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codeName="ThisWorkbook"/>
  <xr:revisionPtr revIDLastSave="25" documentId="13_ncr:1_{D8C3F706-3503-4456-9CB9-768528050F17}" xr6:coauthVersionLast="47" xr6:coauthVersionMax="47" xr10:uidLastSave="{3EC56C24-75BB-4621-A288-D3998648C129}"/>
  <bookViews>
    <workbookView xWindow="-120" yWindow="-120" windowWidth="29040" windowHeight="15840" activeTab="1" xr2:uid="{9367F38B-908C-4882-9DD6-9FF497397BB4}"/>
  </bookViews>
  <sheets>
    <sheet name="Changes summary" sheetId="74" r:id="rId1"/>
    <sheet name="Introduction"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Provisions" sheetId="55" r:id="rId10"/>
  </sheets>
  <externalReferences>
    <externalReference r:id="rId11"/>
    <externalReference r:id="rId12"/>
    <externalReference r:id="rId13"/>
    <externalReference r:id="rId14"/>
    <externalReference r:id="rId15"/>
  </externalReferences>
  <definedNames>
    <definedName name="abba" hidden="1">{"Ownership",#N/A,FALSE,"Ownership";"Contents",#N/A,FALSE,"Contents"}</definedName>
    <definedName name="anscount" hidden="1">1</definedName>
    <definedName name="Capabilities" localSheetId="7">#REF!</definedName>
    <definedName name="Capabilities" localSheetId="5">#REF!</definedName>
    <definedName name="Capabilities" localSheetId="8">#REF!</definedName>
    <definedName name="Capabilities" localSheetId="9">#REF!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7">#REF!</definedName>
    <definedName name="dms_020201_01_Exp_Values" localSheetId="5">#REF!</definedName>
    <definedName name="dms_020201_01_Exp_Values" localSheetId="8">#REF!</definedName>
    <definedName name="dms_020201_01_Exp_Values" localSheetId="9">#REF!</definedName>
    <definedName name="dms_020201_01_Exp_Values" localSheetId="6">#REF!</definedName>
    <definedName name="dms_020201_01_Exp_Values">#REF!</definedName>
    <definedName name="dms_020201_01_Fail_Values" localSheetId="7">#REF!</definedName>
    <definedName name="dms_020201_01_Fail_Values" localSheetId="5">#REF!</definedName>
    <definedName name="dms_020201_01_Fail_Values" localSheetId="8">#REF!</definedName>
    <definedName name="dms_020201_01_Fail_Values" localSheetId="9">#REF!</definedName>
    <definedName name="dms_020201_01_Fail_Values" localSheetId="6">#REF!</definedName>
    <definedName name="dms_020201_01_Fail_Values">#REF!</definedName>
    <definedName name="dms_020201_01_Repl_Values" localSheetId="7">#REF!</definedName>
    <definedName name="dms_020201_01_Repl_Values" localSheetId="5">#REF!</definedName>
    <definedName name="dms_020201_01_Repl_Values" localSheetId="8">#REF!</definedName>
    <definedName name="dms_020201_01_Repl_Values" localSheetId="9">#REF!</definedName>
    <definedName name="dms_020201_01_Repl_Values" localSheetId="6">#REF!</definedName>
    <definedName name="dms_020201_01_Repl_Values">#REF!</definedName>
    <definedName name="dms_020201_01_Rows" localSheetId="7">#REF!</definedName>
    <definedName name="dms_020201_01_Rows" localSheetId="5">#REF!</definedName>
    <definedName name="dms_020201_01_Rows" localSheetId="8">#REF!</definedName>
    <definedName name="dms_020201_01_Rows" localSheetId="9">#REF!</definedName>
    <definedName name="dms_020201_01_Rows" localSheetId="6">#REF!</definedName>
    <definedName name="dms_020201_01_Rows">#REF!</definedName>
    <definedName name="dms_020201_02_Exp_Values" localSheetId="7">#REF!</definedName>
    <definedName name="dms_020201_02_Exp_Values" localSheetId="5">#REF!</definedName>
    <definedName name="dms_020201_02_Exp_Values" localSheetId="8">#REF!</definedName>
    <definedName name="dms_020201_02_Exp_Values" localSheetId="9">#REF!</definedName>
    <definedName name="dms_020201_02_Exp_Values" localSheetId="6">#REF!</definedName>
    <definedName name="dms_020201_02_Exp_Values">#REF!</definedName>
    <definedName name="dms_020201_02_Fail_Values" localSheetId="7">#REF!</definedName>
    <definedName name="dms_020201_02_Fail_Values" localSheetId="5">#REF!</definedName>
    <definedName name="dms_020201_02_Fail_Values" localSheetId="8">#REF!</definedName>
    <definedName name="dms_020201_02_Fail_Values" localSheetId="9">#REF!</definedName>
    <definedName name="dms_020201_02_Fail_Values" localSheetId="6">#REF!</definedName>
    <definedName name="dms_020201_02_Fail_Values">#REF!</definedName>
    <definedName name="dms_020201_02_Repl_Values" localSheetId="7">#REF!</definedName>
    <definedName name="dms_020201_02_Repl_Values" localSheetId="5">#REF!</definedName>
    <definedName name="dms_020201_02_Repl_Values" localSheetId="8">#REF!</definedName>
    <definedName name="dms_020201_02_Repl_Values" localSheetId="9">#REF!</definedName>
    <definedName name="dms_020201_02_Repl_Values" localSheetId="6">#REF!</definedName>
    <definedName name="dms_020201_02_Repl_Values">#REF!</definedName>
    <definedName name="dms_020201_02_Rows" localSheetId="7">#REF!</definedName>
    <definedName name="dms_020201_02_Rows" localSheetId="5">#REF!</definedName>
    <definedName name="dms_020201_02_Rows" localSheetId="8">#REF!</definedName>
    <definedName name="dms_020201_02_Rows" localSheetId="9">#REF!</definedName>
    <definedName name="dms_020201_02_Rows" localSheetId="6">#REF!</definedName>
    <definedName name="dms_020201_02_Rows">#REF!</definedName>
    <definedName name="dms_020201_03_Exp_Values" localSheetId="7">#REF!</definedName>
    <definedName name="dms_020201_03_Exp_Values" localSheetId="5">#REF!</definedName>
    <definedName name="dms_020201_03_Exp_Values" localSheetId="8">#REF!</definedName>
    <definedName name="dms_020201_03_Exp_Values" localSheetId="9">#REF!</definedName>
    <definedName name="dms_020201_03_Exp_Values" localSheetId="6">#REF!</definedName>
    <definedName name="dms_020201_03_Exp_Values">#REF!</definedName>
    <definedName name="dms_020201_03_Fail_Values" localSheetId="7">#REF!</definedName>
    <definedName name="dms_020201_03_Fail_Values" localSheetId="5">#REF!</definedName>
    <definedName name="dms_020201_03_Fail_Values" localSheetId="8">#REF!</definedName>
    <definedName name="dms_020201_03_Fail_Values" localSheetId="9">#REF!</definedName>
    <definedName name="dms_020201_03_Fail_Values" localSheetId="6">#REF!</definedName>
    <definedName name="dms_020201_03_Fail_Values">#REF!</definedName>
    <definedName name="dms_020201_03_Repl_Values" localSheetId="7">#REF!</definedName>
    <definedName name="dms_020201_03_Repl_Values" localSheetId="5">#REF!</definedName>
    <definedName name="dms_020201_03_Repl_Values" localSheetId="8">#REF!</definedName>
    <definedName name="dms_020201_03_Repl_Values" localSheetId="9">#REF!</definedName>
    <definedName name="dms_020201_03_Repl_Values" localSheetId="6">#REF!</definedName>
    <definedName name="dms_020201_03_Repl_Values">#REF!</definedName>
    <definedName name="dms_020201_03_Rows" localSheetId="7">#REF!</definedName>
    <definedName name="dms_020201_03_Rows" localSheetId="5">#REF!</definedName>
    <definedName name="dms_020201_03_Rows" localSheetId="8">#REF!</definedName>
    <definedName name="dms_020201_03_Rows" localSheetId="9">#REF!</definedName>
    <definedName name="dms_020201_03_Rows" localSheetId="6">#REF!</definedName>
    <definedName name="dms_020201_03_Rows">#REF!</definedName>
    <definedName name="dms_020201_04_Exp_Values" localSheetId="7">#REF!</definedName>
    <definedName name="dms_020201_04_Exp_Values" localSheetId="5">#REF!</definedName>
    <definedName name="dms_020201_04_Exp_Values" localSheetId="8">#REF!</definedName>
    <definedName name="dms_020201_04_Exp_Values" localSheetId="9">#REF!</definedName>
    <definedName name="dms_020201_04_Exp_Values" localSheetId="6">#REF!</definedName>
    <definedName name="dms_020201_04_Exp_Values">#REF!</definedName>
    <definedName name="dms_020201_04_Fail_Values" localSheetId="7">#REF!</definedName>
    <definedName name="dms_020201_04_Fail_Values" localSheetId="5">#REF!</definedName>
    <definedName name="dms_020201_04_Fail_Values" localSheetId="8">#REF!</definedName>
    <definedName name="dms_020201_04_Fail_Values" localSheetId="9">#REF!</definedName>
    <definedName name="dms_020201_04_Fail_Values" localSheetId="6">#REF!</definedName>
    <definedName name="dms_020201_04_Fail_Values">#REF!</definedName>
    <definedName name="dms_020201_04_Repl_Values" localSheetId="7">#REF!</definedName>
    <definedName name="dms_020201_04_Repl_Values" localSheetId="5">#REF!</definedName>
    <definedName name="dms_020201_04_Repl_Values" localSheetId="8">#REF!</definedName>
    <definedName name="dms_020201_04_Repl_Values" localSheetId="9">#REF!</definedName>
    <definedName name="dms_020201_04_Repl_Values" localSheetId="6">#REF!</definedName>
    <definedName name="dms_020201_04_Repl_Values">#REF!</definedName>
    <definedName name="dms_020201_04_Rows" localSheetId="7">#REF!</definedName>
    <definedName name="dms_020201_04_Rows" localSheetId="5">#REF!</definedName>
    <definedName name="dms_020201_04_Rows" localSheetId="8">#REF!</definedName>
    <definedName name="dms_020201_04_Rows" localSheetId="9">#REF!</definedName>
    <definedName name="dms_020201_04_Rows" localSheetId="6">#REF!</definedName>
    <definedName name="dms_020201_04_Rows">#REF!</definedName>
    <definedName name="dms_020201_05_Exp_Values" localSheetId="7">#REF!</definedName>
    <definedName name="dms_020201_05_Exp_Values" localSheetId="5">#REF!</definedName>
    <definedName name="dms_020201_05_Exp_Values" localSheetId="8">#REF!</definedName>
    <definedName name="dms_020201_05_Exp_Values" localSheetId="9">#REF!</definedName>
    <definedName name="dms_020201_05_Exp_Values" localSheetId="6">#REF!</definedName>
    <definedName name="dms_020201_05_Exp_Values">#REF!</definedName>
    <definedName name="dms_020201_05_Fail_Values" localSheetId="7">#REF!</definedName>
    <definedName name="dms_020201_05_Fail_Values" localSheetId="5">#REF!</definedName>
    <definedName name="dms_020201_05_Fail_Values" localSheetId="8">#REF!</definedName>
    <definedName name="dms_020201_05_Fail_Values" localSheetId="9">#REF!</definedName>
    <definedName name="dms_020201_05_Fail_Values" localSheetId="6">#REF!</definedName>
    <definedName name="dms_020201_05_Fail_Values">#REF!</definedName>
    <definedName name="dms_020201_05_Repl_Values" localSheetId="7">#REF!</definedName>
    <definedName name="dms_020201_05_Repl_Values" localSheetId="5">#REF!</definedName>
    <definedName name="dms_020201_05_Repl_Values" localSheetId="8">#REF!</definedName>
    <definedName name="dms_020201_05_Repl_Values" localSheetId="9">#REF!</definedName>
    <definedName name="dms_020201_05_Repl_Values" localSheetId="6">#REF!</definedName>
    <definedName name="dms_020201_05_Repl_Values">#REF!</definedName>
    <definedName name="dms_020201_05_Rows" localSheetId="7">#REF!</definedName>
    <definedName name="dms_020201_05_Rows" localSheetId="5">#REF!</definedName>
    <definedName name="dms_020201_05_Rows" localSheetId="8">#REF!</definedName>
    <definedName name="dms_020201_05_Rows" localSheetId="9">#REF!</definedName>
    <definedName name="dms_020201_05_Rows" localSheetId="6">#REF!</definedName>
    <definedName name="dms_020201_05_Rows">#REF!</definedName>
    <definedName name="dms_020201_06_Exp_Values" localSheetId="7">#REF!</definedName>
    <definedName name="dms_020201_06_Exp_Values" localSheetId="5">#REF!</definedName>
    <definedName name="dms_020201_06_Exp_Values" localSheetId="8">#REF!</definedName>
    <definedName name="dms_020201_06_Exp_Values" localSheetId="9">#REF!</definedName>
    <definedName name="dms_020201_06_Exp_Values" localSheetId="6">#REF!</definedName>
    <definedName name="dms_020201_06_Exp_Values">#REF!</definedName>
    <definedName name="dms_020201_06_Fail_Values" localSheetId="7">#REF!</definedName>
    <definedName name="dms_020201_06_Fail_Values" localSheetId="5">#REF!</definedName>
    <definedName name="dms_020201_06_Fail_Values" localSheetId="8">#REF!</definedName>
    <definedName name="dms_020201_06_Fail_Values" localSheetId="9">#REF!</definedName>
    <definedName name="dms_020201_06_Fail_Values" localSheetId="6">#REF!</definedName>
    <definedName name="dms_020201_06_Fail_Values">#REF!</definedName>
    <definedName name="dms_020201_06_Repl_Values" localSheetId="7">#REF!</definedName>
    <definedName name="dms_020201_06_Repl_Values" localSheetId="5">#REF!</definedName>
    <definedName name="dms_020201_06_Repl_Values" localSheetId="8">#REF!</definedName>
    <definedName name="dms_020201_06_Repl_Values" localSheetId="9">#REF!</definedName>
    <definedName name="dms_020201_06_Repl_Values" localSheetId="6">#REF!</definedName>
    <definedName name="dms_020201_06_Repl_Values">#REF!</definedName>
    <definedName name="dms_020201_06_Rows" localSheetId="7">#REF!</definedName>
    <definedName name="dms_020201_06_Rows" localSheetId="5">#REF!</definedName>
    <definedName name="dms_020201_06_Rows" localSheetId="8">#REF!</definedName>
    <definedName name="dms_020201_06_Rows" localSheetId="9">#REF!</definedName>
    <definedName name="dms_020201_06_Rows" localSheetId="6">#REF!</definedName>
    <definedName name="dms_020201_06_Rows">#REF!</definedName>
    <definedName name="dms_020201_07_Exp_Values" localSheetId="7">#REF!</definedName>
    <definedName name="dms_020201_07_Exp_Values" localSheetId="5">#REF!</definedName>
    <definedName name="dms_020201_07_Exp_Values" localSheetId="8">#REF!</definedName>
    <definedName name="dms_020201_07_Exp_Values" localSheetId="9">#REF!</definedName>
    <definedName name="dms_020201_07_Exp_Values" localSheetId="6">#REF!</definedName>
    <definedName name="dms_020201_07_Exp_Values">#REF!</definedName>
    <definedName name="dms_020201_07_Fail_Values" localSheetId="7">#REF!</definedName>
    <definedName name="dms_020201_07_Fail_Values" localSheetId="5">#REF!</definedName>
    <definedName name="dms_020201_07_Fail_Values" localSheetId="8">#REF!</definedName>
    <definedName name="dms_020201_07_Fail_Values" localSheetId="9">#REF!</definedName>
    <definedName name="dms_020201_07_Fail_Values" localSheetId="6">#REF!</definedName>
    <definedName name="dms_020201_07_Fail_Values">#REF!</definedName>
    <definedName name="dms_020201_07_Repl_Values" localSheetId="7">#REF!</definedName>
    <definedName name="dms_020201_07_Repl_Values" localSheetId="5">#REF!</definedName>
    <definedName name="dms_020201_07_Repl_Values" localSheetId="8">#REF!</definedName>
    <definedName name="dms_020201_07_Repl_Values" localSheetId="9">#REF!</definedName>
    <definedName name="dms_020201_07_Repl_Values" localSheetId="6">#REF!</definedName>
    <definedName name="dms_020201_07_Repl_Values">#REF!</definedName>
    <definedName name="dms_020201_07_Rows" localSheetId="7">#REF!</definedName>
    <definedName name="dms_020201_07_Rows" localSheetId="5">#REF!</definedName>
    <definedName name="dms_020201_07_Rows" localSheetId="8">#REF!</definedName>
    <definedName name="dms_020201_07_Rows" localSheetId="9">#REF!</definedName>
    <definedName name="dms_020201_07_Rows" localSheetId="6">#REF!</definedName>
    <definedName name="dms_020201_07_Rows">#REF!</definedName>
    <definedName name="dms_020201_08_Exp_Values" localSheetId="7">#REF!</definedName>
    <definedName name="dms_020201_08_Exp_Values" localSheetId="5">#REF!</definedName>
    <definedName name="dms_020201_08_Exp_Values" localSheetId="8">#REF!</definedName>
    <definedName name="dms_020201_08_Exp_Values" localSheetId="9">#REF!</definedName>
    <definedName name="dms_020201_08_Exp_Values" localSheetId="6">#REF!</definedName>
    <definedName name="dms_020201_08_Exp_Values">#REF!</definedName>
    <definedName name="dms_020201_08_Fail_Values" localSheetId="7">#REF!</definedName>
    <definedName name="dms_020201_08_Fail_Values" localSheetId="5">#REF!</definedName>
    <definedName name="dms_020201_08_Fail_Values" localSheetId="8">#REF!</definedName>
    <definedName name="dms_020201_08_Fail_Values" localSheetId="9">#REF!</definedName>
    <definedName name="dms_020201_08_Fail_Values" localSheetId="6">#REF!</definedName>
    <definedName name="dms_020201_08_Fail_Values">#REF!</definedName>
    <definedName name="dms_020201_08_Repl_Values" localSheetId="7">#REF!</definedName>
    <definedName name="dms_020201_08_Repl_Values" localSheetId="5">#REF!</definedName>
    <definedName name="dms_020201_08_Repl_Values" localSheetId="8">#REF!</definedName>
    <definedName name="dms_020201_08_Repl_Values" localSheetId="9">#REF!</definedName>
    <definedName name="dms_020201_08_Repl_Values" localSheetId="6">#REF!</definedName>
    <definedName name="dms_020201_08_Repl_Values">#REF!</definedName>
    <definedName name="dms_020201_08_Rows" localSheetId="7">#REF!</definedName>
    <definedName name="dms_020201_08_Rows" localSheetId="5">#REF!</definedName>
    <definedName name="dms_020201_08_Rows" localSheetId="8">#REF!</definedName>
    <definedName name="dms_020201_08_Rows" localSheetId="9">#REF!</definedName>
    <definedName name="dms_020201_08_Rows" localSheetId="6">#REF!</definedName>
    <definedName name="dms_020201_08_Rows">#REF!</definedName>
    <definedName name="dms_020201_09_Exp_Values" localSheetId="7">#REF!</definedName>
    <definedName name="dms_020201_09_Exp_Values" localSheetId="5">#REF!</definedName>
    <definedName name="dms_020201_09_Exp_Values" localSheetId="8">#REF!</definedName>
    <definedName name="dms_020201_09_Exp_Values" localSheetId="9">#REF!</definedName>
    <definedName name="dms_020201_09_Exp_Values" localSheetId="6">#REF!</definedName>
    <definedName name="dms_020201_09_Exp_Values">#REF!</definedName>
    <definedName name="dms_020201_09_Fail_Values" localSheetId="7">#REF!</definedName>
    <definedName name="dms_020201_09_Fail_Values" localSheetId="5">#REF!</definedName>
    <definedName name="dms_020201_09_Fail_Values" localSheetId="8">#REF!</definedName>
    <definedName name="dms_020201_09_Fail_Values" localSheetId="9">#REF!</definedName>
    <definedName name="dms_020201_09_Fail_Values" localSheetId="6">#REF!</definedName>
    <definedName name="dms_020201_09_Fail_Values">#REF!</definedName>
    <definedName name="dms_020201_09_Repl_Values" localSheetId="7">#REF!</definedName>
    <definedName name="dms_020201_09_Repl_Values" localSheetId="5">#REF!</definedName>
    <definedName name="dms_020201_09_Repl_Values" localSheetId="8">#REF!</definedName>
    <definedName name="dms_020201_09_Repl_Values" localSheetId="9">#REF!</definedName>
    <definedName name="dms_020201_09_Repl_Values" localSheetId="6">#REF!</definedName>
    <definedName name="dms_020201_09_Repl_Values">#REF!</definedName>
    <definedName name="dms_020201_09_Rows" localSheetId="7">#REF!</definedName>
    <definedName name="dms_020201_09_Rows" localSheetId="5">#REF!</definedName>
    <definedName name="dms_020201_09_Rows" localSheetId="8">#REF!</definedName>
    <definedName name="dms_020201_09_Rows" localSheetId="9">#REF!</definedName>
    <definedName name="dms_020201_09_Rows" localSheetId="6">#REF!</definedName>
    <definedName name="dms_020201_09_Rows">#REF!</definedName>
    <definedName name="dms_020201_10_Exp_Values" localSheetId="7">#REF!</definedName>
    <definedName name="dms_020201_10_Exp_Values" localSheetId="5">#REF!</definedName>
    <definedName name="dms_020201_10_Exp_Values" localSheetId="8">#REF!</definedName>
    <definedName name="dms_020201_10_Exp_Values" localSheetId="9">#REF!</definedName>
    <definedName name="dms_020201_10_Exp_Values" localSheetId="6">#REF!</definedName>
    <definedName name="dms_020201_10_Exp_Values">#REF!</definedName>
    <definedName name="dms_020201_10_Fail_Values" localSheetId="7">#REF!</definedName>
    <definedName name="dms_020201_10_Fail_Values" localSheetId="5">#REF!</definedName>
    <definedName name="dms_020201_10_Fail_Values" localSheetId="8">#REF!</definedName>
    <definedName name="dms_020201_10_Fail_Values" localSheetId="9">#REF!</definedName>
    <definedName name="dms_020201_10_Fail_Values" localSheetId="6">#REF!</definedName>
    <definedName name="dms_020201_10_Fail_Values">#REF!</definedName>
    <definedName name="dms_020201_10_Repl_Values" localSheetId="7">#REF!</definedName>
    <definedName name="dms_020201_10_Repl_Values" localSheetId="5">#REF!</definedName>
    <definedName name="dms_020201_10_Repl_Values" localSheetId="8">#REF!</definedName>
    <definedName name="dms_020201_10_Repl_Values" localSheetId="9">#REF!</definedName>
    <definedName name="dms_020201_10_Repl_Values" localSheetId="6">#REF!</definedName>
    <definedName name="dms_020201_10_Repl_Values">#REF!</definedName>
    <definedName name="dms_020201_10_Rows" localSheetId="7">#REF!</definedName>
    <definedName name="dms_020201_10_Rows" localSheetId="5">#REF!</definedName>
    <definedName name="dms_020201_10_Rows" localSheetId="8">#REF!</definedName>
    <definedName name="dms_020201_10_Rows" localSheetId="9">#REF!</definedName>
    <definedName name="dms_020201_10_Rows" localSheetId="6">#REF!</definedName>
    <definedName name="dms_020201_10_Rows">#REF!</definedName>
    <definedName name="dms_020202_01_01_Rows" localSheetId="7">#REF!</definedName>
    <definedName name="dms_020202_01_01_Rows" localSheetId="5">#REF!</definedName>
    <definedName name="dms_020202_01_01_Rows" localSheetId="8">#REF!</definedName>
    <definedName name="dms_020202_01_01_Rows" localSheetId="9">#REF!</definedName>
    <definedName name="dms_020202_01_01_Rows" localSheetId="6">#REF!</definedName>
    <definedName name="dms_020202_01_01_Rows">#REF!</definedName>
    <definedName name="dms_020202_01_01_Values" localSheetId="7">#REF!</definedName>
    <definedName name="dms_020202_01_01_Values" localSheetId="5">#REF!</definedName>
    <definedName name="dms_020202_01_01_Values" localSheetId="8">#REF!</definedName>
    <definedName name="dms_020202_01_01_Values" localSheetId="9">#REF!</definedName>
    <definedName name="dms_020202_01_01_Values" localSheetId="6">#REF!</definedName>
    <definedName name="dms_020202_01_01_Values">#REF!</definedName>
    <definedName name="dms_020202_01_02_Rows" localSheetId="7">#REF!</definedName>
    <definedName name="dms_020202_01_02_Rows" localSheetId="5">#REF!</definedName>
    <definedName name="dms_020202_01_02_Rows" localSheetId="8">#REF!</definedName>
    <definedName name="dms_020202_01_02_Rows" localSheetId="9">#REF!</definedName>
    <definedName name="dms_020202_01_02_Rows" localSheetId="6">#REF!</definedName>
    <definedName name="dms_020202_01_02_Rows">#REF!</definedName>
    <definedName name="dms_020202_01_02_Values" localSheetId="7">#REF!</definedName>
    <definedName name="dms_020202_01_02_Values" localSheetId="5">#REF!</definedName>
    <definedName name="dms_020202_01_02_Values" localSheetId="8">#REF!</definedName>
    <definedName name="dms_020202_01_02_Values" localSheetId="9">#REF!</definedName>
    <definedName name="dms_020202_01_02_Values" localSheetId="6">#REF!</definedName>
    <definedName name="dms_020202_01_02_Values">#REF!</definedName>
    <definedName name="dms_020202_01_03_Rows" localSheetId="7">#REF!</definedName>
    <definedName name="dms_020202_01_03_Rows" localSheetId="5">#REF!</definedName>
    <definedName name="dms_020202_01_03_Rows" localSheetId="8">#REF!</definedName>
    <definedName name="dms_020202_01_03_Rows" localSheetId="9">#REF!</definedName>
    <definedName name="dms_020202_01_03_Rows" localSheetId="6">#REF!</definedName>
    <definedName name="dms_020202_01_03_Rows">#REF!</definedName>
    <definedName name="dms_020202_01_03_Values" localSheetId="7">#REF!</definedName>
    <definedName name="dms_020202_01_03_Values" localSheetId="5">#REF!</definedName>
    <definedName name="dms_020202_01_03_Values" localSheetId="8">#REF!</definedName>
    <definedName name="dms_020202_01_03_Values" localSheetId="9">#REF!</definedName>
    <definedName name="dms_020202_01_03_Values" localSheetId="6">#REF!</definedName>
    <definedName name="dms_020202_01_03_Values">#REF!</definedName>
    <definedName name="dms_020202_01_04_Rows" localSheetId="7">#REF!</definedName>
    <definedName name="dms_020202_01_04_Rows" localSheetId="5">#REF!</definedName>
    <definedName name="dms_020202_01_04_Rows" localSheetId="8">#REF!</definedName>
    <definedName name="dms_020202_01_04_Rows" localSheetId="9">#REF!</definedName>
    <definedName name="dms_020202_01_04_Rows" localSheetId="6">#REF!</definedName>
    <definedName name="dms_020202_01_04_Rows">#REF!</definedName>
    <definedName name="dms_020202_01_04_Values" localSheetId="7">#REF!</definedName>
    <definedName name="dms_020202_01_04_Values" localSheetId="5">#REF!</definedName>
    <definedName name="dms_020202_01_04_Values" localSheetId="8">#REF!</definedName>
    <definedName name="dms_020202_01_04_Values" localSheetId="9">#REF!</definedName>
    <definedName name="dms_020202_01_04_Values" localSheetId="6">#REF!</definedName>
    <definedName name="dms_020202_01_04_Values">#REF!</definedName>
    <definedName name="dms_020202_01_05_Rows" localSheetId="7">#REF!</definedName>
    <definedName name="dms_020202_01_05_Rows" localSheetId="5">#REF!</definedName>
    <definedName name="dms_020202_01_05_Rows" localSheetId="8">#REF!</definedName>
    <definedName name="dms_020202_01_05_Rows" localSheetId="9">#REF!</definedName>
    <definedName name="dms_020202_01_05_Rows" localSheetId="6">#REF!</definedName>
    <definedName name="dms_020202_01_05_Rows">#REF!</definedName>
    <definedName name="dms_020202_01_05_Values" localSheetId="7">#REF!</definedName>
    <definedName name="dms_020202_01_05_Values" localSheetId="5">#REF!</definedName>
    <definedName name="dms_020202_01_05_Values" localSheetId="8">#REF!</definedName>
    <definedName name="dms_020202_01_05_Values" localSheetId="9">#REF!</definedName>
    <definedName name="dms_020202_01_05_Values" localSheetId="6">#REF!</definedName>
    <definedName name="dms_020202_01_05_Values">#REF!</definedName>
    <definedName name="dms_020202_02_01_Values" localSheetId="7">#REF!</definedName>
    <definedName name="dms_020202_02_01_Values" localSheetId="5">#REF!</definedName>
    <definedName name="dms_020202_02_01_Values" localSheetId="8">#REF!</definedName>
    <definedName name="dms_020202_02_01_Values" localSheetId="9">#REF!</definedName>
    <definedName name="dms_020202_02_01_Values" localSheetId="6">#REF!</definedName>
    <definedName name="dms_020202_02_01_Values">#REF!</definedName>
    <definedName name="dms_020202_02_02_Values" localSheetId="7">#REF!</definedName>
    <definedName name="dms_020202_02_02_Values" localSheetId="5">#REF!</definedName>
    <definedName name="dms_020202_02_02_Values" localSheetId="8">#REF!</definedName>
    <definedName name="dms_020202_02_02_Values" localSheetId="9">#REF!</definedName>
    <definedName name="dms_020202_02_02_Values" localSheetId="6">#REF!</definedName>
    <definedName name="dms_020202_02_02_Values">#REF!</definedName>
    <definedName name="dms_020202_02_03_Values" localSheetId="7">#REF!</definedName>
    <definedName name="dms_020202_02_03_Values" localSheetId="5">#REF!</definedName>
    <definedName name="dms_020202_02_03_Values" localSheetId="8">#REF!</definedName>
    <definedName name="dms_020202_02_03_Values" localSheetId="9">#REF!</definedName>
    <definedName name="dms_020202_02_03_Values" localSheetId="6">#REF!</definedName>
    <definedName name="dms_020202_02_03_Values">#REF!</definedName>
    <definedName name="dms_020202_02_04_Values" localSheetId="7">#REF!</definedName>
    <definedName name="dms_020202_02_04_Values" localSheetId="5">#REF!</definedName>
    <definedName name="dms_020202_02_04_Values" localSheetId="8">#REF!</definedName>
    <definedName name="dms_020202_02_04_Values" localSheetId="9">#REF!</definedName>
    <definedName name="dms_020202_02_04_Values" localSheetId="6">#REF!</definedName>
    <definedName name="dms_020202_02_04_Values">#REF!</definedName>
    <definedName name="dms_020202_02_05_Values" localSheetId="7">#REF!</definedName>
    <definedName name="dms_020202_02_05_Values" localSheetId="5">#REF!</definedName>
    <definedName name="dms_020202_02_05_Values" localSheetId="8">#REF!</definedName>
    <definedName name="dms_020202_02_05_Values" localSheetId="9">#REF!</definedName>
    <definedName name="dms_020202_02_05_Values" localSheetId="6">#REF!</definedName>
    <definedName name="dms_020202_02_05_Values">#REF!</definedName>
    <definedName name="dms_020303_01_added_Values" localSheetId="7">#REF!</definedName>
    <definedName name="dms_020303_01_added_Values" localSheetId="5">#REF!</definedName>
    <definedName name="dms_020303_01_added_Values" localSheetId="8">#REF!</definedName>
    <definedName name="dms_020303_01_added_Values" localSheetId="9">#REF!</definedName>
    <definedName name="dms_020303_01_added_Values" localSheetId="6">#REF!</definedName>
    <definedName name="dms_020303_01_added_Values">#REF!</definedName>
    <definedName name="dms_020303_01_Rows" localSheetId="7">#REF!</definedName>
    <definedName name="dms_020303_01_Rows" localSheetId="5">#REF!</definedName>
    <definedName name="dms_020303_01_Rows" localSheetId="8">#REF!</definedName>
    <definedName name="dms_020303_01_Rows" localSheetId="9">#REF!</definedName>
    <definedName name="dms_020303_01_Rows" localSheetId="6">#REF!</definedName>
    <definedName name="dms_020303_01_Rows">#REF!</definedName>
    <definedName name="dms_020303_01_upgraded_Values" localSheetId="7">#REF!</definedName>
    <definedName name="dms_020303_01_upgraded_Values" localSheetId="5">#REF!</definedName>
    <definedName name="dms_020303_01_upgraded_Values" localSheetId="8">#REF!</definedName>
    <definedName name="dms_020303_01_upgraded_Values" localSheetId="9">#REF!</definedName>
    <definedName name="dms_020303_01_upgraded_Values" localSheetId="6">#REF!</definedName>
    <definedName name="dms_020303_01_upgraded_Values">#REF!</definedName>
    <definedName name="dms_020303_02_Rows" localSheetId="7">#REF!</definedName>
    <definedName name="dms_020303_02_Rows" localSheetId="5">#REF!</definedName>
    <definedName name="dms_020303_02_Rows" localSheetId="8">#REF!</definedName>
    <definedName name="dms_020303_02_Rows" localSheetId="9">#REF!</definedName>
    <definedName name="dms_020303_02_Rows" localSheetId="6">#REF!</definedName>
    <definedName name="dms_020303_02_Rows">#REF!</definedName>
    <definedName name="dms_020303_02_Values" localSheetId="7">#REF!</definedName>
    <definedName name="dms_020303_02_Values" localSheetId="5">#REF!</definedName>
    <definedName name="dms_020303_02_Values" localSheetId="8">#REF!</definedName>
    <definedName name="dms_020303_02_Values" localSheetId="9">#REF!</definedName>
    <definedName name="dms_020303_02_Values" localSheetId="6">#REF!</definedName>
    <definedName name="dms_020303_02_Values">#REF!</definedName>
    <definedName name="dms_020304_Rows" localSheetId="7">#REF!</definedName>
    <definedName name="dms_020304_Rows" localSheetId="5">#REF!</definedName>
    <definedName name="dms_020304_Rows" localSheetId="8">#REF!</definedName>
    <definedName name="dms_020304_Rows" localSheetId="9">#REF!</definedName>
    <definedName name="dms_020304_Rows" localSheetId="6">#REF!</definedName>
    <definedName name="dms_020304_Rows">#REF!</definedName>
    <definedName name="dms_020304_Values" localSheetId="7">#REF!</definedName>
    <definedName name="dms_020304_Values" localSheetId="5">#REF!</definedName>
    <definedName name="dms_020304_Values" localSheetId="8">#REF!</definedName>
    <definedName name="dms_020304_Values" localSheetId="9">#REF!</definedName>
    <definedName name="dms_020304_Values" localSheetId="6">#REF!</definedName>
    <definedName name="dms_020304_Values">#REF!</definedName>
    <definedName name="dms_020501_01_Rows" localSheetId="7">#REF!</definedName>
    <definedName name="dms_020501_01_Rows" localSheetId="5">#REF!</definedName>
    <definedName name="dms_020501_01_Rows" localSheetId="8">#REF!</definedName>
    <definedName name="dms_020501_01_Rows" localSheetId="9">#REF!</definedName>
    <definedName name="dms_020501_01_Rows" localSheetId="6">#REF!</definedName>
    <definedName name="dms_020501_01_Rows">#REF!</definedName>
    <definedName name="dms_020501_01_Values" localSheetId="7">#REF!</definedName>
    <definedName name="dms_020501_01_Values" localSheetId="5">#REF!</definedName>
    <definedName name="dms_020501_01_Values" localSheetId="8">#REF!</definedName>
    <definedName name="dms_020501_01_Values" localSheetId="9">#REF!</definedName>
    <definedName name="dms_020501_01_Values" localSheetId="6">#REF!</definedName>
    <definedName name="dms_020501_01_Values">#REF!</definedName>
    <definedName name="dms_020501_02_Rows" localSheetId="7">#REF!</definedName>
    <definedName name="dms_020501_02_Rows" localSheetId="5">#REF!</definedName>
    <definedName name="dms_020501_02_Rows" localSheetId="8">#REF!</definedName>
    <definedName name="dms_020501_02_Rows" localSheetId="9">#REF!</definedName>
    <definedName name="dms_020501_02_Rows" localSheetId="6">#REF!</definedName>
    <definedName name="dms_020501_02_Rows">#REF!</definedName>
    <definedName name="dms_020501_02_UOM" localSheetId="7">#REF!</definedName>
    <definedName name="dms_020501_02_UOM" localSheetId="5">#REF!</definedName>
    <definedName name="dms_020501_02_UOM" localSheetId="8">#REF!</definedName>
    <definedName name="dms_020501_02_UOM" localSheetId="9">#REF!</definedName>
    <definedName name="dms_020501_02_UOM" localSheetId="6">#REF!</definedName>
    <definedName name="dms_020501_02_UOM">#REF!</definedName>
    <definedName name="dms_020501_02_Values" localSheetId="7">#REF!</definedName>
    <definedName name="dms_020501_02_Values" localSheetId="5">#REF!</definedName>
    <definedName name="dms_020501_02_Values" localSheetId="8">#REF!</definedName>
    <definedName name="dms_020501_02_Values" localSheetId="9">#REF!</definedName>
    <definedName name="dms_020501_02_Values" localSheetId="6">#REF!</definedName>
    <definedName name="dms_020501_02_Values">#REF!</definedName>
    <definedName name="dms_020501_03_Rows" localSheetId="7">#REF!</definedName>
    <definedName name="dms_020501_03_Rows" localSheetId="5">#REF!</definedName>
    <definedName name="dms_020501_03_Rows" localSheetId="8">#REF!</definedName>
    <definedName name="dms_020501_03_Rows" localSheetId="9">#REF!</definedName>
    <definedName name="dms_020501_03_Rows" localSheetId="6">#REF!</definedName>
    <definedName name="dms_020501_03_Rows">#REF!</definedName>
    <definedName name="dms_020501_03_Values" localSheetId="7">#REF!</definedName>
    <definedName name="dms_020501_03_Values" localSheetId="5">#REF!</definedName>
    <definedName name="dms_020501_03_Values" localSheetId="8">#REF!</definedName>
    <definedName name="dms_020501_03_Values" localSheetId="9">#REF!</definedName>
    <definedName name="dms_020501_03_Values" localSheetId="6">#REF!</definedName>
    <definedName name="dms_020501_03_Values">#REF!</definedName>
    <definedName name="dms_020501_04_Rows" localSheetId="7">#REF!</definedName>
    <definedName name="dms_020501_04_Rows" localSheetId="5">#REF!</definedName>
    <definedName name="dms_020501_04_Rows" localSheetId="8">#REF!</definedName>
    <definedName name="dms_020501_04_Rows" localSheetId="9">#REF!</definedName>
    <definedName name="dms_020501_04_Rows" localSheetId="6">#REF!</definedName>
    <definedName name="dms_020501_04_Rows">#REF!</definedName>
    <definedName name="dms_020501_04_Values" localSheetId="7">#REF!</definedName>
    <definedName name="dms_020501_04_Values" localSheetId="5">#REF!</definedName>
    <definedName name="dms_020501_04_Values" localSheetId="8">#REF!</definedName>
    <definedName name="dms_020501_04_Values" localSheetId="9">#REF!</definedName>
    <definedName name="dms_020501_04_Values" localSheetId="6">#REF!</definedName>
    <definedName name="dms_020501_04_Values">#REF!</definedName>
    <definedName name="dms_020502_01_Exp_Values" localSheetId="7">#REF!</definedName>
    <definedName name="dms_020502_01_Exp_Values" localSheetId="5">#REF!</definedName>
    <definedName name="dms_020502_01_Exp_Values" localSheetId="8">#REF!</definedName>
    <definedName name="dms_020502_01_Exp_Values" localSheetId="9">#REF!</definedName>
    <definedName name="dms_020502_01_Exp_Values" localSheetId="6">#REF!</definedName>
    <definedName name="dms_020502_01_Exp_Values">#REF!</definedName>
    <definedName name="dms_020502_01_Rows" localSheetId="7">#REF!</definedName>
    <definedName name="dms_020502_01_Rows" localSheetId="5">#REF!</definedName>
    <definedName name="dms_020502_01_Rows" localSheetId="8">#REF!</definedName>
    <definedName name="dms_020502_01_Rows" localSheetId="9">#REF!</definedName>
    <definedName name="dms_020502_01_Rows" localSheetId="6">#REF!</definedName>
    <definedName name="dms_020502_01_Rows">#REF!</definedName>
    <definedName name="dms_020502_01_Vol_Values" localSheetId="7">#REF!</definedName>
    <definedName name="dms_020502_01_Vol_Values" localSheetId="5">#REF!</definedName>
    <definedName name="dms_020502_01_Vol_Values" localSheetId="8">#REF!</definedName>
    <definedName name="dms_020502_01_Vol_Values" localSheetId="9">#REF!</definedName>
    <definedName name="dms_020502_01_Vol_Values" localSheetId="6">#REF!</definedName>
    <definedName name="dms_020502_01_Vol_Values">#REF!</definedName>
    <definedName name="dms_020502_02_Exp_Values" localSheetId="7">#REF!</definedName>
    <definedName name="dms_020502_02_Exp_Values" localSheetId="5">#REF!</definedName>
    <definedName name="dms_020502_02_Exp_Values" localSheetId="8">#REF!</definedName>
    <definedName name="dms_020502_02_Exp_Values" localSheetId="9">#REF!</definedName>
    <definedName name="dms_020502_02_Exp_Values" localSheetId="6">#REF!</definedName>
    <definedName name="dms_020502_02_Exp_Values">#REF!</definedName>
    <definedName name="dms_020502_02_Rows" localSheetId="7">#REF!</definedName>
    <definedName name="dms_020502_02_Rows" localSheetId="5">#REF!</definedName>
    <definedName name="dms_020502_02_Rows" localSheetId="8">#REF!</definedName>
    <definedName name="dms_020502_02_Rows" localSheetId="9">#REF!</definedName>
    <definedName name="dms_020502_02_Rows" localSheetId="6">#REF!</definedName>
    <definedName name="dms_020502_02_Rows">#REF!</definedName>
    <definedName name="dms_020502_02_Vol_Values" localSheetId="7">#REF!</definedName>
    <definedName name="dms_020502_02_Vol_Values" localSheetId="5">#REF!</definedName>
    <definedName name="dms_020502_02_Vol_Values" localSheetId="8">#REF!</definedName>
    <definedName name="dms_020502_02_Vol_Values" localSheetId="9">#REF!</definedName>
    <definedName name="dms_020502_02_Vol_Values" localSheetId="6">#REF!</definedName>
    <definedName name="dms_020502_02_Vol_Values">#REF!</definedName>
    <definedName name="dms_020502_03_Exp_Values" localSheetId="7">#REF!</definedName>
    <definedName name="dms_020502_03_Exp_Values" localSheetId="5">#REF!</definedName>
    <definedName name="dms_020502_03_Exp_Values" localSheetId="8">#REF!</definedName>
    <definedName name="dms_020502_03_Exp_Values" localSheetId="9">#REF!</definedName>
    <definedName name="dms_020502_03_Exp_Values" localSheetId="6">#REF!</definedName>
    <definedName name="dms_020502_03_Exp_Values">#REF!</definedName>
    <definedName name="dms_020502_03_Rows" localSheetId="7">#REF!</definedName>
    <definedName name="dms_020502_03_Rows" localSheetId="5">#REF!</definedName>
    <definedName name="dms_020502_03_Rows" localSheetId="8">#REF!</definedName>
    <definedName name="dms_020502_03_Rows" localSheetId="9">#REF!</definedName>
    <definedName name="dms_020502_03_Rows" localSheetId="6">#REF!</definedName>
    <definedName name="dms_020502_03_Rows">#REF!</definedName>
    <definedName name="dms_020502_03_Vol_Values" localSheetId="7">#REF!</definedName>
    <definedName name="dms_020502_03_Vol_Values" localSheetId="5">#REF!</definedName>
    <definedName name="dms_020502_03_Vol_Values" localSheetId="8">#REF!</definedName>
    <definedName name="dms_020502_03_Vol_Values" localSheetId="9">#REF!</definedName>
    <definedName name="dms_020502_03_Vol_Values" localSheetId="6">#REF!</definedName>
    <definedName name="dms_020502_03_Vol_Values">#REF!</definedName>
    <definedName name="dms_020502_04_Exp_Values" localSheetId="7">#REF!</definedName>
    <definedName name="dms_020502_04_Exp_Values" localSheetId="5">#REF!</definedName>
    <definedName name="dms_020502_04_Exp_Values" localSheetId="8">#REF!</definedName>
    <definedName name="dms_020502_04_Exp_Values" localSheetId="9">#REF!</definedName>
    <definedName name="dms_020502_04_Exp_Values" localSheetId="6">#REF!</definedName>
    <definedName name="dms_020502_04_Exp_Values">#REF!</definedName>
    <definedName name="dms_020502_04_Rows" localSheetId="7">#REF!</definedName>
    <definedName name="dms_020502_04_Rows" localSheetId="5">#REF!</definedName>
    <definedName name="dms_020502_04_Rows" localSheetId="8">#REF!</definedName>
    <definedName name="dms_020502_04_Rows" localSheetId="9">#REF!</definedName>
    <definedName name="dms_020502_04_Rows" localSheetId="6">#REF!</definedName>
    <definedName name="dms_020502_04_Rows">#REF!</definedName>
    <definedName name="dms_020502_04_Vol_Values" localSheetId="7">#REF!</definedName>
    <definedName name="dms_020502_04_Vol_Values" localSheetId="5">#REF!</definedName>
    <definedName name="dms_020502_04_Vol_Values" localSheetId="8">#REF!</definedName>
    <definedName name="dms_020502_04_Vol_Values" localSheetId="9">#REF!</definedName>
    <definedName name="dms_020502_04_Vol_Values" localSheetId="6">#REF!</definedName>
    <definedName name="dms_020502_04_Vol_Values">#REF!</definedName>
    <definedName name="dms_020601_01_capex_Values" localSheetId="7">#REF!</definedName>
    <definedName name="dms_020601_01_capex_Values" localSheetId="5">#REF!</definedName>
    <definedName name="dms_020601_01_capex_Values" localSheetId="8">#REF!</definedName>
    <definedName name="dms_020601_01_capex_Values" localSheetId="9">#REF!</definedName>
    <definedName name="dms_020601_01_capex_Values" localSheetId="6">#REF!</definedName>
    <definedName name="dms_020601_01_capex_Values">#REF!</definedName>
    <definedName name="dms_020601_01_opex_Values" localSheetId="7">#REF!</definedName>
    <definedName name="dms_020601_01_opex_Values" localSheetId="5">#REF!</definedName>
    <definedName name="dms_020601_01_opex_Values" localSheetId="8">#REF!</definedName>
    <definedName name="dms_020601_01_opex_Values" localSheetId="9">#REF!</definedName>
    <definedName name="dms_020601_01_opex_Values" localSheetId="6">#REF!</definedName>
    <definedName name="dms_020601_01_opex_Values">#REF!</definedName>
    <definedName name="dms_020601_01_Rows" localSheetId="7">#REF!</definedName>
    <definedName name="dms_020601_01_Rows" localSheetId="5">#REF!</definedName>
    <definedName name="dms_020601_01_Rows" localSheetId="8">#REF!</definedName>
    <definedName name="dms_020601_01_Rows" localSheetId="9">#REF!</definedName>
    <definedName name="dms_020601_01_Rows" localSheetId="6">#REF!</definedName>
    <definedName name="dms_020601_01_Rows">#REF!</definedName>
    <definedName name="dms_020601_02_capex_Values" localSheetId="7">#REF!</definedName>
    <definedName name="dms_020601_02_capex_Values" localSheetId="5">#REF!</definedName>
    <definedName name="dms_020601_02_capex_Values" localSheetId="8">#REF!</definedName>
    <definedName name="dms_020601_02_capex_Values" localSheetId="9">#REF!</definedName>
    <definedName name="dms_020601_02_capex_Values" localSheetId="6">#REF!</definedName>
    <definedName name="dms_020601_02_capex_Values">#REF!</definedName>
    <definedName name="dms_020601_02_opex_Values" localSheetId="7">#REF!</definedName>
    <definedName name="dms_020601_02_opex_Values" localSheetId="5">#REF!</definedName>
    <definedName name="dms_020601_02_opex_Values" localSheetId="8">#REF!</definedName>
    <definedName name="dms_020601_02_opex_Values" localSheetId="9">#REF!</definedName>
    <definedName name="dms_020601_02_opex_Values" localSheetId="6">#REF!</definedName>
    <definedName name="dms_020601_02_opex_Values">#REF!</definedName>
    <definedName name="dms_020601_02_Rows" localSheetId="7">#REF!</definedName>
    <definedName name="dms_020601_02_Rows" localSheetId="5">#REF!</definedName>
    <definedName name="dms_020601_02_Rows" localSheetId="8">#REF!</definedName>
    <definedName name="dms_020601_02_Rows" localSheetId="9">#REF!</definedName>
    <definedName name="dms_020601_02_Rows" localSheetId="6">#REF!</definedName>
    <definedName name="dms_020601_02_Rows">#REF!</definedName>
    <definedName name="dms_020601_03_capex_Values" localSheetId="7">#REF!</definedName>
    <definedName name="dms_020601_03_capex_Values" localSheetId="5">#REF!</definedName>
    <definedName name="dms_020601_03_capex_Values" localSheetId="8">#REF!</definedName>
    <definedName name="dms_020601_03_capex_Values" localSheetId="9">#REF!</definedName>
    <definedName name="dms_020601_03_capex_Values" localSheetId="6">#REF!</definedName>
    <definedName name="dms_020601_03_capex_Values">#REF!</definedName>
    <definedName name="dms_020601_03_opex_Values" localSheetId="7">#REF!</definedName>
    <definedName name="dms_020601_03_opex_Values" localSheetId="5">#REF!</definedName>
    <definedName name="dms_020601_03_opex_Values" localSheetId="8">#REF!</definedName>
    <definedName name="dms_020601_03_opex_Values" localSheetId="9">#REF!</definedName>
    <definedName name="dms_020601_03_opex_Values" localSheetId="6">#REF!</definedName>
    <definedName name="dms_020601_03_opex_Values">#REF!</definedName>
    <definedName name="dms_020601_03_Rows" localSheetId="7">#REF!</definedName>
    <definedName name="dms_020601_03_Rows" localSheetId="5">#REF!</definedName>
    <definedName name="dms_020601_03_Rows" localSheetId="8">#REF!</definedName>
    <definedName name="dms_020601_03_Rows" localSheetId="9">#REF!</definedName>
    <definedName name="dms_020601_03_Rows" localSheetId="6">#REF!</definedName>
    <definedName name="dms_020601_03_Rows">#REF!</definedName>
    <definedName name="dms_020601_04_capex_Values" localSheetId="7">#REF!</definedName>
    <definedName name="dms_020601_04_capex_Values" localSheetId="5">#REF!</definedName>
    <definedName name="dms_020601_04_capex_Values" localSheetId="8">#REF!</definedName>
    <definedName name="dms_020601_04_capex_Values" localSheetId="9">#REF!</definedName>
    <definedName name="dms_020601_04_capex_Values" localSheetId="6">#REF!</definedName>
    <definedName name="dms_020601_04_capex_Values">#REF!</definedName>
    <definedName name="dms_020601_04_opex_Values" localSheetId="7">#REF!</definedName>
    <definedName name="dms_020601_04_opex_Values" localSheetId="5">#REF!</definedName>
    <definedName name="dms_020601_04_opex_Values" localSheetId="8">#REF!</definedName>
    <definedName name="dms_020601_04_opex_Values" localSheetId="9">#REF!</definedName>
    <definedName name="dms_020601_04_opex_Values" localSheetId="6">#REF!</definedName>
    <definedName name="dms_020601_04_opex_Values">#REF!</definedName>
    <definedName name="dms_020601_04_Rows" localSheetId="7">#REF!</definedName>
    <definedName name="dms_020601_04_Rows" localSheetId="5">#REF!</definedName>
    <definedName name="dms_020601_04_Rows" localSheetId="8">#REF!</definedName>
    <definedName name="dms_020601_04_Rows" localSheetId="9">#REF!</definedName>
    <definedName name="dms_020601_04_Rows" localSheetId="6">#REF!</definedName>
    <definedName name="dms_020601_04_Rows">#REF!</definedName>
    <definedName name="dms_020601_05_capex_Rows" localSheetId="7">#REF!</definedName>
    <definedName name="dms_020601_05_capex_Rows" localSheetId="5">#REF!</definedName>
    <definedName name="dms_020601_05_capex_Rows" localSheetId="8">#REF!</definedName>
    <definedName name="dms_020601_05_capex_Rows" localSheetId="9">#REF!</definedName>
    <definedName name="dms_020601_05_capex_Rows" localSheetId="6">#REF!</definedName>
    <definedName name="dms_020601_05_capex_Rows">#REF!</definedName>
    <definedName name="dms_020601_05_capex_Values" localSheetId="7">#REF!</definedName>
    <definedName name="dms_020601_05_capex_Values" localSheetId="5">#REF!</definedName>
    <definedName name="dms_020601_05_capex_Values" localSheetId="8">#REF!</definedName>
    <definedName name="dms_020601_05_capex_Values" localSheetId="9">#REF!</definedName>
    <definedName name="dms_020601_05_capex_Values" localSheetId="6">#REF!</definedName>
    <definedName name="dms_020601_05_capex_Values">#REF!</definedName>
    <definedName name="dms_020601_05_opex_Values" localSheetId="7">#REF!</definedName>
    <definedName name="dms_020601_05_opex_Values" localSheetId="5">#REF!</definedName>
    <definedName name="dms_020601_05_opex_Values" localSheetId="8">#REF!</definedName>
    <definedName name="dms_020601_05_opex_Values" localSheetId="9">#REF!</definedName>
    <definedName name="dms_020601_05_opex_Values" localSheetId="6">#REF!</definedName>
    <definedName name="dms_020601_05_opex_Values">#REF!</definedName>
    <definedName name="dms_020601_05_Rows" localSheetId="7">#REF!</definedName>
    <definedName name="dms_020601_05_Rows" localSheetId="5">#REF!</definedName>
    <definedName name="dms_020601_05_Rows" localSheetId="8">#REF!</definedName>
    <definedName name="dms_020601_05_Rows" localSheetId="9">#REF!</definedName>
    <definedName name="dms_020601_05_Rows" localSheetId="6">#REF!</definedName>
    <definedName name="dms_020601_05_Rows">#REF!</definedName>
    <definedName name="dms_020602_01_Rows" localSheetId="7">#REF!</definedName>
    <definedName name="dms_020602_01_Rows" localSheetId="5">#REF!</definedName>
    <definedName name="dms_020602_01_Rows" localSheetId="8">#REF!</definedName>
    <definedName name="dms_020602_01_Rows" localSheetId="9">#REF!</definedName>
    <definedName name="dms_020602_01_Rows" localSheetId="6">#REF!</definedName>
    <definedName name="dms_020602_01_Rows">#REF!</definedName>
    <definedName name="dms_020602_01_Values" localSheetId="7">#REF!</definedName>
    <definedName name="dms_020602_01_Values" localSheetId="5">#REF!</definedName>
    <definedName name="dms_020602_01_Values" localSheetId="8">#REF!</definedName>
    <definedName name="dms_020602_01_Values" localSheetId="9">#REF!</definedName>
    <definedName name="dms_020602_01_Values" localSheetId="6">#REF!</definedName>
    <definedName name="dms_020602_01_Values">#REF!</definedName>
    <definedName name="dms_020603_01_Rows" localSheetId="7">#REF!</definedName>
    <definedName name="dms_020603_01_Rows" localSheetId="5">#REF!</definedName>
    <definedName name="dms_020603_01_Rows" localSheetId="8">#REF!</definedName>
    <definedName name="dms_020603_01_Rows" localSheetId="9">#REF!</definedName>
    <definedName name="dms_020603_01_Rows" localSheetId="6">#REF!</definedName>
    <definedName name="dms_020603_01_Rows">#REF!</definedName>
    <definedName name="dms_020603_01_Values" localSheetId="7">#REF!</definedName>
    <definedName name="dms_020603_01_Values" localSheetId="5">#REF!</definedName>
    <definedName name="dms_020603_01_Values" localSheetId="8">#REF!</definedName>
    <definedName name="dms_020603_01_Values" localSheetId="9">#REF!</definedName>
    <definedName name="dms_020603_01_Values" localSheetId="6">#REF!</definedName>
    <definedName name="dms_020603_01_Values">#REF!</definedName>
    <definedName name="dms_020603_02_Values" localSheetId="7">#REF!</definedName>
    <definedName name="dms_020603_02_Values" localSheetId="5">#REF!</definedName>
    <definedName name="dms_020603_02_Values" localSheetId="8">#REF!</definedName>
    <definedName name="dms_020603_02_Values" localSheetId="9">#REF!</definedName>
    <definedName name="dms_020603_02_Values" localSheetId="6">#REF!</definedName>
    <definedName name="dms_020603_02_Values">#REF!</definedName>
    <definedName name="dms_020603_03_Values" localSheetId="7">#REF!</definedName>
    <definedName name="dms_020603_03_Values" localSheetId="5">#REF!</definedName>
    <definedName name="dms_020603_03_Values" localSheetId="8">#REF!</definedName>
    <definedName name="dms_020603_03_Values" localSheetId="9">#REF!</definedName>
    <definedName name="dms_020603_03_Values" localSheetId="6">#REF!</definedName>
    <definedName name="dms_020603_03_Values">#REF!</definedName>
    <definedName name="dms_020603_04_Values" localSheetId="7">#REF!</definedName>
    <definedName name="dms_020603_04_Values" localSheetId="5">#REF!</definedName>
    <definedName name="dms_020603_04_Values" localSheetId="8">#REF!</definedName>
    <definedName name="dms_020603_04_Values" localSheetId="9">#REF!</definedName>
    <definedName name="dms_020603_04_Values" localSheetId="6">#REF!</definedName>
    <definedName name="dms_020603_04_Values">#REF!</definedName>
    <definedName name="dms_020603_05_Values" localSheetId="7">#REF!</definedName>
    <definedName name="dms_020603_05_Values" localSheetId="5">#REF!</definedName>
    <definedName name="dms_020603_05_Values" localSheetId="8">#REF!</definedName>
    <definedName name="dms_020603_05_Values" localSheetId="9">#REF!</definedName>
    <definedName name="dms_020603_05_Values" localSheetId="6">#REF!</definedName>
    <definedName name="dms_020603_05_Values">#REF!</definedName>
    <definedName name="dms_020701_01_Rows" localSheetId="7">#REF!</definedName>
    <definedName name="dms_020701_01_Rows" localSheetId="5">#REF!</definedName>
    <definedName name="dms_020701_01_Rows" localSheetId="8">#REF!</definedName>
    <definedName name="dms_020701_01_Rows" localSheetId="9">#REF!</definedName>
    <definedName name="dms_020701_01_Rows" localSheetId="6">#REF!</definedName>
    <definedName name="dms_020701_01_Rows">#REF!</definedName>
    <definedName name="dms_020701_01_Values" localSheetId="7">#REF!</definedName>
    <definedName name="dms_020701_01_Values" localSheetId="5">#REF!</definedName>
    <definedName name="dms_020701_01_Values" localSheetId="8">#REF!</definedName>
    <definedName name="dms_020701_01_Values" localSheetId="9">#REF!</definedName>
    <definedName name="dms_020701_01_Values" localSheetId="6">#REF!</definedName>
    <definedName name="dms_020701_01_Values">#REF!</definedName>
    <definedName name="dms_020701_02_01_Values" localSheetId="7">#REF!</definedName>
    <definedName name="dms_020701_02_01_Values" localSheetId="5">#REF!</definedName>
    <definedName name="dms_020701_02_01_Values" localSheetId="8">#REF!</definedName>
    <definedName name="dms_020701_02_01_Values" localSheetId="9">#REF!</definedName>
    <definedName name="dms_020701_02_01_Values" localSheetId="6">#REF!</definedName>
    <definedName name="dms_020701_02_01_Values">#REF!</definedName>
    <definedName name="dms_020701_02_02_Values" localSheetId="7">#REF!</definedName>
    <definedName name="dms_020701_02_02_Values" localSheetId="5">#REF!</definedName>
    <definedName name="dms_020701_02_02_Values" localSheetId="8">#REF!</definedName>
    <definedName name="dms_020701_02_02_Values" localSheetId="9">#REF!</definedName>
    <definedName name="dms_020701_02_02_Values" localSheetId="6">#REF!</definedName>
    <definedName name="dms_020701_02_02_Values">#REF!</definedName>
    <definedName name="dms_020701_02_03_Values" localSheetId="7">#REF!</definedName>
    <definedName name="dms_020701_02_03_Values" localSheetId="5">#REF!</definedName>
    <definedName name="dms_020701_02_03_Values" localSheetId="8">#REF!</definedName>
    <definedName name="dms_020701_02_03_Values" localSheetId="9">#REF!</definedName>
    <definedName name="dms_020701_02_03_Values" localSheetId="6">#REF!</definedName>
    <definedName name="dms_020701_02_03_Values">#REF!</definedName>
    <definedName name="dms_020701_02_04_Values" localSheetId="7">#REF!</definedName>
    <definedName name="dms_020701_02_04_Values" localSheetId="5">#REF!</definedName>
    <definedName name="dms_020701_02_04_Values" localSheetId="8">#REF!</definedName>
    <definedName name="dms_020701_02_04_Values" localSheetId="9">#REF!</definedName>
    <definedName name="dms_020701_02_04_Values" localSheetId="6">#REF!</definedName>
    <definedName name="dms_020701_02_04_Values">#REF!</definedName>
    <definedName name="dms_020701_02_05_Values" localSheetId="7">#REF!</definedName>
    <definedName name="dms_020701_02_05_Values" localSheetId="5">#REF!</definedName>
    <definedName name="dms_020701_02_05_Values" localSheetId="8">#REF!</definedName>
    <definedName name="dms_020701_02_05_Values" localSheetId="9">#REF!</definedName>
    <definedName name="dms_020701_02_05_Values" localSheetId="6">#REF!</definedName>
    <definedName name="dms_020701_02_05_Values">#REF!</definedName>
    <definedName name="dms_020701_02_06_Values" localSheetId="7">#REF!</definedName>
    <definedName name="dms_020701_02_06_Values" localSheetId="5">#REF!</definedName>
    <definedName name="dms_020701_02_06_Values" localSheetId="8">#REF!</definedName>
    <definedName name="dms_020701_02_06_Values" localSheetId="9">#REF!</definedName>
    <definedName name="dms_020701_02_06_Values" localSheetId="6">#REF!</definedName>
    <definedName name="dms_020701_02_06_Values">#REF!</definedName>
    <definedName name="dms_020701_02_07_Values" localSheetId="7">#REF!</definedName>
    <definedName name="dms_020701_02_07_Values" localSheetId="5">#REF!</definedName>
    <definedName name="dms_020701_02_07_Values" localSheetId="8">#REF!</definedName>
    <definedName name="dms_020701_02_07_Values" localSheetId="9">#REF!</definedName>
    <definedName name="dms_020701_02_07_Values" localSheetId="6">#REF!</definedName>
    <definedName name="dms_020701_02_07_Values">#REF!</definedName>
    <definedName name="dms_020701_02_08_Values" localSheetId="7">#REF!</definedName>
    <definedName name="dms_020701_02_08_Values" localSheetId="5">#REF!</definedName>
    <definedName name="dms_020701_02_08_Values" localSheetId="8">#REF!</definedName>
    <definedName name="dms_020701_02_08_Values" localSheetId="9">#REF!</definedName>
    <definedName name="dms_020701_02_08_Values" localSheetId="6">#REF!</definedName>
    <definedName name="dms_020701_02_08_Values">#REF!</definedName>
    <definedName name="dms_020701_02_09_Values" localSheetId="7">#REF!</definedName>
    <definedName name="dms_020701_02_09_Values" localSheetId="5">#REF!</definedName>
    <definedName name="dms_020701_02_09_Values" localSheetId="8">#REF!</definedName>
    <definedName name="dms_020701_02_09_Values" localSheetId="9">#REF!</definedName>
    <definedName name="dms_020701_02_09_Values" localSheetId="6">#REF!</definedName>
    <definedName name="dms_020701_02_09_Values">#REF!</definedName>
    <definedName name="dms_020701_02_10_Values" localSheetId="7">#REF!</definedName>
    <definedName name="dms_020701_02_10_Values" localSheetId="5">#REF!</definedName>
    <definedName name="dms_020701_02_10_Values" localSheetId="8">#REF!</definedName>
    <definedName name="dms_020701_02_10_Values" localSheetId="9">#REF!</definedName>
    <definedName name="dms_020701_02_10_Values" localSheetId="6">#REF!</definedName>
    <definedName name="dms_020701_02_10_Values">#REF!</definedName>
    <definedName name="dms_020701_02_11_Values" localSheetId="7">#REF!</definedName>
    <definedName name="dms_020701_02_11_Values" localSheetId="5">#REF!</definedName>
    <definedName name="dms_020701_02_11_Values" localSheetId="8">#REF!</definedName>
    <definedName name="dms_020701_02_11_Values" localSheetId="9">#REF!</definedName>
    <definedName name="dms_020701_02_11_Values" localSheetId="6">#REF!</definedName>
    <definedName name="dms_020701_02_11_Values">#REF!</definedName>
    <definedName name="dms_020701_02_12_Values" localSheetId="7">#REF!</definedName>
    <definedName name="dms_020701_02_12_Values" localSheetId="5">#REF!</definedName>
    <definedName name="dms_020701_02_12_Values" localSheetId="8">#REF!</definedName>
    <definedName name="dms_020701_02_12_Values" localSheetId="9">#REF!</definedName>
    <definedName name="dms_020701_02_12_Values" localSheetId="6">#REF!</definedName>
    <definedName name="dms_020701_02_12_Values">#REF!</definedName>
    <definedName name="dms_020701_02_13_Values" localSheetId="7">#REF!</definedName>
    <definedName name="dms_020701_02_13_Values" localSheetId="5">#REF!</definedName>
    <definedName name="dms_020701_02_13_Values" localSheetId="8">#REF!</definedName>
    <definedName name="dms_020701_02_13_Values" localSheetId="9">#REF!</definedName>
    <definedName name="dms_020701_02_13_Values" localSheetId="6">#REF!</definedName>
    <definedName name="dms_020701_02_13_Values">#REF!</definedName>
    <definedName name="dms_020701_02_14_Values" localSheetId="7">#REF!</definedName>
    <definedName name="dms_020701_02_14_Values" localSheetId="5">#REF!</definedName>
    <definedName name="dms_020701_02_14_Values" localSheetId="8">#REF!</definedName>
    <definedName name="dms_020701_02_14_Values" localSheetId="9">#REF!</definedName>
    <definedName name="dms_020701_02_14_Values" localSheetId="6">#REF!</definedName>
    <definedName name="dms_020701_02_14_Values">#REF!</definedName>
    <definedName name="dms_020701_02_15_Values" localSheetId="7">#REF!</definedName>
    <definedName name="dms_020701_02_15_Values" localSheetId="5">#REF!</definedName>
    <definedName name="dms_020701_02_15_Values" localSheetId="8">#REF!</definedName>
    <definedName name="dms_020701_02_15_Values" localSheetId="9">#REF!</definedName>
    <definedName name="dms_020701_02_15_Values" localSheetId="6">#REF!</definedName>
    <definedName name="dms_020701_02_15_Values">#REF!</definedName>
    <definedName name="dms_020701_02_16_Values" localSheetId="7">#REF!</definedName>
    <definedName name="dms_020701_02_16_Values" localSheetId="5">#REF!</definedName>
    <definedName name="dms_020701_02_16_Values" localSheetId="8">#REF!</definedName>
    <definedName name="dms_020701_02_16_Values" localSheetId="9">#REF!</definedName>
    <definedName name="dms_020701_02_16_Values" localSheetId="6">#REF!</definedName>
    <definedName name="dms_020701_02_16_Values">#REF!</definedName>
    <definedName name="dms_020701_02_17_Values" localSheetId="7">#REF!</definedName>
    <definedName name="dms_020701_02_17_Values" localSheetId="5">#REF!</definedName>
    <definedName name="dms_020701_02_17_Values" localSheetId="8">#REF!</definedName>
    <definedName name="dms_020701_02_17_Values" localSheetId="9">#REF!</definedName>
    <definedName name="dms_020701_02_17_Values" localSheetId="6">#REF!</definedName>
    <definedName name="dms_020701_02_17_Values">#REF!</definedName>
    <definedName name="dms_020701_02_18_Values" localSheetId="7">#REF!</definedName>
    <definedName name="dms_020701_02_18_Values" localSheetId="5">#REF!</definedName>
    <definedName name="dms_020701_02_18_Values" localSheetId="8">#REF!</definedName>
    <definedName name="dms_020701_02_18_Values" localSheetId="9">#REF!</definedName>
    <definedName name="dms_020701_02_18_Values" localSheetId="6">#REF!</definedName>
    <definedName name="dms_020701_02_18_Values">#REF!</definedName>
    <definedName name="dms_020701_02_Rows" localSheetId="7">#REF!</definedName>
    <definedName name="dms_020701_02_Rows" localSheetId="5">#REF!</definedName>
    <definedName name="dms_020701_02_Rows" localSheetId="8">#REF!</definedName>
    <definedName name="dms_020701_02_Rows" localSheetId="9">#REF!</definedName>
    <definedName name="dms_020701_02_Rows" localSheetId="6">#REF!</definedName>
    <definedName name="dms_020701_02_Rows">#REF!</definedName>
    <definedName name="dms_020701_02_Values" localSheetId="7">#REF!</definedName>
    <definedName name="dms_020701_02_Values" localSheetId="5">#REF!</definedName>
    <definedName name="dms_020701_02_Values" localSheetId="8">#REF!</definedName>
    <definedName name="dms_020701_02_Values" localSheetId="9">#REF!</definedName>
    <definedName name="dms_020701_02_Values" localSheetId="6">#REF!</definedName>
    <definedName name="dms_020701_02_Values">#REF!</definedName>
    <definedName name="dms_020701_03_Values" localSheetId="7">#REF!</definedName>
    <definedName name="dms_020701_03_Values" localSheetId="5">#REF!</definedName>
    <definedName name="dms_020701_03_Values" localSheetId="8">#REF!</definedName>
    <definedName name="dms_020701_03_Values" localSheetId="9">#REF!</definedName>
    <definedName name="dms_020701_03_Values" localSheetId="6">#REF!</definedName>
    <definedName name="dms_020701_03_Values">#REF!</definedName>
    <definedName name="dms_020701_04_Values" localSheetId="7">#REF!</definedName>
    <definedName name="dms_020701_04_Values" localSheetId="5">#REF!</definedName>
    <definedName name="dms_020701_04_Values" localSheetId="8">#REF!</definedName>
    <definedName name="dms_020701_04_Values" localSheetId="9">#REF!</definedName>
    <definedName name="dms_020701_04_Values" localSheetId="6">#REF!</definedName>
    <definedName name="dms_020701_04_Values">#REF!</definedName>
    <definedName name="dms_020701_05_Values" localSheetId="7">#REF!</definedName>
    <definedName name="dms_020701_05_Values" localSheetId="5">#REF!</definedName>
    <definedName name="dms_020701_05_Values" localSheetId="8">#REF!</definedName>
    <definedName name="dms_020701_05_Values" localSheetId="9">#REF!</definedName>
    <definedName name="dms_020701_05_Values" localSheetId="6">#REF!</definedName>
    <definedName name="dms_020701_05_Values">#REF!</definedName>
    <definedName name="dms_020701_06_Values" localSheetId="7">#REF!</definedName>
    <definedName name="dms_020701_06_Values" localSheetId="5">#REF!</definedName>
    <definedName name="dms_020701_06_Values" localSheetId="8">#REF!</definedName>
    <definedName name="dms_020701_06_Values" localSheetId="9">#REF!</definedName>
    <definedName name="dms_020701_06_Values" localSheetId="6">#REF!</definedName>
    <definedName name="dms_020701_06_Values">#REF!</definedName>
    <definedName name="dms_020701_07_Values" localSheetId="7">#REF!</definedName>
    <definedName name="dms_020701_07_Values" localSheetId="5">#REF!</definedName>
    <definedName name="dms_020701_07_Values" localSheetId="8">#REF!</definedName>
    <definedName name="dms_020701_07_Values" localSheetId="9">#REF!</definedName>
    <definedName name="dms_020701_07_Values" localSheetId="6">#REF!</definedName>
    <definedName name="dms_020701_07_Values">#REF!</definedName>
    <definedName name="dms_020701_08_Values" localSheetId="7">#REF!</definedName>
    <definedName name="dms_020701_08_Values" localSheetId="5">#REF!</definedName>
    <definedName name="dms_020701_08_Values" localSheetId="8">#REF!</definedName>
    <definedName name="dms_020701_08_Values" localSheetId="9">#REF!</definedName>
    <definedName name="dms_020701_08_Values" localSheetId="6">#REF!</definedName>
    <definedName name="dms_020701_08_Values">#REF!</definedName>
    <definedName name="dms_020701_09_Values" localSheetId="7">#REF!</definedName>
    <definedName name="dms_020701_09_Values" localSheetId="5">#REF!</definedName>
    <definedName name="dms_020701_09_Values" localSheetId="8">#REF!</definedName>
    <definedName name="dms_020701_09_Values" localSheetId="9">#REF!</definedName>
    <definedName name="dms_020701_09_Values" localSheetId="6">#REF!</definedName>
    <definedName name="dms_020701_09_Values">#REF!</definedName>
    <definedName name="dms_020701_10_Values" localSheetId="7">#REF!</definedName>
    <definedName name="dms_020701_10_Values" localSheetId="5">#REF!</definedName>
    <definedName name="dms_020701_10_Values" localSheetId="8">#REF!</definedName>
    <definedName name="dms_020701_10_Values" localSheetId="9">#REF!</definedName>
    <definedName name="dms_020701_10_Values" localSheetId="6">#REF!</definedName>
    <definedName name="dms_020701_10_Values">#REF!</definedName>
    <definedName name="dms_020701_11_Values" localSheetId="7">#REF!</definedName>
    <definedName name="dms_020701_11_Values" localSheetId="5">#REF!</definedName>
    <definedName name="dms_020701_11_Values" localSheetId="8">#REF!</definedName>
    <definedName name="dms_020701_11_Values" localSheetId="9">#REF!</definedName>
    <definedName name="dms_020701_11_Values" localSheetId="6">#REF!</definedName>
    <definedName name="dms_020701_11_Values">#REF!</definedName>
    <definedName name="dms_020701_12_Values" localSheetId="7">#REF!</definedName>
    <definedName name="dms_020701_12_Values" localSheetId="5">#REF!</definedName>
    <definedName name="dms_020701_12_Values" localSheetId="8">#REF!</definedName>
    <definedName name="dms_020701_12_Values" localSheetId="9">#REF!</definedName>
    <definedName name="dms_020701_12_Values" localSheetId="6">#REF!</definedName>
    <definedName name="dms_020701_12_Values">#REF!</definedName>
    <definedName name="dms_020701_13_Values" localSheetId="7">#REF!</definedName>
    <definedName name="dms_020701_13_Values" localSheetId="5">#REF!</definedName>
    <definedName name="dms_020701_13_Values" localSheetId="8">#REF!</definedName>
    <definedName name="dms_020701_13_Values" localSheetId="9">#REF!</definedName>
    <definedName name="dms_020701_13_Values" localSheetId="6">#REF!</definedName>
    <definedName name="dms_020701_13_Values">#REF!</definedName>
    <definedName name="dms_020701_14_Values" localSheetId="7">#REF!</definedName>
    <definedName name="dms_020701_14_Values" localSheetId="5">#REF!</definedName>
    <definedName name="dms_020701_14_Values" localSheetId="8">#REF!</definedName>
    <definedName name="dms_020701_14_Values" localSheetId="9">#REF!</definedName>
    <definedName name="dms_020701_14_Values" localSheetId="6">#REF!</definedName>
    <definedName name="dms_020701_14_Values">#REF!</definedName>
    <definedName name="dms_020701_15_Values" localSheetId="7">#REF!</definedName>
    <definedName name="dms_020701_15_Values" localSheetId="5">#REF!</definedName>
    <definedName name="dms_020701_15_Values" localSheetId="8">#REF!</definedName>
    <definedName name="dms_020701_15_Values" localSheetId="9">#REF!</definedName>
    <definedName name="dms_020701_15_Values" localSheetId="6">#REF!</definedName>
    <definedName name="dms_020701_15_Values">#REF!</definedName>
    <definedName name="dms_020701_16_Values" localSheetId="7">#REF!</definedName>
    <definedName name="dms_020701_16_Values" localSheetId="5">#REF!</definedName>
    <definedName name="dms_020701_16_Values" localSheetId="8">#REF!</definedName>
    <definedName name="dms_020701_16_Values" localSheetId="9">#REF!</definedName>
    <definedName name="dms_020701_16_Values" localSheetId="6">#REF!</definedName>
    <definedName name="dms_020701_16_Values">#REF!</definedName>
    <definedName name="dms_020701_17_Values" localSheetId="7">#REF!</definedName>
    <definedName name="dms_020701_17_Values" localSheetId="5">#REF!</definedName>
    <definedName name="dms_020701_17_Values" localSheetId="8">#REF!</definedName>
    <definedName name="dms_020701_17_Values" localSheetId="9">#REF!</definedName>
    <definedName name="dms_020701_17_Values" localSheetId="6">#REF!</definedName>
    <definedName name="dms_020701_17_Values">#REF!</definedName>
    <definedName name="dms_020701_18_Values" localSheetId="7">#REF!</definedName>
    <definedName name="dms_020701_18_Values" localSheetId="5">#REF!</definedName>
    <definedName name="dms_020701_18_Values" localSheetId="8">#REF!</definedName>
    <definedName name="dms_020701_18_Values" localSheetId="9">#REF!</definedName>
    <definedName name="dms_020701_18_Values" localSheetId="6">#REF!</definedName>
    <definedName name="dms_020701_18_Values">#REF!</definedName>
    <definedName name="dms_020702_01_Values" localSheetId="7">#REF!</definedName>
    <definedName name="dms_020702_01_Values" localSheetId="5">#REF!</definedName>
    <definedName name="dms_020702_01_Values" localSheetId="8">#REF!</definedName>
    <definedName name="dms_020702_01_Values" localSheetId="9">#REF!</definedName>
    <definedName name="dms_020702_01_Values" localSheetId="6">#REF!</definedName>
    <definedName name="dms_020702_01_Values">#REF!</definedName>
    <definedName name="dms_020702_02_Values" localSheetId="7">#REF!</definedName>
    <definedName name="dms_020702_02_Values" localSheetId="5">#REF!</definedName>
    <definedName name="dms_020702_02_Values" localSheetId="8">#REF!</definedName>
    <definedName name="dms_020702_02_Values" localSheetId="9">#REF!</definedName>
    <definedName name="dms_020702_02_Values" localSheetId="6">#REF!</definedName>
    <definedName name="dms_020702_02_Values">#REF!</definedName>
    <definedName name="dms_020702_03_Values" localSheetId="7">#REF!</definedName>
    <definedName name="dms_020702_03_Values" localSheetId="5">#REF!</definedName>
    <definedName name="dms_020702_03_Values" localSheetId="8">#REF!</definedName>
    <definedName name="dms_020702_03_Values" localSheetId="9">#REF!</definedName>
    <definedName name="dms_020702_03_Values" localSheetId="6">#REF!</definedName>
    <definedName name="dms_020702_03_Values">#REF!</definedName>
    <definedName name="dms_020702_04_Values" localSheetId="7">#REF!</definedName>
    <definedName name="dms_020702_04_Values" localSheetId="5">#REF!</definedName>
    <definedName name="dms_020702_04_Values" localSheetId="8">#REF!</definedName>
    <definedName name="dms_020702_04_Values" localSheetId="9">#REF!</definedName>
    <definedName name="dms_020702_04_Values" localSheetId="6">#REF!</definedName>
    <definedName name="dms_020702_04_Values">#REF!</definedName>
    <definedName name="dms_020702_05_Values" localSheetId="7">#REF!</definedName>
    <definedName name="dms_020702_05_Values" localSheetId="5">#REF!</definedName>
    <definedName name="dms_020702_05_Values" localSheetId="8">#REF!</definedName>
    <definedName name="dms_020702_05_Values" localSheetId="9">#REF!</definedName>
    <definedName name="dms_020702_05_Values" localSheetId="6">#REF!</definedName>
    <definedName name="dms_020702_05_Values">#REF!</definedName>
    <definedName name="dms_020702_06_Values" localSheetId="7">#REF!</definedName>
    <definedName name="dms_020702_06_Values" localSheetId="5">#REF!</definedName>
    <definedName name="dms_020702_06_Values" localSheetId="8">#REF!</definedName>
    <definedName name="dms_020702_06_Values" localSheetId="9">#REF!</definedName>
    <definedName name="dms_020702_06_Values" localSheetId="6">#REF!</definedName>
    <definedName name="dms_020702_06_Values">#REF!</definedName>
    <definedName name="dms_020702_07_Values" localSheetId="7">#REF!</definedName>
    <definedName name="dms_020702_07_Values" localSheetId="5">#REF!</definedName>
    <definedName name="dms_020702_07_Values" localSheetId="8">#REF!</definedName>
    <definedName name="dms_020702_07_Values" localSheetId="9">#REF!</definedName>
    <definedName name="dms_020702_07_Values" localSheetId="6">#REF!</definedName>
    <definedName name="dms_020702_07_Values">#REF!</definedName>
    <definedName name="dms_020702_08_Values" localSheetId="7">#REF!</definedName>
    <definedName name="dms_020702_08_Values" localSheetId="5">#REF!</definedName>
    <definedName name="dms_020702_08_Values" localSheetId="8">#REF!</definedName>
    <definedName name="dms_020702_08_Values" localSheetId="9">#REF!</definedName>
    <definedName name="dms_020702_08_Values" localSheetId="6">#REF!</definedName>
    <definedName name="dms_020702_08_Values">#REF!</definedName>
    <definedName name="dms_020702_09_Values" localSheetId="7">#REF!</definedName>
    <definedName name="dms_020702_09_Values" localSheetId="5">#REF!</definedName>
    <definedName name="dms_020702_09_Values" localSheetId="8">#REF!</definedName>
    <definedName name="dms_020702_09_Values" localSheetId="9">#REF!</definedName>
    <definedName name="dms_020702_09_Values" localSheetId="6">#REF!</definedName>
    <definedName name="dms_020702_09_Values">#REF!</definedName>
    <definedName name="dms_020702_10_Values" localSheetId="7">#REF!</definedName>
    <definedName name="dms_020702_10_Values" localSheetId="5">#REF!</definedName>
    <definedName name="dms_020702_10_Values" localSheetId="8">#REF!</definedName>
    <definedName name="dms_020702_10_Values" localSheetId="9">#REF!</definedName>
    <definedName name="dms_020702_10_Values" localSheetId="6">#REF!</definedName>
    <definedName name="dms_020702_10_Values">#REF!</definedName>
    <definedName name="dms_020702_11_Values" localSheetId="7">#REF!</definedName>
    <definedName name="dms_020702_11_Values" localSheetId="5">#REF!</definedName>
    <definedName name="dms_020702_11_Values" localSheetId="8">#REF!</definedName>
    <definedName name="dms_020702_11_Values" localSheetId="9">#REF!</definedName>
    <definedName name="dms_020702_11_Values" localSheetId="6">#REF!</definedName>
    <definedName name="dms_020702_11_Values">#REF!</definedName>
    <definedName name="dms_020702_12_Values" localSheetId="7">#REF!</definedName>
    <definedName name="dms_020702_12_Values" localSheetId="5">#REF!</definedName>
    <definedName name="dms_020702_12_Values" localSheetId="8">#REF!</definedName>
    <definedName name="dms_020702_12_Values" localSheetId="9">#REF!</definedName>
    <definedName name="dms_020702_12_Values" localSheetId="6">#REF!</definedName>
    <definedName name="dms_020702_12_Values">#REF!</definedName>
    <definedName name="dms_020702_13_Values" localSheetId="7">#REF!</definedName>
    <definedName name="dms_020702_13_Values" localSheetId="5">#REF!</definedName>
    <definedName name="dms_020702_13_Values" localSheetId="8">#REF!</definedName>
    <definedName name="dms_020702_13_Values" localSheetId="9">#REF!</definedName>
    <definedName name="dms_020702_13_Values" localSheetId="6">#REF!</definedName>
    <definedName name="dms_020702_13_Values">#REF!</definedName>
    <definedName name="dms_020702_14_Values" localSheetId="7">#REF!</definedName>
    <definedName name="dms_020702_14_Values" localSheetId="5">#REF!</definedName>
    <definedName name="dms_020702_14_Values" localSheetId="8">#REF!</definedName>
    <definedName name="dms_020702_14_Values" localSheetId="9">#REF!</definedName>
    <definedName name="dms_020702_14_Values" localSheetId="6">#REF!</definedName>
    <definedName name="dms_020702_14_Values">#REF!</definedName>
    <definedName name="dms_020702_15_Values" localSheetId="7">#REF!</definedName>
    <definedName name="dms_020702_15_Values" localSheetId="5">#REF!</definedName>
    <definedName name="dms_020702_15_Values" localSheetId="8">#REF!</definedName>
    <definedName name="dms_020702_15_Values" localSheetId="9">#REF!</definedName>
    <definedName name="dms_020702_15_Values" localSheetId="6">#REF!</definedName>
    <definedName name="dms_020702_15_Values">#REF!</definedName>
    <definedName name="dms_020702_16_Values" localSheetId="7">#REF!</definedName>
    <definedName name="dms_020702_16_Values" localSheetId="5">#REF!</definedName>
    <definedName name="dms_020702_16_Values" localSheetId="8">#REF!</definedName>
    <definedName name="dms_020702_16_Values" localSheetId="9">#REF!</definedName>
    <definedName name="dms_020702_16_Values" localSheetId="6">#REF!</definedName>
    <definedName name="dms_020702_16_Values">#REF!</definedName>
    <definedName name="dms_020702_17_Values" localSheetId="7">#REF!</definedName>
    <definedName name="dms_020702_17_Values" localSheetId="5">#REF!</definedName>
    <definedName name="dms_020702_17_Values" localSheetId="8">#REF!</definedName>
    <definedName name="dms_020702_17_Values" localSheetId="9">#REF!</definedName>
    <definedName name="dms_020702_17_Values" localSheetId="6">#REF!</definedName>
    <definedName name="dms_020702_17_Values">#REF!</definedName>
    <definedName name="dms_020702_18_Values" localSheetId="7">#REF!</definedName>
    <definedName name="dms_020702_18_Values" localSheetId="5">#REF!</definedName>
    <definedName name="dms_020702_18_Values" localSheetId="8">#REF!</definedName>
    <definedName name="dms_020702_18_Values" localSheetId="9">#REF!</definedName>
    <definedName name="dms_020702_18_Values" localSheetId="6">#REF!</definedName>
    <definedName name="dms_020702_18_Values">#REF!</definedName>
    <definedName name="dms_020702_Rows" localSheetId="7">#REF!</definedName>
    <definedName name="dms_020702_Rows" localSheetId="5">#REF!</definedName>
    <definedName name="dms_020702_Rows" localSheetId="8">#REF!</definedName>
    <definedName name="dms_020702_Rows" localSheetId="9">#REF!</definedName>
    <definedName name="dms_020702_Rows" localSheetId="6">#REF!</definedName>
    <definedName name="dms_020702_Rows">#REF!</definedName>
    <definedName name="dms_020703_Rows" localSheetId="7">#REF!</definedName>
    <definedName name="dms_020703_Rows" localSheetId="5">#REF!</definedName>
    <definedName name="dms_020703_Rows" localSheetId="8">#REF!</definedName>
    <definedName name="dms_020703_Rows" localSheetId="9">#REF!</definedName>
    <definedName name="dms_020703_Rows" localSheetId="6">#REF!</definedName>
    <definedName name="dms_020703_Rows">#REF!</definedName>
    <definedName name="dms_020703_Values" localSheetId="7">#REF!</definedName>
    <definedName name="dms_020703_Values" localSheetId="5">#REF!</definedName>
    <definedName name="dms_020703_Values" localSheetId="8">#REF!</definedName>
    <definedName name="dms_020703_Values" localSheetId="9">#REF!</definedName>
    <definedName name="dms_020703_Values" localSheetId="6">#REF!</definedName>
    <definedName name="dms_020703_Values">#REF!</definedName>
    <definedName name="dms_021001_Alt_Rows" localSheetId="7">#REF!</definedName>
    <definedName name="dms_021001_Alt_Rows" localSheetId="5">#REF!</definedName>
    <definedName name="dms_021001_Alt_Rows" localSheetId="8">#REF!</definedName>
    <definedName name="dms_021001_Alt_Rows" localSheetId="9">#REF!</definedName>
    <definedName name="dms_021001_Alt_Rows" localSheetId="6">#REF!</definedName>
    <definedName name="dms_021001_Alt_Rows">#REF!</definedName>
    <definedName name="dms_021001_Alt_Values" localSheetId="7">#REF!</definedName>
    <definedName name="dms_021001_Alt_Values" localSheetId="5">#REF!</definedName>
    <definedName name="dms_021001_Alt_Values" localSheetId="8">#REF!</definedName>
    <definedName name="dms_021001_Alt_Values" localSheetId="9">#REF!</definedName>
    <definedName name="dms_021001_Alt_Values" localSheetId="6">#REF!</definedName>
    <definedName name="dms_021001_Alt_Values">#REF!</definedName>
    <definedName name="dms_021001_Cap_Rows" localSheetId="7">#REF!</definedName>
    <definedName name="dms_021001_Cap_Rows" localSheetId="5">#REF!</definedName>
    <definedName name="dms_021001_Cap_Rows" localSheetId="8">#REF!</definedName>
    <definedName name="dms_021001_Cap_Rows" localSheetId="9">#REF!</definedName>
    <definedName name="dms_021001_Cap_Rows" localSheetId="6">#REF!</definedName>
    <definedName name="dms_021001_Cap_Rows">#REF!</definedName>
    <definedName name="dms_021001_Cap_Values" localSheetId="7">#REF!</definedName>
    <definedName name="dms_021001_Cap_Values" localSheetId="5">#REF!</definedName>
    <definedName name="dms_021001_Cap_Values" localSheetId="8">#REF!</definedName>
    <definedName name="dms_021001_Cap_Values" localSheetId="9">#REF!</definedName>
    <definedName name="dms_021001_Cap_Values" localSheetId="6">#REF!</definedName>
    <definedName name="dms_021001_Cap_Values">#REF!</definedName>
    <definedName name="dms_021001_capex_Alt_Values" localSheetId="7">#REF!</definedName>
    <definedName name="dms_021001_capex_Alt_Values" localSheetId="5">#REF!</definedName>
    <definedName name="dms_021001_capex_Alt_Values" localSheetId="8">#REF!</definedName>
    <definedName name="dms_021001_capex_Alt_Values" localSheetId="9">#REF!</definedName>
    <definedName name="dms_021001_capex_Alt_Values" localSheetId="6">#REF!</definedName>
    <definedName name="dms_021001_capex_Alt_Values">#REF!</definedName>
    <definedName name="dms_021001_capex_Rows" localSheetId="7">#REF!</definedName>
    <definedName name="dms_021001_capex_Rows" localSheetId="5">#REF!</definedName>
    <definedName name="dms_021001_capex_Rows" localSheetId="8">#REF!</definedName>
    <definedName name="dms_021001_capex_Rows" localSheetId="9">#REF!</definedName>
    <definedName name="dms_021001_capex_Rows" localSheetId="6">#REF!</definedName>
    <definedName name="dms_021001_capex_Rows">#REF!</definedName>
    <definedName name="dms_021001_capex_SCS_Values" localSheetId="7">#REF!</definedName>
    <definedName name="dms_021001_capex_SCS_Values" localSheetId="5">#REF!</definedName>
    <definedName name="dms_021001_capex_SCS_Values" localSheetId="8">#REF!</definedName>
    <definedName name="dms_021001_capex_SCS_Values" localSheetId="9">#REF!</definedName>
    <definedName name="dms_021001_capex_SCS_Values" localSheetId="6">#REF!</definedName>
    <definedName name="dms_021001_capex_SCS_Values">#REF!</definedName>
    <definedName name="dms_021001_Negotiated_Rows" localSheetId="7">#REF!</definedName>
    <definedName name="dms_021001_Negotiated_Rows" localSheetId="5">#REF!</definedName>
    <definedName name="dms_021001_Negotiated_Rows" localSheetId="8">#REF!</definedName>
    <definedName name="dms_021001_Negotiated_Rows" localSheetId="9">#REF!</definedName>
    <definedName name="dms_021001_Negotiated_Rows" localSheetId="6">#REF!</definedName>
    <definedName name="dms_021001_Negotiated_Rows">#REF!</definedName>
    <definedName name="dms_021001_Negotiated_Values" localSheetId="7">#REF!</definedName>
    <definedName name="dms_021001_Negotiated_Values" localSheetId="5">#REF!</definedName>
    <definedName name="dms_021001_Negotiated_Values" localSheetId="8">#REF!</definedName>
    <definedName name="dms_021001_Negotiated_Values" localSheetId="9">#REF!</definedName>
    <definedName name="dms_021001_Negotiated_Values" localSheetId="6">#REF!</definedName>
    <definedName name="dms_021001_Negotiated_Values">#REF!</definedName>
    <definedName name="dms_021001_opex_Alt_Values" localSheetId="7">#REF!</definedName>
    <definedName name="dms_021001_opex_Alt_Values" localSheetId="5">#REF!</definedName>
    <definedName name="dms_021001_opex_Alt_Values" localSheetId="8">#REF!</definedName>
    <definedName name="dms_021001_opex_Alt_Values" localSheetId="9">#REF!</definedName>
    <definedName name="dms_021001_opex_Alt_Values" localSheetId="6">#REF!</definedName>
    <definedName name="dms_021001_opex_Alt_Values">#REF!</definedName>
    <definedName name="dms_021001_opex_Rows" localSheetId="7">#REF!</definedName>
    <definedName name="dms_021001_opex_Rows" localSheetId="5">#REF!</definedName>
    <definedName name="dms_021001_opex_Rows" localSheetId="8">#REF!</definedName>
    <definedName name="dms_021001_opex_Rows" localSheetId="9">#REF!</definedName>
    <definedName name="dms_021001_opex_Rows" localSheetId="6">#REF!</definedName>
    <definedName name="dms_021001_opex_Rows">#REF!</definedName>
    <definedName name="dms_021001_opex_SCS_Values" localSheetId="7">#REF!</definedName>
    <definedName name="dms_021001_opex_SCS_Values" localSheetId="5">#REF!</definedName>
    <definedName name="dms_021001_opex_SCS_Values" localSheetId="8">#REF!</definedName>
    <definedName name="dms_021001_opex_SCS_Values" localSheetId="9">#REF!</definedName>
    <definedName name="dms_021001_opex_SCS_Values" localSheetId="6">#REF!</definedName>
    <definedName name="dms_021001_opex_SCS_Values">#REF!</definedName>
    <definedName name="dms_021001_SCS_Rows" localSheetId="7">#REF!</definedName>
    <definedName name="dms_021001_SCS_Rows" localSheetId="5">#REF!</definedName>
    <definedName name="dms_021001_SCS_Rows" localSheetId="8">#REF!</definedName>
    <definedName name="dms_021001_SCS_Rows" localSheetId="9">#REF!</definedName>
    <definedName name="dms_021001_SCS_Rows" localSheetId="6">#REF!</definedName>
    <definedName name="dms_021001_SCS_Rows">#REF!</definedName>
    <definedName name="dms_021001_SCS_Values" localSheetId="7">#REF!</definedName>
    <definedName name="dms_021001_SCS_Values" localSheetId="5">#REF!</definedName>
    <definedName name="dms_021001_SCS_Values" localSheetId="8">#REF!</definedName>
    <definedName name="dms_021001_SCS_Values" localSheetId="9">#REF!</definedName>
    <definedName name="dms_021001_SCS_Values" localSheetId="6">#REF!</definedName>
    <definedName name="dms_021001_SCS_Values">#REF!</definedName>
    <definedName name="dms_021001_Unregulated_Rows" localSheetId="7">#REF!</definedName>
    <definedName name="dms_021001_Unregulated_Rows" localSheetId="5">#REF!</definedName>
    <definedName name="dms_021001_Unregulated_Rows" localSheetId="8">#REF!</definedName>
    <definedName name="dms_021001_Unregulated_Rows" localSheetId="9">#REF!</definedName>
    <definedName name="dms_021001_Unregulated_Rows" localSheetId="6">#REF!</definedName>
    <definedName name="dms_021001_Unregulated_Rows">#REF!</definedName>
    <definedName name="dms_021001_Unregulated_Values" localSheetId="7">#REF!</definedName>
    <definedName name="dms_021001_Unregulated_Values" localSheetId="5">#REF!</definedName>
    <definedName name="dms_021001_Unregulated_Values" localSheetId="8">#REF!</definedName>
    <definedName name="dms_021001_Unregulated_Values" localSheetId="9">#REF!</definedName>
    <definedName name="dms_021001_Unregulated_Values" localSheetId="6">#REF!</definedName>
    <definedName name="dms_021001_Unregulated_Values">#REF!</definedName>
    <definedName name="dms_021001a_Negotiated_Rows" localSheetId="7">#REF!</definedName>
    <definedName name="dms_021001a_Negotiated_Rows" localSheetId="5">#REF!</definedName>
    <definedName name="dms_021001a_Negotiated_Rows" localSheetId="8">#REF!</definedName>
    <definedName name="dms_021001a_Negotiated_Rows" localSheetId="9">#REF!</definedName>
    <definedName name="dms_021001a_Negotiated_Rows" localSheetId="6">#REF!</definedName>
    <definedName name="dms_021001a_Negotiated_Rows">#REF!</definedName>
    <definedName name="dms_021001a_Negotiated_Values" localSheetId="7">#REF!</definedName>
    <definedName name="dms_021001a_Negotiated_Values" localSheetId="5">#REF!</definedName>
    <definedName name="dms_021001a_Negotiated_Values" localSheetId="8">#REF!</definedName>
    <definedName name="dms_021001a_Negotiated_Values" localSheetId="9">#REF!</definedName>
    <definedName name="dms_021001a_Negotiated_Values" localSheetId="6">#REF!</definedName>
    <definedName name="dms_021001a_Negotiated_Values">#REF!</definedName>
    <definedName name="dms_021001a_Unregulated_Rows" localSheetId="7">#REF!</definedName>
    <definedName name="dms_021001a_Unregulated_Rows" localSheetId="5">#REF!</definedName>
    <definedName name="dms_021001a_Unregulated_Rows" localSheetId="8">#REF!</definedName>
    <definedName name="dms_021001a_Unregulated_Rows" localSheetId="9">#REF!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5">#REF!</definedName>
    <definedName name="dms_021001a_Unregulated_Values" localSheetId="8">#REF!</definedName>
    <definedName name="dms_021001a_Unregulated_Values" localSheetId="9">#REF!</definedName>
    <definedName name="dms_021001a_Unregulated_Values" localSheetId="6">#REF!</definedName>
    <definedName name="dms_021001a_Unregulated_Values">#REF!</definedName>
    <definedName name="dms_021002_ACS_Values" localSheetId="7">#REF!</definedName>
    <definedName name="dms_021002_ACS_Values" localSheetId="5">#REF!</definedName>
    <definedName name="dms_021002_ACS_Values" localSheetId="8">#REF!</definedName>
    <definedName name="dms_021002_ACS_Values" localSheetId="9">#REF!</definedName>
    <definedName name="dms_021002_ACS_Values" localSheetId="6">#REF!</definedName>
    <definedName name="dms_021002_ACS_Values">#REF!</definedName>
    <definedName name="dms_021002_Alt_Rows" localSheetId="7">#REF!</definedName>
    <definedName name="dms_021002_Alt_Rows" localSheetId="5">#REF!</definedName>
    <definedName name="dms_021002_Alt_Rows" localSheetId="8">#REF!</definedName>
    <definedName name="dms_021002_Alt_Rows" localSheetId="9">#REF!</definedName>
    <definedName name="dms_021002_Alt_Rows" localSheetId="6">#REF!</definedName>
    <definedName name="dms_021002_Alt_Rows">#REF!</definedName>
    <definedName name="dms_021002_Cap_Rows" localSheetId="7">#REF!</definedName>
    <definedName name="dms_021002_Cap_Rows" localSheetId="5">#REF!</definedName>
    <definedName name="dms_021002_Cap_Rows" localSheetId="8">#REF!</definedName>
    <definedName name="dms_021002_Cap_Rows" localSheetId="9">#REF!</definedName>
    <definedName name="dms_021002_Cap_Rows" localSheetId="6">#REF!</definedName>
    <definedName name="dms_021002_Cap_Rows">#REF!</definedName>
    <definedName name="dms_021002_Cap_Values" localSheetId="7">#REF!</definedName>
    <definedName name="dms_021002_Cap_Values" localSheetId="5">#REF!</definedName>
    <definedName name="dms_021002_Cap_Values" localSheetId="8">#REF!</definedName>
    <definedName name="dms_021002_Cap_Values" localSheetId="9">#REF!</definedName>
    <definedName name="dms_021002_Cap_Values" localSheetId="6">#REF!</definedName>
    <definedName name="dms_021002_Cap_Values">#REF!</definedName>
    <definedName name="dms_021002_capex_Alt_Values" localSheetId="7">#REF!</definedName>
    <definedName name="dms_021002_capex_Alt_Values" localSheetId="5">#REF!</definedName>
    <definedName name="dms_021002_capex_Alt_Values" localSheetId="8">#REF!</definedName>
    <definedName name="dms_021002_capex_Alt_Values" localSheetId="9">#REF!</definedName>
    <definedName name="dms_021002_capex_Alt_Values" localSheetId="6">#REF!</definedName>
    <definedName name="dms_021002_capex_Alt_Values">#REF!</definedName>
    <definedName name="dms_021002_capex_Rows" localSheetId="7">#REF!</definedName>
    <definedName name="dms_021002_capex_Rows" localSheetId="5">#REF!</definedName>
    <definedName name="dms_021002_capex_Rows" localSheetId="8">#REF!</definedName>
    <definedName name="dms_021002_capex_Rows" localSheetId="9">#REF!</definedName>
    <definedName name="dms_021002_capex_Rows" localSheetId="6">#REF!</definedName>
    <definedName name="dms_021002_capex_Rows">#REF!</definedName>
    <definedName name="dms_021002_capex_SCS_Values" localSheetId="7">#REF!</definedName>
    <definedName name="dms_021002_capex_SCS_Values" localSheetId="5">#REF!</definedName>
    <definedName name="dms_021002_capex_SCS_Values" localSheetId="8">#REF!</definedName>
    <definedName name="dms_021002_capex_SCS_Values" localSheetId="9">#REF!</definedName>
    <definedName name="dms_021002_capex_SCS_Values" localSheetId="6">#REF!</definedName>
    <definedName name="dms_021002_capex_SCS_Values">#REF!</definedName>
    <definedName name="dms_021002_Negotiated_Rows" localSheetId="7">#REF!</definedName>
    <definedName name="dms_021002_Negotiated_Rows" localSheetId="5">#REF!</definedName>
    <definedName name="dms_021002_Negotiated_Rows" localSheetId="8">#REF!</definedName>
    <definedName name="dms_021002_Negotiated_Rows" localSheetId="9">#REF!</definedName>
    <definedName name="dms_021002_Negotiated_Rows" localSheetId="6">#REF!</definedName>
    <definedName name="dms_021002_Negotiated_Rows">#REF!</definedName>
    <definedName name="dms_021002_Negotiated_Values" localSheetId="7">#REF!</definedName>
    <definedName name="dms_021002_Negotiated_Values" localSheetId="5">#REF!</definedName>
    <definedName name="dms_021002_Negotiated_Values" localSheetId="8">#REF!</definedName>
    <definedName name="dms_021002_Negotiated_Values" localSheetId="9">#REF!</definedName>
    <definedName name="dms_021002_Negotiated_Values" localSheetId="6">#REF!</definedName>
    <definedName name="dms_021002_Negotiated_Values">#REF!</definedName>
    <definedName name="dms_021002_opex_Alt_Values" localSheetId="7">#REF!</definedName>
    <definedName name="dms_021002_opex_Alt_Values" localSheetId="5">#REF!</definedName>
    <definedName name="dms_021002_opex_Alt_Values" localSheetId="8">#REF!</definedName>
    <definedName name="dms_021002_opex_Alt_Values" localSheetId="9">#REF!</definedName>
    <definedName name="dms_021002_opex_Alt_Values" localSheetId="6">#REF!</definedName>
    <definedName name="dms_021002_opex_Alt_Values">#REF!</definedName>
    <definedName name="dms_021002_opex_Rows" localSheetId="7">#REF!</definedName>
    <definedName name="dms_021002_opex_Rows" localSheetId="5">#REF!</definedName>
    <definedName name="dms_021002_opex_Rows" localSheetId="8">#REF!</definedName>
    <definedName name="dms_021002_opex_Rows" localSheetId="9">#REF!</definedName>
    <definedName name="dms_021002_opex_Rows" localSheetId="6">#REF!</definedName>
    <definedName name="dms_021002_opex_Rows">#REF!</definedName>
    <definedName name="dms_021002_opex_SCS_Values" localSheetId="7">#REF!</definedName>
    <definedName name="dms_021002_opex_SCS_Values" localSheetId="5">#REF!</definedName>
    <definedName name="dms_021002_opex_SCS_Values" localSheetId="8">#REF!</definedName>
    <definedName name="dms_021002_opex_SCS_Values" localSheetId="9">#REF!</definedName>
    <definedName name="dms_021002_opex_SCS_Values" localSheetId="6">#REF!</definedName>
    <definedName name="dms_021002_opex_SCS_Values">#REF!</definedName>
    <definedName name="dms_021002_SCS_Rows" localSheetId="7">#REF!</definedName>
    <definedName name="dms_021002_SCS_Rows" localSheetId="5">#REF!</definedName>
    <definedName name="dms_021002_SCS_Rows" localSheetId="8">#REF!</definedName>
    <definedName name="dms_021002_SCS_Rows" localSheetId="9">#REF!</definedName>
    <definedName name="dms_021002_SCS_Rows" localSheetId="6">#REF!</definedName>
    <definedName name="dms_021002_SCS_Rows">#REF!</definedName>
    <definedName name="dms_021002_SCS_Values" localSheetId="7">#REF!</definedName>
    <definedName name="dms_021002_SCS_Values" localSheetId="5">#REF!</definedName>
    <definedName name="dms_021002_SCS_Values" localSheetId="8">#REF!</definedName>
    <definedName name="dms_021002_SCS_Values" localSheetId="9">#REF!</definedName>
    <definedName name="dms_021002_SCS_Values" localSheetId="6">#REF!</definedName>
    <definedName name="dms_021002_SCS_Values">#REF!</definedName>
    <definedName name="dms_021002_Unregulated_Rows" localSheetId="7">#REF!</definedName>
    <definedName name="dms_021002_Unregulated_Rows" localSheetId="5">#REF!</definedName>
    <definedName name="dms_021002_Unregulated_Rows" localSheetId="8">#REF!</definedName>
    <definedName name="dms_021002_Unregulated_Rows" localSheetId="9">#REF!</definedName>
    <definedName name="dms_021002_Unregulated_Rows" localSheetId="6">#REF!</definedName>
    <definedName name="dms_021002_Unregulated_Rows">#REF!</definedName>
    <definedName name="dms_021002_Unregulated_Values" localSheetId="7">#REF!</definedName>
    <definedName name="dms_021002_Unregulated_Values" localSheetId="5">#REF!</definedName>
    <definedName name="dms_021002_Unregulated_Values" localSheetId="8">#REF!</definedName>
    <definedName name="dms_021002_Unregulated_Values" localSheetId="9">#REF!</definedName>
    <definedName name="dms_021002_Unregulated_Values" localSheetId="6">#REF!</definedName>
    <definedName name="dms_021002_Unregulated_Values">#REF!</definedName>
    <definedName name="dms_021002a_Negotiated_Rows" localSheetId="7">#REF!</definedName>
    <definedName name="dms_021002a_Negotiated_Rows" localSheetId="5">#REF!</definedName>
    <definedName name="dms_021002a_Negotiated_Rows" localSheetId="8">#REF!</definedName>
    <definedName name="dms_021002a_Negotiated_Rows" localSheetId="9">#REF!</definedName>
    <definedName name="dms_021002a_Negotiated_Rows" localSheetId="6">#REF!</definedName>
    <definedName name="dms_021002a_Negotiated_Rows">#REF!</definedName>
    <definedName name="dms_021002a_Negotiated_Values" localSheetId="7">#REF!</definedName>
    <definedName name="dms_021002a_Negotiated_Values" localSheetId="5">#REF!</definedName>
    <definedName name="dms_021002a_Negotiated_Values" localSheetId="8">#REF!</definedName>
    <definedName name="dms_021002a_Negotiated_Values" localSheetId="9">#REF!</definedName>
    <definedName name="dms_021002a_Negotiated_Values" localSheetId="6">#REF!</definedName>
    <definedName name="dms_021002a_Negotiated_Values">#REF!</definedName>
    <definedName name="dms_021002a_Unregulated_Rows" localSheetId="7">#REF!</definedName>
    <definedName name="dms_021002a_Unregulated_Rows" localSheetId="5">#REF!</definedName>
    <definedName name="dms_021002a_Unregulated_Rows" localSheetId="8">#REF!</definedName>
    <definedName name="dms_021002a_Unregulated_Rows" localSheetId="9">#REF!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5">#REF!</definedName>
    <definedName name="dms_021002a_Unregulated_Values" localSheetId="8">#REF!</definedName>
    <definedName name="dms_021002a_Unregulated_Values" localSheetId="9">#REF!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5">#REF!</definedName>
    <definedName name="dms_021101_01_Corp_ASL_Values" localSheetId="8">#REF!</definedName>
    <definedName name="dms_021101_01_Corp_ASL_Values" localSheetId="9">#REF!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5">#REF!</definedName>
    <definedName name="dms_021101_01_Corp_Avg_Values" localSheetId="8">#REF!</definedName>
    <definedName name="dms_021101_01_Corp_Avg_Values" localSheetId="9">#REF!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5">#REF!</definedName>
    <definedName name="dms_021101_01_Corp_Lab_Values" localSheetId="8">#REF!</definedName>
    <definedName name="dms_021101_01_Corp_Lab_Values" localSheetId="9">#REF!</definedName>
    <definedName name="dms_021101_01_Corp_Lab_Values" localSheetId="6">#REF!</definedName>
    <definedName name="dms_021101_01_Corp_Lab_Values">#REF!</definedName>
    <definedName name="dms_021101_01_Corp_Rows" localSheetId="7">#REF!</definedName>
    <definedName name="dms_021101_01_Corp_Rows" localSheetId="5">#REF!</definedName>
    <definedName name="dms_021101_01_Corp_Rows" localSheetId="8">#REF!</definedName>
    <definedName name="dms_021101_01_Corp_Rows" localSheetId="9">#REF!</definedName>
    <definedName name="dms_021101_01_Corp_Rows" localSheetId="6">#REF!</definedName>
    <definedName name="dms_021101_01_Corp_Rows">#REF!</definedName>
    <definedName name="dms_021101_01_Corp_Stnd_Values" localSheetId="7">#REF!</definedName>
    <definedName name="dms_021101_01_Corp_Stnd_Values" localSheetId="5">#REF!</definedName>
    <definedName name="dms_021101_01_Corp_Stnd_Values" localSheetId="8">#REF!</definedName>
    <definedName name="dms_021101_01_Corp_Stnd_Values" localSheetId="9">#REF!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5">#REF!</definedName>
    <definedName name="dms_021101_02_Network_ASL_Values" localSheetId="8">#REF!</definedName>
    <definedName name="dms_021101_02_Network_ASL_Values" localSheetId="9">#REF!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5">#REF!</definedName>
    <definedName name="dms_021101_02_Network_Avg_Values" localSheetId="8">#REF!</definedName>
    <definedName name="dms_021101_02_Network_Avg_Values" localSheetId="9">#REF!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5">#REF!</definedName>
    <definedName name="dms_021101_02_Network_Lab_Values" localSheetId="8">#REF!</definedName>
    <definedName name="dms_021101_02_Network_Lab_Values" localSheetId="9">#REF!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5">#REF!</definedName>
    <definedName name="dms_021101_02_Network_Rows" localSheetId="8">#REF!</definedName>
    <definedName name="dms_021101_02_Network_Rows" localSheetId="9">#REF!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5">#REF!</definedName>
    <definedName name="dms_021101_02_Network_Stnd_Values" localSheetId="8">#REF!</definedName>
    <definedName name="dms_021101_02_Network_Stnd_Values" localSheetId="9">#REF!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5">#REF!</definedName>
    <definedName name="dms_021101_03_Direct_ASL_Values" localSheetId="8">#REF!</definedName>
    <definedName name="dms_021101_03_Direct_ASL_Values" localSheetId="9">#REF!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5">#REF!</definedName>
    <definedName name="dms_021101_03_Direct_Avg_Values" localSheetId="8">#REF!</definedName>
    <definedName name="dms_021101_03_Direct_Avg_Values" localSheetId="9">#REF!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5">#REF!</definedName>
    <definedName name="dms_021101_03_Direct_Lab_Values" localSheetId="8">#REF!</definedName>
    <definedName name="dms_021101_03_Direct_Lab_Values" localSheetId="9">#REF!</definedName>
    <definedName name="dms_021101_03_Direct_Lab_Values" localSheetId="6">#REF!</definedName>
    <definedName name="dms_021101_03_Direct_Lab_Values">#REF!</definedName>
    <definedName name="dms_021101_03_Direct_Rows" localSheetId="7">#REF!</definedName>
    <definedName name="dms_021101_03_Direct_Rows" localSheetId="5">#REF!</definedName>
    <definedName name="dms_021101_03_Direct_Rows" localSheetId="8">#REF!</definedName>
    <definedName name="dms_021101_03_Direct_Rows" localSheetId="9">#REF!</definedName>
    <definedName name="dms_021101_03_Direct_Rows" localSheetId="6">#REF!</definedName>
    <definedName name="dms_021101_03_Direct_Rows">#REF!</definedName>
    <definedName name="dms_021101_03_Direct_Stnd_Values" localSheetId="7">#REF!</definedName>
    <definedName name="dms_021101_03_Direct_Stnd_Values" localSheetId="5">#REF!</definedName>
    <definedName name="dms_021101_03_Direct_Stnd_Values" localSheetId="8">#REF!</definedName>
    <definedName name="dms_021101_03_Direct_Stnd_Values" localSheetId="9">#REF!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5">#REF!</definedName>
    <definedName name="dms_021102_01_Corp_Ord_01_Values" localSheetId="8">#REF!</definedName>
    <definedName name="dms_021102_01_Corp_Ord_01_Values" localSheetId="9">#REF!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5">#REF!</definedName>
    <definedName name="dms_021102_01_Corp_Ord_02_Values" localSheetId="8">#REF!</definedName>
    <definedName name="dms_021102_01_Corp_Ord_02_Values" localSheetId="9">#REF!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5">#REF!</definedName>
    <definedName name="dms_021102_01_Corp_Ovr_01_Values" localSheetId="8">#REF!</definedName>
    <definedName name="dms_021102_01_Corp_Ovr_01_Values" localSheetId="9">#REF!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5">#REF!</definedName>
    <definedName name="dms_021102_01_Corp_Ovr_02_Values" localSheetId="8">#REF!</definedName>
    <definedName name="dms_021102_01_Corp_Ovr_02_Values" localSheetId="9">#REF!</definedName>
    <definedName name="dms_021102_01_Corp_Ovr_02_Values" localSheetId="6">#REF!</definedName>
    <definedName name="dms_021102_01_Corp_Ovr_02_Values">#REF!</definedName>
    <definedName name="dms_021102_01_Corp_Rows" localSheetId="7">#REF!</definedName>
    <definedName name="dms_021102_01_Corp_Rows" localSheetId="5">#REF!</definedName>
    <definedName name="dms_021102_01_Corp_Rows" localSheetId="8">#REF!</definedName>
    <definedName name="dms_021102_01_Corp_Rows" localSheetId="9">#REF!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5">#REF!</definedName>
    <definedName name="dms_021102_02_Network_Ord_01_Values" localSheetId="8">#REF!</definedName>
    <definedName name="dms_021102_02_Network_Ord_01_Values" localSheetId="9">#REF!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5">#REF!</definedName>
    <definedName name="dms_021102_02_Network_Ord_02_Values" localSheetId="8">#REF!</definedName>
    <definedName name="dms_021102_02_Network_Ord_02_Values" localSheetId="9">#REF!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5">#REF!</definedName>
    <definedName name="dms_021102_02_Network_Ovr_01_Values" localSheetId="8">#REF!</definedName>
    <definedName name="dms_021102_02_Network_Ovr_01_Values" localSheetId="9">#REF!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5">#REF!</definedName>
    <definedName name="dms_021102_02_Network_Ovr_02_Values" localSheetId="8">#REF!</definedName>
    <definedName name="dms_021102_02_Network_Ovr_02_Values" localSheetId="9">#REF!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5">#REF!</definedName>
    <definedName name="dms_021102_02_Network_Rows" localSheetId="8">#REF!</definedName>
    <definedName name="dms_021102_02_Network_Rows" localSheetId="9">#REF!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5">#REF!</definedName>
    <definedName name="dms_021102_03_Direct_Ord_01_Values" localSheetId="8">#REF!</definedName>
    <definedName name="dms_021102_03_Direct_Ord_01_Values" localSheetId="9">#REF!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5">#REF!</definedName>
    <definedName name="dms_021102_03_Direct_Ord_02_Values" localSheetId="8">#REF!</definedName>
    <definedName name="dms_021102_03_Direct_Ord_02_Values" localSheetId="9">#REF!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5">#REF!</definedName>
    <definedName name="dms_021102_03_Direct_Ovr_01_Values" localSheetId="8">#REF!</definedName>
    <definedName name="dms_021102_03_Direct_Ovr_01_Values" localSheetId="9">#REF!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5">#REF!</definedName>
    <definedName name="dms_021102_03_Direct_Ovr_02_Values" localSheetId="8">#REF!</definedName>
    <definedName name="dms_021102_03_Direct_Ovr_02_Values" localSheetId="9">#REF!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5">#REF!</definedName>
    <definedName name="dms_021102_03_Direct_Rows" localSheetId="8">#REF!</definedName>
    <definedName name="dms_021102_03_Direct_Rows" localSheetId="9">#REF!</definedName>
    <definedName name="dms_021102_03_Direct_Rows" localSheetId="6">#REF!</definedName>
    <definedName name="dms_021102_03_Direct_Rows">#REF!</definedName>
    <definedName name="dms_021103_01_Rows" localSheetId="7">#REF!</definedName>
    <definedName name="dms_021103_01_Rows" localSheetId="5">#REF!</definedName>
    <definedName name="dms_021103_01_Rows" localSheetId="8">#REF!</definedName>
    <definedName name="dms_021103_01_Rows" localSheetId="9">#REF!</definedName>
    <definedName name="dms_021103_01_Rows" localSheetId="6">#REF!</definedName>
    <definedName name="dms_021103_01_Rows">#REF!</definedName>
    <definedName name="dms_021103_01_Values" localSheetId="7">#REF!</definedName>
    <definedName name="dms_021103_01_Values" localSheetId="5">#REF!</definedName>
    <definedName name="dms_021103_01_Values" localSheetId="8">#REF!</definedName>
    <definedName name="dms_021103_01_Values" localSheetId="9">#REF!</definedName>
    <definedName name="dms_021103_01_Values" localSheetId="6">#REF!</definedName>
    <definedName name="dms_021103_01_Values">#REF!</definedName>
    <definedName name="dms_021103_02_Rows" localSheetId="7">#REF!</definedName>
    <definedName name="dms_021103_02_Rows" localSheetId="5">#REF!</definedName>
    <definedName name="dms_021103_02_Rows" localSheetId="8">#REF!</definedName>
    <definedName name="dms_021103_02_Rows" localSheetId="9">#REF!</definedName>
    <definedName name="dms_021103_02_Rows" localSheetId="6">#REF!</definedName>
    <definedName name="dms_021103_02_Rows">#REF!</definedName>
    <definedName name="dms_021103_02_Values" localSheetId="7">#REF!</definedName>
    <definedName name="dms_021103_02_Values" localSheetId="5">#REF!</definedName>
    <definedName name="dms_021103_02_Values" localSheetId="8">#REF!</definedName>
    <definedName name="dms_021103_02_Values" localSheetId="9">#REF!</definedName>
    <definedName name="dms_021103_02_Values" localSheetId="6">#REF!</definedName>
    <definedName name="dms_021103_02_Values">#REF!</definedName>
    <definedName name="dms_021201_01_Contract_Values" localSheetId="7">#REF!</definedName>
    <definedName name="dms_021201_01_Contract_Values" localSheetId="5">#REF!</definedName>
    <definedName name="dms_021201_01_Contract_Values" localSheetId="8">#REF!</definedName>
    <definedName name="dms_021201_01_Contract_Values" localSheetId="9">#REF!</definedName>
    <definedName name="dms_021201_01_Contract_Values" localSheetId="6">#REF!</definedName>
    <definedName name="dms_021201_01_Contract_Values">#REF!</definedName>
    <definedName name="dms_021201_01_Labour_Values" localSheetId="7">#REF!</definedName>
    <definedName name="dms_021201_01_Labour_Values" localSheetId="5">#REF!</definedName>
    <definedName name="dms_021201_01_Labour_Values" localSheetId="8">#REF!</definedName>
    <definedName name="dms_021201_01_Labour_Values" localSheetId="9">#REF!</definedName>
    <definedName name="dms_021201_01_Labour_Values" localSheetId="6">#REF!</definedName>
    <definedName name="dms_021201_01_Labour_Values">#REF!</definedName>
    <definedName name="dms_021201_01_Material_Values" localSheetId="7">#REF!</definedName>
    <definedName name="dms_021201_01_Material_Values" localSheetId="5">#REF!</definedName>
    <definedName name="dms_021201_01_Material_Values" localSheetId="8">#REF!</definedName>
    <definedName name="dms_021201_01_Material_Values" localSheetId="9">#REF!</definedName>
    <definedName name="dms_021201_01_Material_Values" localSheetId="6">#REF!</definedName>
    <definedName name="dms_021201_01_Material_Values">#REF!</definedName>
    <definedName name="dms_021201_01_Other_Values" localSheetId="7">#REF!</definedName>
    <definedName name="dms_021201_01_Other_Values" localSheetId="5">#REF!</definedName>
    <definedName name="dms_021201_01_Other_Values" localSheetId="8">#REF!</definedName>
    <definedName name="dms_021201_01_Other_Values" localSheetId="9">#REF!</definedName>
    <definedName name="dms_021201_01_Other_Values" localSheetId="6">#REF!</definedName>
    <definedName name="dms_021201_01_Other_Values">#REF!</definedName>
    <definedName name="dms_021201_01_Rows" localSheetId="7">#REF!</definedName>
    <definedName name="dms_021201_01_Rows" localSheetId="5">#REF!</definedName>
    <definedName name="dms_021201_01_Rows" localSheetId="8">#REF!</definedName>
    <definedName name="dms_021201_01_Rows" localSheetId="9">#REF!</definedName>
    <definedName name="dms_021201_01_Rows" localSheetId="6">#REF!</definedName>
    <definedName name="dms_021201_01_Rows">#REF!</definedName>
    <definedName name="dms_021201_01_RPCmargin_Values" localSheetId="7">#REF!</definedName>
    <definedName name="dms_021201_01_RPCmargin_Values" localSheetId="5">#REF!</definedName>
    <definedName name="dms_021201_01_RPCmargin_Values" localSheetId="8">#REF!</definedName>
    <definedName name="dms_021201_01_RPCmargin_Values" localSheetId="9">#REF!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5">#REF!</definedName>
    <definedName name="dms_021201_01_RPContract_Values" localSheetId="8">#REF!</definedName>
    <definedName name="dms_021201_01_RPContract_Values" localSheetId="9">#REF!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5">#REF!</definedName>
    <definedName name="dms_021201_02_Contract_Values" localSheetId="8">#REF!</definedName>
    <definedName name="dms_021201_02_Contract_Values" localSheetId="9">#REF!</definedName>
    <definedName name="dms_021201_02_Contract_Values" localSheetId="6">#REF!</definedName>
    <definedName name="dms_021201_02_Contract_Values">#REF!</definedName>
    <definedName name="dms_021201_02_Labour_Values" localSheetId="7">#REF!</definedName>
    <definedName name="dms_021201_02_Labour_Values" localSheetId="5">#REF!</definedName>
    <definedName name="dms_021201_02_Labour_Values" localSheetId="8">#REF!</definedName>
    <definedName name="dms_021201_02_Labour_Values" localSheetId="9">#REF!</definedName>
    <definedName name="dms_021201_02_Labour_Values" localSheetId="6">#REF!</definedName>
    <definedName name="dms_021201_02_Labour_Values">#REF!</definedName>
    <definedName name="dms_021201_02_Material_Values" localSheetId="7">#REF!</definedName>
    <definedName name="dms_021201_02_Material_Values" localSheetId="5">#REF!</definedName>
    <definedName name="dms_021201_02_Material_Values" localSheetId="8">#REF!</definedName>
    <definedName name="dms_021201_02_Material_Values" localSheetId="9">#REF!</definedName>
    <definedName name="dms_021201_02_Material_Values" localSheetId="6">#REF!</definedName>
    <definedName name="dms_021201_02_Material_Values">#REF!</definedName>
    <definedName name="dms_021201_02_Other_Values" localSheetId="7">#REF!</definedName>
    <definedName name="dms_021201_02_Other_Values" localSheetId="5">#REF!</definedName>
    <definedName name="dms_021201_02_Other_Values" localSheetId="8">#REF!</definedName>
    <definedName name="dms_021201_02_Other_Values" localSheetId="9">#REF!</definedName>
    <definedName name="dms_021201_02_Other_Values" localSheetId="6">#REF!</definedName>
    <definedName name="dms_021201_02_Other_Values">#REF!</definedName>
    <definedName name="dms_021201_02_Rows" localSheetId="7">#REF!</definedName>
    <definedName name="dms_021201_02_Rows" localSheetId="5">#REF!</definedName>
    <definedName name="dms_021201_02_Rows" localSheetId="8">#REF!</definedName>
    <definedName name="dms_021201_02_Rows" localSheetId="9">#REF!</definedName>
    <definedName name="dms_021201_02_Rows" localSheetId="6">#REF!</definedName>
    <definedName name="dms_021201_02_Rows">#REF!</definedName>
    <definedName name="dms_021201_02_RPCmargin_Values" localSheetId="7">#REF!</definedName>
    <definedName name="dms_021201_02_RPCmargin_Values" localSheetId="5">#REF!</definedName>
    <definedName name="dms_021201_02_RPCmargin_Values" localSheetId="8">#REF!</definedName>
    <definedName name="dms_021201_02_RPCmargin_Values" localSheetId="9">#REF!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5">#REF!</definedName>
    <definedName name="dms_021201_02_RPContract_Values" localSheetId="8">#REF!</definedName>
    <definedName name="dms_021201_02_RPContract_Values" localSheetId="9">#REF!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5">#REF!</definedName>
    <definedName name="dms_021201_03_Contract_Values" localSheetId="8">#REF!</definedName>
    <definedName name="dms_021201_03_Contract_Values" localSheetId="9">#REF!</definedName>
    <definedName name="dms_021201_03_Contract_Values" localSheetId="6">#REF!</definedName>
    <definedName name="dms_021201_03_Contract_Values">#REF!</definedName>
    <definedName name="dms_021201_03_Labour_Values" localSheetId="7">#REF!</definedName>
    <definedName name="dms_021201_03_Labour_Values" localSheetId="5">#REF!</definedName>
    <definedName name="dms_021201_03_Labour_Values" localSheetId="8">#REF!</definedName>
    <definedName name="dms_021201_03_Labour_Values" localSheetId="9">#REF!</definedName>
    <definedName name="dms_021201_03_Labour_Values" localSheetId="6">#REF!</definedName>
    <definedName name="dms_021201_03_Labour_Values">#REF!</definedName>
    <definedName name="dms_021201_03_Material_Values" localSheetId="7">#REF!</definedName>
    <definedName name="dms_021201_03_Material_Values" localSheetId="5">#REF!</definedName>
    <definedName name="dms_021201_03_Material_Values" localSheetId="8">#REF!</definedName>
    <definedName name="dms_021201_03_Material_Values" localSheetId="9">#REF!</definedName>
    <definedName name="dms_021201_03_Material_Values" localSheetId="6">#REF!</definedName>
    <definedName name="dms_021201_03_Material_Values">#REF!</definedName>
    <definedName name="dms_021201_03_Other_Values" localSheetId="7">#REF!</definedName>
    <definedName name="dms_021201_03_Other_Values" localSheetId="5">#REF!</definedName>
    <definedName name="dms_021201_03_Other_Values" localSheetId="8">#REF!</definedName>
    <definedName name="dms_021201_03_Other_Values" localSheetId="9">#REF!</definedName>
    <definedName name="dms_021201_03_Other_Values" localSheetId="6">#REF!</definedName>
    <definedName name="dms_021201_03_Other_Values">#REF!</definedName>
    <definedName name="dms_021201_03_Rows" localSheetId="7">#REF!</definedName>
    <definedName name="dms_021201_03_Rows" localSheetId="5">#REF!</definedName>
    <definedName name="dms_021201_03_Rows" localSheetId="8">#REF!</definedName>
    <definedName name="dms_021201_03_Rows" localSheetId="9">#REF!</definedName>
    <definedName name="dms_021201_03_Rows" localSheetId="6">#REF!</definedName>
    <definedName name="dms_021201_03_Rows">#REF!</definedName>
    <definedName name="dms_021201_03_RPCmargin_Values" localSheetId="7">#REF!</definedName>
    <definedName name="dms_021201_03_RPCmargin_Values" localSheetId="5">#REF!</definedName>
    <definedName name="dms_021201_03_RPCmargin_Values" localSheetId="8">#REF!</definedName>
    <definedName name="dms_021201_03_RPCmargin_Values" localSheetId="9">#REF!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5">#REF!</definedName>
    <definedName name="dms_021201_03_RPContract_Values" localSheetId="8">#REF!</definedName>
    <definedName name="dms_021201_03_RPContract_Values" localSheetId="9">#REF!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5">#REF!</definedName>
    <definedName name="dms_021201_04_Contract_Values" localSheetId="8">#REF!</definedName>
    <definedName name="dms_021201_04_Contract_Values" localSheetId="9">#REF!</definedName>
    <definedName name="dms_021201_04_Contract_Values" localSheetId="6">#REF!</definedName>
    <definedName name="dms_021201_04_Contract_Values">#REF!</definedName>
    <definedName name="dms_021201_04_Labour_Values" localSheetId="7">#REF!</definedName>
    <definedName name="dms_021201_04_Labour_Values" localSheetId="5">#REF!</definedName>
    <definedName name="dms_021201_04_Labour_Values" localSheetId="8">#REF!</definedName>
    <definedName name="dms_021201_04_Labour_Values" localSheetId="9">#REF!</definedName>
    <definedName name="dms_021201_04_Labour_Values" localSheetId="6">#REF!</definedName>
    <definedName name="dms_021201_04_Labour_Values">#REF!</definedName>
    <definedName name="dms_021201_04_Material_Values" localSheetId="7">#REF!</definedName>
    <definedName name="dms_021201_04_Material_Values" localSheetId="5">#REF!</definedName>
    <definedName name="dms_021201_04_Material_Values" localSheetId="8">#REF!</definedName>
    <definedName name="dms_021201_04_Material_Values" localSheetId="9">#REF!</definedName>
    <definedName name="dms_021201_04_Material_Values" localSheetId="6">#REF!</definedName>
    <definedName name="dms_021201_04_Material_Values">#REF!</definedName>
    <definedName name="dms_021201_04_Other_Values" localSheetId="7">#REF!</definedName>
    <definedName name="dms_021201_04_Other_Values" localSheetId="5">#REF!</definedName>
    <definedName name="dms_021201_04_Other_Values" localSheetId="8">#REF!</definedName>
    <definedName name="dms_021201_04_Other_Values" localSheetId="9">#REF!</definedName>
    <definedName name="dms_021201_04_Other_Values" localSheetId="6">#REF!</definedName>
    <definedName name="dms_021201_04_Other_Values">#REF!</definedName>
    <definedName name="dms_021201_04_Rows" localSheetId="7">#REF!</definedName>
    <definedName name="dms_021201_04_Rows" localSheetId="5">#REF!</definedName>
    <definedName name="dms_021201_04_Rows" localSheetId="8">#REF!</definedName>
    <definedName name="dms_021201_04_Rows" localSheetId="9">#REF!</definedName>
    <definedName name="dms_021201_04_Rows" localSheetId="6">#REF!</definedName>
    <definedName name="dms_021201_04_Rows">#REF!</definedName>
    <definedName name="dms_021201_04_RPCmargin_Values" localSheetId="7">#REF!</definedName>
    <definedName name="dms_021201_04_RPCmargin_Values" localSheetId="5">#REF!</definedName>
    <definedName name="dms_021201_04_RPCmargin_Values" localSheetId="8">#REF!</definedName>
    <definedName name="dms_021201_04_RPCmargin_Values" localSheetId="9">#REF!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5">#REF!</definedName>
    <definedName name="dms_021201_04_RPContract_Values" localSheetId="8">#REF!</definedName>
    <definedName name="dms_021201_04_RPContract_Values" localSheetId="9">#REF!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5">#REF!</definedName>
    <definedName name="dms_021201_05_Contract_Values" localSheetId="8">#REF!</definedName>
    <definedName name="dms_021201_05_Contract_Values" localSheetId="9">#REF!</definedName>
    <definedName name="dms_021201_05_Contract_Values" localSheetId="6">#REF!</definedName>
    <definedName name="dms_021201_05_Contract_Values">#REF!</definedName>
    <definedName name="dms_021201_05_Labour_Values" localSheetId="7">#REF!</definedName>
    <definedName name="dms_021201_05_Labour_Values" localSheetId="5">#REF!</definedName>
    <definedName name="dms_021201_05_Labour_Values" localSheetId="8">#REF!</definedName>
    <definedName name="dms_021201_05_Labour_Values" localSheetId="9">#REF!</definedName>
    <definedName name="dms_021201_05_Labour_Values" localSheetId="6">#REF!</definedName>
    <definedName name="dms_021201_05_Labour_Values">#REF!</definedName>
    <definedName name="dms_021201_05_Material_Values" localSheetId="7">#REF!</definedName>
    <definedName name="dms_021201_05_Material_Values" localSheetId="5">#REF!</definedName>
    <definedName name="dms_021201_05_Material_Values" localSheetId="8">#REF!</definedName>
    <definedName name="dms_021201_05_Material_Values" localSheetId="9">#REF!</definedName>
    <definedName name="dms_021201_05_Material_Values" localSheetId="6">#REF!</definedName>
    <definedName name="dms_021201_05_Material_Values">#REF!</definedName>
    <definedName name="dms_021201_05_Other_Values" localSheetId="7">#REF!</definedName>
    <definedName name="dms_021201_05_Other_Values" localSheetId="5">#REF!</definedName>
    <definedName name="dms_021201_05_Other_Values" localSheetId="8">#REF!</definedName>
    <definedName name="dms_021201_05_Other_Values" localSheetId="9">#REF!</definedName>
    <definedName name="dms_021201_05_Other_Values" localSheetId="6">#REF!</definedName>
    <definedName name="dms_021201_05_Other_Values">#REF!</definedName>
    <definedName name="dms_021201_05_Rows" localSheetId="7">#REF!</definedName>
    <definedName name="dms_021201_05_Rows" localSheetId="5">#REF!</definedName>
    <definedName name="dms_021201_05_Rows" localSheetId="8">#REF!</definedName>
    <definedName name="dms_021201_05_Rows" localSheetId="9">#REF!</definedName>
    <definedName name="dms_021201_05_Rows" localSheetId="6">#REF!</definedName>
    <definedName name="dms_021201_05_Rows">#REF!</definedName>
    <definedName name="dms_021201_05_RPCmargin_Values" localSheetId="7">#REF!</definedName>
    <definedName name="dms_021201_05_RPCmargin_Values" localSheetId="5">#REF!</definedName>
    <definedName name="dms_021201_05_RPCmargin_Values" localSheetId="8">#REF!</definedName>
    <definedName name="dms_021201_05_RPCmargin_Values" localSheetId="9">#REF!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5">#REF!</definedName>
    <definedName name="dms_021201_05_RPContract_Values" localSheetId="8">#REF!</definedName>
    <definedName name="dms_021201_05_RPContract_Values" localSheetId="9">#REF!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5">#REF!</definedName>
    <definedName name="dms_021201_06_Contract_Values" localSheetId="8">#REF!</definedName>
    <definedName name="dms_021201_06_Contract_Values" localSheetId="9">#REF!</definedName>
    <definedName name="dms_021201_06_Contract_Values" localSheetId="6">#REF!</definedName>
    <definedName name="dms_021201_06_Contract_Values">#REF!</definedName>
    <definedName name="dms_021201_06_Labour_Values" localSheetId="7">#REF!</definedName>
    <definedName name="dms_021201_06_Labour_Values" localSheetId="5">#REF!</definedName>
    <definedName name="dms_021201_06_Labour_Values" localSheetId="8">#REF!</definedName>
    <definedName name="dms_021201_06_Labour_Values" localSheetId="9">#REF!</definedName>
    <definedName name="dms_021201_06_Labour_Values" localSheetId="6">#REF!</definedName>
    <definedName name="dms_021201_06_Labour_Values">#REF!</definedName>
    <definedName name="dms_021201_06_Material_Values" localSheetId="7">#REF!</definedName>
    <definedName name="dms_021201_06_Material_Values" localSheetId="5">#REF!</definedName>
    <definedName name="dms_021201_06_Material_Values" localSheetId="8">#REF!</definedName>
    <definedName name="dms_021201_06_Material_Values" localSheetId="9">#REF!</definedName>
    <definedName name="dms_021201_06_Material_Values" localSheetId="6">#REF!</definedName>
    <definedName name="dms_021201_06_Material_Values">#REF!</definedName>
    <definedName name="dms_021201_06_Other_Values" localSheetId="7">#REF!</definedName>
    <definedName name="dms_021201_06_Other_Values" localSheetId="5">#REF!</definedName>
    <definedName name="dms_021201_06_Other_Values" localSheetId="8">#REF!</definedName>
    <definedName name="dms_021201_06_Other_Values" localSheetId="9">#REF!</definedName>
    <definedName name="dms_021201_06_Other_Values" localSheetId="6">#REF!</definedName>
    <definedName name="dms_021201_06_Other_Values">#REF!</definedName>
    <definedName name="dms_021201_06_Rows" localSheetId="7">#REF!</definedName>
    <definedName name="dms_021201_06_Rows" localSheetId="5">#REF!</definedName>
    <definedName name="dms_021201_06_Rows" localSheetId="8">#REF!</definedName>
    <definedName name="dms_021201_06_Rows" localSheetId="9">#REF!</definedName>
    <definedName name="dms_021201_06_Rows" localSheetId="6">#REF!</definedName>
    <definedName name="dms_021201_06_Rows">#REF!</definedName>
    <definedName name="dms_021201_06_RPCmargin_Values" localSheetId="7">#REF!</definedName>
    <definedName name="dms_021201_06_RPCmargin_Values" localSheetId="5">#REF!</definedName>
    <definedName name="dms_021201_06_RPCmargin_Values" localSheetId="8">#REF!</definedName>
    <definedName name="dms_021201_06_RPCmargin_Values" localSheetId="9">#REF!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5">#REF!</definedName>
    <definedName name="dms_021201_06_RPContract_Values" localSheetId="8">#REF!</definedName>
    <definedName name="dms_021201_06_RPContract_Values" localSheetId="9">#REF!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5">#REF!</definedName>
    <definedName name="dms_021201_07_Contract_Values" localSheetId="8">#REF!</definedName>
    <definedName name="dms_021201_07_Contract_Values" localSheetId="9">#REF!</definedName>
    <definedName name="dms_021201_07_Contract_Values" localSheetId="6">#REF!</definedName>
    <definedName name="dms_021201_07_Contract_Values">#REF!</definedName>
    <definedName name="dms_021201_07_Labour_Values" localSheetId="7">#REF!</definedName>
    <definedName name="dms_021201_07_Labour_Values" localSheetId="5">#REF!</definedName>
    <definedName name="dms_021201_07_Labour_Values" localSheetId="8">#REF!</definedName>
    <definedName name="dms_021201_07_Labour_Values" localSheetId="9">#REF!</definedName>
    <definedName name="dms_021201_07_Labour_Values" localSheetId="6">#REF!</definedName>
    <definedName name="dms_021201_07_Labour_Values">#REF!</definedName>
    <definedName name="dms_021201_07_Material_Values" localSheetId="7">#REF!</definedName>
    <definedName name="dms_021201_07_Material_Values" localSheetId="5">#REF!</definedName>
    <definedName name="dms_021201_07_Material_Values" localSheetId="8">#REF!</definedName>
    <definedName name="dms_021201_07_Material_Values" localSheetId="9">#REF!</definedName>
    <definedName name="dms_021201_07_Material_Values" localSheetId="6">#REF!</definedName>
    <definedName name="dms_021201_07_Material_Values">#REF!</definedName>
    <definedName name="dms_021201_07_Other_Values" localSheetId="7">#REF!</definedName>
    <definedName name="dms_021201_07_Other_Values" localSheetId="5">#REF!</definedName>
    <definedName name="dms_021201_07_Other_Values" localSheetId="8">#REF!</definedName>
    <definedName name="dms_021201_07_Other_Values" localSheetId="9">#REF!</definedName>
    <definedName name="dms_021201_07_Other_Values" localSheetId="6">#REF!</definedName>
    <definedName name="dms_021201_07_Other_Values">#REF!</definedName>
    <definedName name="dms_021201_07_Rows" localSheetId="7">#REF!</definedName>
    <definedName name="dms_021201_07_Rows" localSheetId="5">#REF!</definedName>
    <definedName name="dms_021201_07_Rows" localSheetId="8">#REF!</definedName>
    <definedName name="dms_021201_07_Rows" localSheetId="9">#REF!</definedName>
    <definedName name="dms_021201_07_Rows" localSheetId="6">#REF!</definedName>
    <definedName name="dms_021201_07_Rows">#REF!</definedName>
    <definedName name="dms_021201_07_RPCmargin_Values" localSheetId="7">#REF!</definedName>
    <definedName name="dms_021201_07_RPCmargin_Values" localSheetId="5">#REF!</definedName>
    <definedName name="dms_021201_07_RPCmargin_Values" localSheetId="8">#REF!</definedName>
    <definedName name="dms_021201_07_RPCmargin_Values" localSheetId="9">#REF!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5">#REF!</definedName>
    <definedName name="dms_021201_07_RPContract_Values" localSheetId="8">#REF!</definedName>
    <definedName name="dms_021201_07_RPContract_Values" localSheetId="9">#REF!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5">#REF!</definedName>
    <definedName name="dms_021201_08_Contract_Values" localSheetId="8">#REF!</definedName>
    <definedName name="dms_021201_08_Contract_Values" localSheetId="9">#REF!</definedName>
    <definedName name="dms_021201_08_Contract_Values" localSheetId="6">#REF!</definedName>
    <definedName name="dms_021201_08_Contract_Values">#REF!</definedName>
    <definedName name="dms_021201_08_Labour_Values" localSheetId="7">#REF!</definedName>
    <definedName name="dms_021201_08_Labour_Values" localSheetId="5">#REF!</definedName>
    <definedName name="dms_021201_08_Labour_Values" localSheetId="8">#REF!</definedName>
    <definedName name="dms_021201_08_Labour_Values" localSheetId="9">#REF!</definedName>
    <definedName name="dms_021201_08_Labour_Values" localSheetId="6">#REF!</definedName>
    <definedName name="dms_021201_08_Labour_Values">#REF!</definedName>
    <definedName name="dms_021201_08_Material_Values" localSheetId="7">#REF!</definedName>
    <definedName name="dms_021201_08_Material_Values" localSheetId="5">#REF!</definedName>
    <definedName name="dms_021201_08_Material_Values" localSheetId="8">#REF!</definedName>
    <definedName name="dms_021201_08_Material_Values" localSheetId="9">#REF!</definedName>
    <definedName name="dms_021201_08_Material_Values" localSheetId="6">#REF!</definedName>
    <definedName name="dms_021201_08_Material_Values">#REF!</definedName>
    <definedName name="dms_021201_08_Other_Values" localSheetId="7">#REF!</definedName>
    <definedName name="dms_021201_08_Other_Values" localSheetId="5">#REF!</definedName>
    <definedName name="dms_021201_08_Other_Values" localSheetId="8">#REF!</definedName>
    <definedName name="dms_021201_08_Other_Values" localSheetId="9">#REF!</definedName>
    <definedName name="dms_021201_08_Other_Values" localSheetId="6">#REF!</definedName>
    <definedName name="dms_021201_08_Other_Values">#REF!</definedName>
    <definedName name="dms_021201_08_Rows" localSheetId="7">#REF!</definedName>
    <definedName name="dms_021201_08_Rows" localSheetId="5">#REF!</definedName>
    <definedName name="dms_021201_08_Rows" localSheetId="8">#REF!</definedName>
    <definedName name="dms_021201_08_Rows" localSheetId="9">#REF!</definedName>
    <definedName name="dms_021201_08_Rows" localSheetId="6">#REF!</definedName>
    <definedName name="dms_021201_08_Rows">#REF!</definedName>
    <definedName name="dms_021201_08_RPCmargin_Values" localSheetId="7">#REF!</definedName>
    <definedName name="dms_021201_08_RPCmargin_Values" localSheetId="5">#REF!</definedName>
    <definedName name="dms_021201_08_RPCmargin_Values" localSheetId="8">#REF!</definedName>
    <definedName name="dms_021201_08_RPCmargin_Values" localSheetId="9">#REF!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5">#REF!</definedName>
    <definedName name="dms_021201_08_RPContract_Values" localSheetId="8">#REF!</definedName>
    <definedName name="dms_021201_08_RPContract_Values" localSheetId="9">#REF!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5">#REF!</definedName>
    <definedName name="dms_021201_09_Contract_Values" localSheetId="8">#REF!</definedName>
    <definedName name="dms_021201_09_Contract_Values" localSheetId="9">#REF!</definedName>
    <definedName name="dms_021201_09_Contract_Values" localSheetId="6">#REF!</definedName>
    <definedName name="dms_021201_09_Contract_Values">#REF!</definedName>
    <definedName name="dms_021201_09_Labour_Values" localSheetId="7">#REF!</definedName>
    <definedName name="dms_021201_09_Labour_Values" localSheetId="5">#REF!</definedName>
    <definedName name="dms_021201_09_Labour_Values" localSheetId="8">#REF!</definedName>
    <definedName name="dms_021201_09_Labour_Values" localSheetId="9">#REF!</definedName>
    <definedName name="dms_021201_09_Labour_Values" localSheetId="6">#REF!</definedName>
    <definedName name="dms_021201_09_Labour_Values">#REF!</definedName>
    <definedName name="dms_021201_09_Material_Values" localSheetId="7">#REF!</definedName>
    <definedName name="dms_021201_09_Material_Values" localSheetId="5">#REF!</definedName>
    <definedName name="dms_021201_09_Material_Values" localSheetId="8">#REF!</definedName>
    <definedName name="dms_021201_09_Material_Values" localSheetId="9">#REF!</definedName>
    <definedName name="dms_021201_09_Material_Values" localSheetId="6">#REF!</definedName>
    <definedName name="dms_021201_09_Material_Values">#REF!</definedName>
    <definedName name="dms_021201_09_Other_Values" localSheetId="7">#REF!</definedName>
    <definedName name="dms_021201_09_Other_Values" localSheetId="5">#REF!</definedName>
    <definedName name="dms_021201_09_Other_Values" localSheetId="8">#REF!</definedName>
    <definedName name="dms_021201_09_Other_Values" localSheetId="9">#REF!</definedName>
    <definedName name="dms_021201_09_Other_Values" localSheetId="6">#REF!</definedName>
    <definedName name="dms_021201_09_Other_Values">#REF!</definedName>
    <definedName name="dms_021201_09_Rows" localSheetId="7">#REF!</definedName>
    <definedName name="dms_021201_09_Rows" localSheetId="5">#REF!</definedName>
    <definedName name="dms_021201_09_Rows" localSheetId="8">#REF!</definedName>
    <definedName name="dms_021201_09_Rows" localSheetId="9">#REF!</definedName>
    <definedName name="dms_021201_09_Rows" localSheetId="6">#REF!</definedName>
    <definedName name="dms_021201_09_Rows">#REF!</definedName>
    <definedName name="dms_021201_09_RPCmargin_Values" localSheetId="7">#REF!</definedName>
    <definedName name="dms_021201_09_RPCmargin_Values" localSheetId="5">#REF!</definedName>
    <definedName name="dms_021201_09_RPCmargin_Values" localSheetId="8">#REF!</definedName>
    <definedName name="dms_021201_09_RPCmargin_Values" localSheetId="9">#REF!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5">#REF!</definedName>
    <definedName name="dms_021201_09_RPContract_Values" localSheetId="8">#REF!</definedName>
    <definedName name="dms_021201_09_RPContract_Values" localSheetId="9">#REF!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5">#REF!</definedName>
    <definedName name="dms_021201_10_Contract_Values" localSheetId="8">#REF!</definedName>
    <definedName name="dms_021201_10_Contract_Values" localSheetId="9">#REF!</definedName>
    <definedName name="dms_021201_10_Contract_Values" localSheetId="6">#REF!</definedName>
    <definedName name="dms_021201_10_Contract_Values">#REF!</definedName>
    <definedName name="dms_021201_10_Labour_Values" localSheetId="7">#REF!</definedName>
    <definedName name="dms_021201_10_Labour_Values" localSheetId="5">#REF!</definedName>
    <definedName name="dms_021201_10_Labour_Values" localSheetId="8">#REF!</definedName>
    <definedName name="dms_021201_10_Labour_Values" localSheetId="9">#REF!</definedName>
    <definedName name="dms_021201_10_Labour_Values" localSheetId="6">#REF!</definedName>
    <definedName name="dms_021201_10_Labour_Values">#REF!</definedName>
    <definedName name="dms_021201_10_Material_Values" localSheetId="7">#REF!</definedName>
    <definedName name="dms_021201_10_Material_Values" localSheetId="5">#REF!</definedName>
    <definedName name="dms_021201_10_Material_Values" localSheetId="8">#REF!</definedName>
    <definedName name="dms_021201_10_Material_Values" localSheetId="9">#REF!</definedName>
    <definedName name="dms_021201_10_Material_Values" localSheetId="6">#REF!</definedName>
    <definedName name="dms_021201_10_Material_Values">#REF!</definedName>
    <definedName name="dms_021201_10_Other_Values" localSheetId="7">#REF!</definedName>
    <definedName name="dms_021201_10_Other_Values" localSheetId="5">#REF!</definedName>
    <definedName name="dms_021201_10_Other_Values" localSheetId="8">#REF!</definedName>
    <definedName name="dms_021201_10_Other_Values" localSheetId="9">#REF!</definedName>
    <definedName name="dms_021201_10_Other_Values" localSheetId="6">#REF!</definedName>
    <definedName name="dms_021201_10_Other_Values">#REF!</definedName>
    <definedName name="dms_021201_10_Rows" localSheetId="7">#REF!</definedName>
    <definedName name="dms_021201_10_Rows" localSheetId="5">#REF!</definedName>
    <definedName name="dms_021201_10_Rows" localSheetId="8">#REF!</definedName>
    <definedName name="dms_021201_10_Rows" localSheetId="9">#REF!</definedName>
    <definedName name="dms_021201_10_Rows" localSheetId="6">#REF!</definedName>
    <definedName name="dms_021201_10_Rows">#REF!</definedName>
    <definedName name="dms_021201_10_RPCmargin_Values" localSheetId="7">#REF!</definedName>
    <definedName name="dms_021201_10_RPCmargin_Values" localSheetId="5">#REF!</definedName>
    <definedName name="dms_021201_10_RPCmargin_Values" localSheetId="8">#REF!</definedName>
    <definedName name="dms_021201_10_RPCmargin_Values" localSheetId="9">#REF!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5">#REF!</definedName>
    <definedName name="dms_021201_10_RPContract_Values" localSheetId="8">#REF!</definedName>
    <definedName name="dms_021201_10_RPContract_Values" localSheetId="9">#REF!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5">#REF!</definedName>
    <definedName name="dms_021201_11_Contract_Values" localSheetId="8">#REF!</definedName>
    <definedName name="dms_021201_11_Contract_Values" localSheetId="9">#REF!</definedName>
    <definedName name="dms_021201_11_Contract_Values" localSheetId="6">#REF!</definedName>
    <definedName name="dms_021201_11_Contract_Values">#REF!</definedName>
    <definedName name="dms_021201_11_Labour_Values" localSheetId="7">#REF!</definedName>
    <definedName name="dms_021201_11_Labour_Values" localSheetId="5">#REF!</definedName>
    <definedName name="dms_021201_11_Labour_Values" localSheetId="8">#REF!</definedName>
    <definedName name="dms_021201_11_Labour_Values" localSheetId="9">#REF!</definedName>
    <definedName name="dms_021201_11_Labour_Values" localSheetId="6">#REF!</definedName>
    <definedName name="dms_021201_11_Labour_Values">#REF!</definedName>
    <definedName name="dms_021201_11_Material_Values" localSheetId="7">#REF!</definedName>
    <definedName name="dms_021201_11_Material_Values" localSheetId="5">#REF!</definedName>
    <definedName name="dms_021201_11_Material_Values" localSheetId="8">#REF!</definedName>
    <definedName name="dms_021201_11_Material_Values" localSheetId="9">#REF!</definedName>
    <definedName name="dms_021201_11_Material_Values" localSheetId="6">#REF!</definedName>
    <definedName name="dms_021201_11_Material_Values">#REF!</definedName>
    <definedName name="dms_021201_11_Other_Values" localSheetId="7">#REF!</definedName>
    <definedName name="dms_021201_11_Other_Values" localSheetId="5">#REF!</definedName>
    <definedName name="dms_021201_11_Other_Values" localSheetId="8">#REF!</definedName>
    <definedName name="dms_021201_11_Other_Values" localSheetId="9">#REF!</definedName>
    <definedName name="dms_021201_11_Other_Values" localSheetId="6">#REF!</definedName>
    <definedName name="dms_021201_11_Other_Values">#REF!</definedName>
    <definedName name="dms_021201_11_Rows" localSheetId="7">#REF!</definedName>
    <definedName name="dms_021201_11_Rows" localSheetId="5">#REF!</definedName>
    <definedName name="dms_021201_11_Rows" localSheetId="8">#REF!</definedName>
    <definedName name="dms_021201_11_Rows" localSheetId="9">#REF!</definedName>
    <definedName name="dms_021201_11_Rows" localSheetId="6">#REF!</definedName>
    <definedName name="dms_021201_11_Rows">#REF!</definedName>
    <definedName name="dms_021201_11_RPCmargin_Values" localSheetId="7">#REF!</definedName>
    <definedName name="dms_021201_11_RPCmargin_Values" localSheetId="5">#REF!</definedName>
    <definedName name="dms_021201_11_RPCmargin_Values" localSheetId="8">#REF!</definedName>
    <definedName name="dms_021201_11_RPCmargin_Values" localSheetId="9">#REF!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5">#REF!</definedName>
    <definedName name="dms_021201_11_RPContract_Values" localSheetId="8">#REF!</definedName>
    <definedName name="dms_021201_11_RPContract_Values" localSheetId="9">#REF!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5">#REF!</definedName>
    <definedName name="dms_021201_12_Contract_Values" localSheetId="8">#REF!</definedName>
    <definedName name="dms_021201_12_Contract_Values" localSheetId="9">#REF!</definedName>
    <definedName name="dms_021201_12_Contract_Values" localSheetId="6">#REF!</definedName>
    <definedName name="dms_021201_12_Contract_Values">#REF!</definedName>
    <definedName name="dms_021201_12_Labour_Values" localSheetId="7">#REF!</definedName>
    <definedName name="dms_021201_12_Labour_Values" localSheetId="5">#REF!</definedName>
    <definedName name="dms_021201_12_Labour_Values" localSheetId="8">#REF!</definedName>
    <definedName name="dms_021201_12_Labour_Values" localSheetId="9">#REF!</definedName>
    <definedName name="dms_021201_12_Labour_Values" localSheetId="6">#REF!</definedName>
    <definedName name="dms_021201_12_Labour_Values">#REF!</definedName>
    <definedName name="dms_021201_12_Material_Values" localSheetId="7">#REF!</definedName>
    <definedName name="dms_021201_12_Material_Values" localSheetId="5">#REF!</definedName>
    <definedName name="dms_021201_12_Material_Values" localSheetId="8">#REF!</definedName>
    <definedName name="dms_021201_12_Material_Values" localSheetId="9">#REF!</definedName>
    <definedName name="dms_021201_12_Material_Values" localSheetId="6">#REF!</definedName>
    <definedName name="dms_021201_12_Material_Values">#REF!</definedName>
    <definedName name="dms_021201_12_Other_Values" localSheetId="7">#REF!</definedName>
    <definedName name="dms_021201_12_Other_Values" localSheetId="5">#REF!</definedName>
    <definedName name="dms_021201_12_Other_Values" localSheetId="8">#REF!</definedName>
    <definedName name="dms_021201_12_Other_Values" localSheetId="9">#REF!</definedName>
    <definedName name="dms_021201_12_Other_Values" localSheetId="6">#REF!</definedName>
    <definedName name="dms_021201_12_Other_Values">#REF!</definedName>
    <definedName name="dms_021201_12_Rows" localSheetId="7">#REF!</definedName>
    <definedName name="dms_021201_12_Rows" localSheetId="5">#REF!</definedName>
    <definedName name="dms_021201_12_Rows" localSheetId="8">#REF!</definedName>
    <definedName name="dms_021201_12_Rows" localSheetId="9">#REF!</definedName>
    <definedName name="dms_021201_12_Rows" localSheetId="6">#REF!</definedName>
    <definedName name="dms_021201_12_Rows">#REF!</definedName>
    <definedName name="dms_021201_12_RPCmargin_Values" localSheetId="7">#REF!</definedName>
    <definedName name="dms_021201_12_RPCmargin_Values" localSheetId="5">#REF!</definedName>
    <definedName name="dms_021201_12_RPCmargin_Values" localSheetId="8">#REF!</definedName>
    <definedName name="dms_021201_12_RPCmargin_Values" localSheetId="9">#REF!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5">#REF!</definedName>
    <definedName name="dms_021201_12_RPContract_Values" localSheetId="8">#REF!</definedName>
    <definedName name="dms_021201_12_RPContract_Values" localSheetId="9">#REF!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5">#REF!</definedName>
    <definedName name="dms_021201_13_Contract_Values" localSheetId="8">#REF!</definedName>
    <definedName name="dms_021201_13_Contract_Values" localSheetId="9">#REF!</definedName>
    <definedName name="dms_021201_13_Contract_Values" localSheetId="6">#REF!</definedName>
    <definedName name="dms_021201_13_Contract_Values">#REF!</definedName>
    <definedName name="dms_021201_13_Labour_Values" localSheetId="7">#REF!</definedName>
    <definedName name="dms_021201_13_Labour_Values" localSheetId="5">#REF!</definedName>
    <definedName name="dms_021201_13_Labour_Values" localSheetId="8">#REF!</definedName>
    <definedName name="dms_021201_13_Labour_Values" localSheetId="9">#REF!</definedName>
    <definedName name="dms_021201_13_Labour_Values" localSheetId="6">#REF!</definedName>
    <definedName name="dms_021201_13_Labour_Values">#REF!</definedName>
    <definedName name="dms_021201_13_Material_Values" localSheetId="7">#REF!</definedName>
    <definedName name="dms_021201_13_Material_Values" localSheetId="5">#REF!</definedName>
    <definedName name="dms_021201_13_Material_Values" localSheetId="8">#REF!</definedName>
    <definedName name="dms_021201_13_Material_Values" localSheetId="9">#REF!</definedName>
    <definedName name="dms_021201_13_Material_Values" localSheetId="6">#REF!</definedName>
    <definedName name="dms_021201_13_Material_Values">#REF!</definedName>
    <definedName name="dms_021201_13_Other_Values" localSheetId="7">#REF!</definedName>
    <definedName name="dms_021201_13_Other_Values" localSheetId="5">#REF!</definedName>
    <definedName name="dms_021201_13_Other_Values" localSheetId="8">#REF!</definedName>
    <definedName name="dms_021201_13_Other_Values" localSheetId="9">#REF!</definedName>
    <definedName name="dms_021201_13_Other_Values" localSheetId="6">#REF!</definedName>
    <definedName name="dms_021201_13_Other_Values">#REF!</definedName>
    <definedName name="dms_021201_13_Rows" localSheetId="7">#REF!</definedName>
    <definedName name="dms_021201_13_Rows" localSheetId="5">#REF!</definedName>
    <definedName name="dms_021201_13_Rows" localSheetId="8">#REF!</definedName>
    <definedName name="dms_021201_13_Rows" localSheetId="9">#REF!</definedName>
    <definedName name="dms_021201_13_Rows" localSheetId="6">#REF!</definedName>
    <definedName name="dms_021201_13_Rows">#REF!</definedName>
    <definedName name="dms_021201_13_RPCmargin_Values" localSheetId="7">#REF!</definedName>
    <definedName name="dms_021201_13_RPCmargin_Values" localSheetId="5">#REF!</definedName>
    <definedName name="dms_021201_13_RPCmargin_Values" localSheetId="8">#REF!</definedName>
    <definedName name="dms_021201_13_RPCmargin_Values" localSheetId="9">#REF!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5">#REF!</definedName>
    <definedName name="dms_021201_13_RPContract_Values" localSheetId="8">#REF!</definedName>
    <definedName name="dms_021201_13_RPContract_Values" localSheetId="9">#REF!</definedName>
    <definedName name="dms_021201_13_RPContract_Values" localSheetId="6">#REF!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7">#REF!</definedName>
    <definedName name="dms_030301_01_ACS_Values" localSheetId="5">#REF!</definedName>
    <definedName name="dms_030301_01_ACS_Values" localSheetId="8">#REF!</definedName>
    <definedName name="dms_030301_01_ACS_Values" localSheetId="9">#REF!</definedName>
    <definedName name="dms_030301_01_ACS_Values" localSheetId="6">#REF!</definedName>
    <definedName name="dms_030301_01_ACS_Values">#REF!</definedName>
    <definedName name="dms_030301_01_NS_Values" localSheetId="7">#REF!</definedName>
    <definedName name="dms_030301_01_NS_Values" localSheetId="5">#REF!</definedName>
    <definedName name="dms_030301_01_NS_Values" localSheetId="8">#REF!</definedName>
    <definedName name="dms_030301_01_NS_Values" localSheetId="9">#REF!</definedName>
    <definedName name="dms_030301_01_NS_Values" localSheetId="6">#REF!</definedName>
    <definedName name="dms_030301_01_NS_Values">#REF!</definedName>
    <definedName name="dms_030301_01_Rows" localSheetId="7">#REF!</definedName>
    <definedName name="dms_030301_01_Rows" localSheetId="5">#REF!</definedName>
    <definedName name="dms_030301_01_Rows" localSheetId="8">#REF!</definedName>
    <definedName name="dms_030301_01_Rows" localSheetId="9">#REF!</definedName>
    <definedName name="dms_030301_01_Rows" localSheetId="6">#REF!</definedName>
    <definedName name="dms_030301_01_Rows">#REF!</definedName>
    <definedName name="dms_030301_01_SCS_Values" localSheetId="7">#REF!</definedName>
    <definedName name="dms_030301_01_SCS_Values" localSheetId="5">#REF!</definedName>
    <definedName name="dms_030301_01_SCS_Values" localSheetId="8">#REF!</definedName>
    <definedName name="dms_030301_01_SCS_Values" localSheetId="9">#REF!</definedName>
    <definedName name="dms_030301_01_SCS_Values" localSheetId="6">#REF!</definedName>
    <definedName name="dms_030301_01_SCS_Values">#REF!</definedName>
    <definedName name="dms_030302_01_ACS_Values" localSheetId="7">#REF!</definedName>
    <definedName name="dms_030302_01_ACS_Values" localSheetId="5">#REF!</definedName>
    <definedName name="dms_030302_01_ACS_Values" localSheetId="8">#REF!</definedName>
    <definedName name="dms_030302_01_ACS_Values" localSheetId="9">#REF!</definedName>
    <definedName name="dms_030302_01_ACS_Values" localSheetId="6">#REF!</definedName>
    <definedName name="dms_030302_01_ACS_Values">#REF!</definedName>
    <definedName name="dms_030302_01_NS_Values" localSheetId="7">#REF!</definedName>
    <definedName name="dms_030302_01_NS_Values" localSheetId="5">#REF!</definedName>
    <definedName name="dms_030302_01_NS_Values" localSheetId="8">#REF!</definedName>
    <definedName name="dms_030302_01_NS_Values" localSheetId="9">#REF!</definedName>
    <definedName name="dms_030302_01_NS_Values" localSheetId="6">#REF!</definedName>
    <definedName name="dms_030302_01_NS_Values">#REF!</definedName>
    <definedName name="dms_030302_01_Rows" localSheetId="7">#REF!</definedName>
    <definedName name="dms_030302_01_Rows" localSheetId="5">#REF!</definedName>
    <definedName name="dms_030302_01_Rows" localSheetId="8">#REF!</definedName>
    <definedName name="dms_030302_01_Rows" localSheetId="9">#REF!</definedName>
    <definedName name="dms_030302_01_Rows" localSheetId="6">#REF!</definedName>
    <definedName name="dms_030302_01_Rows">#REF!</definedName>
    <definedName name="dms_030302_01_SCS_Values" localSheetId="7">#REF!</definedName>
    <definedName name="dms_030302_01_SCS_Values" localSheetId="5">#REF!</definedName>
    <definedName name="dms_030302_01_SCS_Values" localSheetId="8">#REF!</definedName>
    <definedName name="dms_030302_01_SCS_Values" localSheetId="9">#REF!</definedName>
    <definedName name="dms_030302_01_SCS_Values" localSheetId="6">#REF!</definedName>
    <definedName name="dms_030302_01_SCS_Values">#REF!</definedName>
    <definedName name="dms_030302_02_ACS_Values" localSheetId="7">#REF!</definedName>
    <definedName name="dms_030302_02_ACS_Values" localSheetId="5">#REF!</definedName>
    <definedName name="dms_030302_02_ACS_Values" localSheetId="8">#REF!</definedName>
    <definedName name="dms_030302_02_ACS_Values" localSheetId="9">#REF!</definedName>
    <definedName name="dms_030302_02_ACS_Values" localSheetId="6">#REF!</definedName>
    <definedName name="dms_030302_02_ACS_Values">#REF!</definedName>
    <definedName name="dms_030302_02_NS_Values" localSheetId="7">#REF!</definedName>
    <definedName name="dms_030302_02_NS_Values" localSheetId="5">#REF!</definedName>
    <definedName name="dms_030302_02_NS_Values" localSheetId="8">#REF!</definedName>
    <definedName name="dms_030302_02_NS_Values" localSheetId="9">#REF!</definedName>
    <definedName name="dms_030302_02_NS_Values" localSheetId="6">#REF!</definedName>
    <definedName name="dms_030302_02_NS_Values">#REF!</definedName>
    <definedName name="dms_030302_02_SCS_Values" localSheetId="7">#REF!</definedName>
    <definedName name="dms_030302_02_SCS_Values" localSheetId="5">#REF!</definedName>
    <definedName name="dms_030302_02_SCS_Values" localSheetId="8">#REF!</definedName>
    <definedName name="dms_030302_02_SCS_Values" localSheetId="9">#REF!</definedName>
    <definedName name="dms_030302_02_SCS_Values" localSheetId="6">#REF!</definedName>
    <definedName name="dms_030302_02_SCS_Values">#REF!</definedName>
    <definedName name="dms_030302_03_ACS_Values" localSheetId="7">#REF!</definedName>
    <definedName name="dms_030302_03_ACS_Values" localSheetId="5">#REF!</definedName>
    <definedName name="dms_030302_03_ACS_Values" localSheetId="8">#REF!</definedName>
    <definedName name="dms_030302_03_ACS_Values" localSheetId="9">#REF!</definedName>
    <definedName name="dms_030302_03_ACS_Values" localSheetId="6">#REF!</definedName>
    <definedName name="dms_030302_03_ACS_Values">#REF!</definedName>
    <definedName name="dms_030302_03_NS_Values" localSheetId="7">#REF!</definedName>
    <definedName name="dms_030302_03_NS_Values" localSheetId="5">#REF!</definedName>
    <definedName name="dms_030302_03_NS_Values" localSheetId="8">#REF!</definedName>
    <definedName name="dms_030302_03_NS_Values" localSheetId="9">#REF!</definedName>
    <definedName name="dms_030302_03_NS_Values" localSheetId="6">#REF!</definedName>
    <definedName name="dms_030302_03_NS_Values">#REF!</definedName>
    <definedName name="dms_030302_03_SCS_Values" localSheetId="7">#REF!</definedName>
    <definedName name="dms_030302_03_SCS_Values" localSheetId="5">#REF!</definedName>
    <definedName name="dms_030302_03_SCS_Values" localSheetId="8">#REF!</definedName>
    <definedName name="dms_030302_03_SCS_Values" localSheetId="9">#REF!</definedName>
    <definedName name="dms_030302_03_SCS_Values" localSheetId="6">#REF!</definedName>
    <definedName name="dms_030302_03_SCS_Values">#REF!</definedName>
    <definedName name="dms_030302_04_ACS_Values" localSheetId="7">#REF!</definedName>
    <definedName name="dms_030302_04_ACS_Values" localSheetId="5">#REF!</definedName>
    <definedName name="dms_030302_04_ACS_Values" localSheetId="8">#REF!</definedName>
    <definedName name="dms_030302_04_ACS_Values" localSheetId="9">#REF!</definedName>
    <definedName name="dms_030302_04_ACS_Values" localSheetId="6">#REF!</definedName>
    <definedName name="dms_030302_04_ACS_Values">#REF!</definedName>
    <definedName name="dms_030302_04_NS_Values" localSheetId="7">#REF!</definedName>
    <definedName name="dms_030302_04_NS_Values" localSheetId="5">#REF!</definedName>
    <definedName name="dms_030302_04_NS_Values" localSheetId="8">#REF!</definedName>
    <definedName name="dms_030302_04_NS_Values" localSheetId="9">#REF!</definedName>
    <definedName name="dms_030302_04_NS_Values" localSheetId="6">#REF!</definedName>
    <definedName name="dms_030302_04_NS_Values">#REF!</definedName>
    <definedName name="dms_030302_04_SCS_Values" localSheetId="7">#REF!</definedName>
    <definedName name="dms_030302_04_SCS_Values" localSheetId="5">#REF!</definedName>
    <definedName name="dms_030302_04_SCS_Values" localSheetId="8">#REF!</definedName>
    <definedName name="dms_030302_04_SCS_Values" localSheetId="9">#REF!</definedName>
    <definedName name="dms_030302_04_SCS_Values" localSheetId="6">#REF!</definedName>
    <definedName name="dms_030302_04_SCS_Values">#REF!</definedName>
    <definedName name="dms_030302_05_ACS_Values" localSheetId="7">#REF!</definedName>
    <definedName name="dms_030302_05_ACS_Values" localSheetId="5">#REF!</definedName>
    <definedName name="dms_030302_05_ACS_Values" localSheetId="8">#REF!</definedName>
    <definedName name="dms_030302_05_ACS_Values" localSheetId="9">#REF!</definedName>
    <definedName name="dms_030302_05_ACS_Values" localSheetId="6">#REF!</definedName>
    <definedName name="dms_030302_05_ACS_Values">#REF!</definedName>
    <definedName name="dms_030302_05_NS_Values" localSheetId="7">#REF!</definedName>
    <definedName name="dms_030302_05_NS_Values" localSheetId="5">#REF!</definedName>
    <definedName name="dms_030302_05_NS_Values" localSheetId="8">#REF!</definedName>
    <definedName name="dms_030302_05_NS_Values" localSheetId="9">#REF!</definedName>
    <definedName name="dms_030302_05_NS_Values" localSheetId="6">#REF!</definedName>
    <definedName name="dms_030302_05_NS_Values">#REF!</definedName>
    <definedName name="dms_030302_05_SCS_Values" localSheetId="7">#REF!</definedName>
    <definedName name="dms_030302_05_SCS_Values" localSheetId="5">#REF!</definedName>
    <definedName name="dms_030302_05_SCS_Values" localSheetId="8">#REF!</definedName>
    <definedName name="dms_030302_05_SCS_Values" localSheetId="9">#REF!</definedName>
    <definedName name="dms_030302_05_SCS_Values" localSheetId="6">#REF!</definedName>
    <definedName name="dms_030302_05_SCS_Values">#REF!</definedName>
    <definedName name="dms_030302_06_ACS_Values" localSheetId="7">#REF!</definedName>
    <definedName name="dms_030302_06_ACS_Values" localSheetId="5">#REF!</definedName>
    <definedName name="dms_030302_06_ACS_Values" localSheetId="8">#REF!</definedName>
    <definedName name="dms_030302_06_ACS_Values" localSheetId="9">#REF!</definedName>
    <definedName name="dms_030302_06_ACS_Values" localSheetId="6">#REF!</definedName>
    <definedName name="dms_030302_06_ACS_Values">#REF!</definedName>
    <definedName name="dms_030302_06_NS_Values" localSheetId="7">#REF!</definedName>
    <definedName name="dms_030302_06_NS_Values" localSheetId="5">#REF!</definedName>
    <definedName name="dms_030302_06_NS_Values" localSheetId="8">#REF!</definedName>
    <definedName name="dms_030302_06_NS_Values" localSheetId="9">#REF!</definedName>
    <definedName name="dms_030302_06_NS_Values" localSheetId="6">#REF!</definedName>
    <definedName name="dms_030302_06_NS_Values">#REF!</definedName>
    <definedName name="dms_030302_06_SCS_Values" localSheetId="7">#REF!</definedName>
    <definedName name="dms_030302_06_SCS_Values" localSheetId="5">#REF!</definedName>
    <definedName name="dms_030302_06_SCS_Values" localSheetId="8">#REF!</definedName>
    <definedName name="dms_030302_06_SCS_Values" localSheetId="9">#REF!</definedName>
    <definedName name="dms_030302_06_SCS_Values" localSheetId="6">#REF!</definedName>
    <definedName name="dms_030302_06_SCS_Values">#REF!</definedName>
    <definedName name="dms_030302_07_ACS_Values" localSheetId="7">#REF!</definedName>
    <definedName name="dms_030302_07_ACS_Values" localSheetId="5">#REF!</definedName>
    <definedName name="dms_030302_07_ACS_Values" localSheetId="8">#REF!</definedName>
    <definedName name="dms_030302_07_ACS_Values" localSheetId="9">#REF!</definedName>
    <definedName name="dms_030302_07_ACS_Values" localSheetId="6">#REF!</definedName>
    <definedName name="dms_030302_07_ACS_Values">#REF!</definedName>
    <definedName name="dms_030302_07_NS_Values" localSheetId="7">#REF!</definedName>
    <definedName name="dms_030302_07_NS_Values" localSheetId="5">#REF!</definedName>
    <definedName name="dms_030302_07_NS_Values" localSheetId="8">#REF!</definedName>
    <definedName name="dms_030302_07_NS_Values" localSheetId="9">#REF!</definedName>
    <definedName name="dms_030302_07_NS_Values" localSheetId="6">#REF!</definedName>
    <definedName name="dms_030302_07_NS_Values">#REF!</definedName>
    <definedName name="dms_030302_07_Rows" localSheetId="7">#REF!</definedName>
    <definedName name="dms_030302_07_Rows" localSheetId="5">#REF!</definedName>
    <definedName name="dms_030302_07_Rows" localSheetId="8">#REF!</definedName>
    <definedName name="dms_030302_07_Rows" localSheetId="9">#REF!</definedName>
    <definedName name="dms_030302_07_Rows" localSheetId="6">#REF!</definedName>
    <definedName name="dms_030302_07_Rows">#REF!</definedName>
    <definedName name="dms_030302_07_SCS_Values" localSheetId="7">#REF!</definedName>
    <definedName name="dms_030302_07_SCS_Values" localSheetId="5">#REF!</definedName>
    <definedName name="dms_030302_07_SCS_Values" localSheetId="8">#REF!</definedName>
    <definedName name="dms_030302_07_SCS_Values" localSheetId="9">#REF!</definedName>
    <definedName name="dms_030302_07_SCS_Values" localSheetId="6">#REF!</definedName>
    <definedName name="dms_030302_07_SCS_Values">#REF!</definedName>
    <definedName name="dms_030302_08_ACS_Values" localSheetId="7">#REF!</definedName>
    <definedName name="dms_030302_08_ACS_Values" localSheetId="5">#REF!</definedName>
    <definedName name="dms_030302_08_ACS_Values" localSheetId="8">#REF!</definedName>
    <definedName name="dms_030302_08_ACS_Values" localSheetId="9">#REF!</definedName>
    <definedName name="dms_030302_08_ACS_Values" localSheetId="6">#REF!</definedName>
    <definedName name="dms_030302_08_ACS_Values">#REF!</definedName>
    <definedName name="dms_030302_08_NS_Values" localSheetId="7">#REF!</definedName>
    <definedName name="dms_030302_08_NS_Values" localSheetId="5">#REF!</definedName>
    <definedName name="dms_030302_08_NS_Values" localSheetId="8">#REF!</definedName>
    <definedName name="dms_030302_08_NS_Values" localSheetId="9">#REF!</definedName>
    <definedName name="dms_030302_08_NS_Values" localSheetId="6">#REF!</definedName>
    <definedName name="dms_030302_08_NS_Values">#REF!</definedName>
    <definedName name="dms_030302_08_SCS_Values" localSheetId="7">#REF!</definedName>
    <definedName name="dms_030302_08_SCS_Values" localSheetId="5">#REF!</definedName>
    <definedName name="dms_030302_08_SCS_Values" localSheetId="8">#REF!</definedName>
    <definedName name="dms_030302_08_SCS_Values" localSheetId="9">#REF!</definedName>
    <definedName name="dms_030302_08_SCS_Values" localSheetId="6">#REF!</definedName>
    <definedName name="dms_030302_08_SCS_Values">#REF!</definedName>
    <definedName name="dms_030302_09_ACS_Values" localSheetId="7">#REF!</definedName>
    <definedName name="dms_030302_09_ACS_Values" localSheetId="5">#REF!</definedName>
    <definedName name="dms_030302_09_ACS_Values" localSheetId="8">#REF!</definedName>
    <definedName name="dms_030302_09_ACS_Values" localSheetId="9">#REF!</definedName>
    <definedName name="dms_030302_09_ACS_Values" localSheetId="6">#REF!</definedName>
    <definedName name="dms_030302_09_ACS_Values">#REF!</definedName>
    <definedName name="dms_030302_09_NS_Values" localSheetId="7">#REF!</definedName>
    <definedName name="dms_030302_09_NS_Values" localSheetId="5">#REF!</definedName>
    <definedName name="dms_030302_09_NS_Values" localSheetId="8">#REF!</definedName>
    <definedName name="dms_030302_09_NS_Values" localSheetId="9">#REF!</definedName>
    <definedName name="dms_030302_09_NS_Values" localSheetId="6">#REF!</definedName>
    <definedName name="dms_030302_09_NS_Values">#REF!</definedName>
    <definedName name="dms_030302_09_SCS_Values" localSheetId="7">#REF!</definedName>
    <definedName name="dms_030302_09_SCS_Values" localSheetId="5">#REF!</definedName>
    <definedName name="dms_030302_09_SCS_Values" localSheetId="8">#REF!</definedName>
    <definedName name="dms_030302_09_SCS_Values" localSheetId="9">#REF!</definedName>
    <definedName name="dms_030302_09_SCS_Values" localSheetId="6">#REF!</definedName>
    <definedName name="dms_030302_09_SCS_Values">#REF!</definedName>
    <definedName name="dms_030302_10_ACS_Values" localSheetId="7">#REF!</definedName>
    <definedName name="dms_030302_10_ACS_Values" localSheetId="5">#REF!</definedName>
    <definedName name="dms_030302_10_ACS_Values" localSheetId="8">#REF!</definedName>
    <definedName name="dms_030302_10_ACS_Values" localSheetId="9">#REF!</definedName>
    <definedName name="dms_030302_10_ACS_Values" localSheetId="6">#REF!</definedName>
    <definedName name="dms_030302_10_ACS_Values">#REF!</definedName>
    <definedName name="dms_030302_10_NS_Values" localSheetId="7">#REF!</definedName>
    <definedName name="dms_030302_10_NS_Values" localSheetId="5">#REF!</definedName>
    <definedName name="dms_030302_10_NS_Values" localSheetId="8">#REF!</definedName>
    <definedName name="dms_030302_10_NS_Values" localSheetId="9">#REF!</definedName>
    <definedName name="dms_030302_10_NS_Values" localSheetId="6">#REF!</definedName>
    <definedName name="dms_030302_10_NS_Values">#REF!</definedName>
    <definedName name="dms_030302_10_SCS_Values" localSheetId="7">#REF!</definedName>
    <definedName name="dms_030302_10_SCS_Values" localSheetId="5">#REF!</definedName>
    <definedName name="dms_030302_10_SCS_Values" localSheetId="8">#REF!</definedName>
    <definedName name="dms_030302_10_SCS_Values" localSheetId="9">#REF!</definedName>
    <definedName name="dms_030302_10_SCS_Values" localSheetId="6">#REF!</definedName>
    <definedName name="dms_030302_10_SCS_Values">#REF!</definedName>
    <definedName name="dms_030303_01_ACS_CC_Values" localSheetId="7">#REF!</definedName>
    <definedName name="dms_030303_01_ACS_CC_Values" localSheetId="5">#REF!</definedName>
    <definedName name="dms_030303_01_ACS_CC_Values" localSheetId="8">#REF!</definedName>
    <definedName name="dms_030303_01_ACS_CC_Values" localSheetId="9">#REF!</definedName>
    <definedName name="dms_030303_01_ACS_CC_Values" localSheetId="6">#REF!</definedName>
    <definedName name="dms_030303_01_ACS_CC_Values">#REF!</definedName>
    <definedName name="dms_030303_01_ACS_Values" localSheetId="7">#REF!</definedName>
    <definedName name="dms_030303_01_ACS_Values" localSheetId="5">#REF!</definedName>
    <definedName name="dms_030303_01_ACS_Values" localSheetId="8">#REF!</definedName>
    <definedName name="dms_030303_01_ACS_Values" localSheetId="9">#REF!</definedName>
    <definedName name="dms_030303_01_ACS_Values" localSheetId="6">#REF!</definedName>
    <definedName name="dms_030303_01_ACS_Values">#REF!</definedName>
    <definedName name="dms_030303_01_CC_Rows" localSheetId="7">#REF!</definedName>
    <definedName name="dms_030303_01_CC_Rows" localSheetId="5">#REF!</definedName>
    <definedName name="dms_030303_01_CC_Rows" localSheetId="8">#REF!</definedName>
    <definedName name="dms_030303_01_CC_Rows" localSheetId="9">#REF!</definedName>
    <definedName name="dms_030303_01_CC_Rows" localSheetId="6">#REF!</definedName>
    <definedName name="dms_030303_01_CC_Rows">#REF!</definedName>
    <definedName name="dms_030303_01_NS_CC_Values" localSheetId="7">#REF!</definedName>
    <definedName name="dms_030303_01_NS_CC_Values" localSheetId="5">#REF!</definedName>
    <definedName name="dms_030303_01_NS_CC_Values" localSheetId="8">#REF!</definedName>
    <definedName name="dms_030303_01_NS_CC_Values" localSheetId="9">#REF!</definedName>
    <definedName name="dms_030303_01_NS_CC_Values" localSheetId="6">#REF!</definedName>
    <definedName name="dms_030303_01_NS_CC_Values">#REF!</definedName>
    <definedName name="dms_030303_01_NS_Values" localSheetId="7">#REF!</definedName>
    <definedName name="dms_030303_01_NS_Values" localSheetId="5">#REF!</definedName>
    <definedName name="dms_030303_01_NS_Values" localSheetId="8">#REF!</definedName>
    <definedName name="dms_030303_01_NS_Values" localSheetId="9">#REF!</definedName>
    <definedName name="dms_030303_01_NS_Values" localSheetId="6">#REF!</definedName>
    <definedName name="dms_030303_01_NS_Values">#REF!</definedName>
    <definedName name="dms_030303_01_Rows" localSheetId="7">#REF!</definedName>
    <definedName name="dms_030303_01_Rows" localSheetId="5">#REF!</definedName>
    <definedName name="dms_030303_01_Rows" localSheetId="8">#REF!</definedName>
    <definedName name="dms_030303_01_Rows" localSheetId="9">#REF!</definedName>
    <definedName name="dms_030303_01_Rows" localSheetId="6">#REF!</definedName>
    <definedName name="dms_030303_01_Rows">#REF!</definedName>
    <definedName name="dms_030303_01_SCS_CC_Values" localSheetId="7">#REF!</definedName>
    <definedName name="dms_030303_01_SCS_CC_Values" localSheetId="5">#REF!</definedName>
    <definedName name="dms_030303_01_SCS_CC_Values" localSheetId="8">#REF!</definedName>
    <definedName name="dms_030303_01_SCS_CC_Values" localSheetId="9">#REF!</definedName>
    <definedName name="dms_030303_01_SCS_CC_Values" localSheetId="6">#REF!</definedName>
    <definedName name="dms_030303_01_SCS_CC_Values">#REF!</definedName>
    <definedName name="dms_030303_01_SCS_Values" localSheetId="7">#REF!</definedName>
    <definedName name="dms_030303_01_SCS_Values" localSheetId="5">#REF!</definedName>
    <definedName name="dms_030303_01_SCS_Values" localSheetId="8">#REF!</definedName>
    <definedName name="dms_030303_01_SCS_Values" localSheetId="9">#REF!</definedName>
    <definedName name="dms_030303_01_SCS_Values" localSheetId="6">#REF!</definedName>
    <definedName name="dms_030303_01_SCS_Values">#REF!</definedName>
    <definedName name="dms_030304_01_ACS_Values" localSheetId="7">#REF!</definedName>
    <definedName name="dms_030304_01_ACS_Values" localSheetId="5">#REF!</definedName>
    <definedName name="dms_030304_01_ACS_Values" localSheetId="8">#REF!</definedName>
    <definedName name="dms_030304_01_ACS_Values" localSheetId="9">#REF!</definedName>
    <definedName name="dms_030304_01_ACS_Values" localSheetId="6">#REF!</definedName>
    <definedName name="dms_030304_01_ACS_Values">#REF!</definedName>
    <definedName name="dms_030304_01_NS_Values" localSheetId="7">#REF!</definedName>
    <definedName name="dms_030304_01_NS_Values" localSheetId="5">#REF!</definedName>
    <definedName name="dms_030304_01_NS_Values" localSheetId="8">#REF!</definedName>
    <definedName name="dms_030304_01_NS_Values" localSheetId="9">#REF!</definedName>
    <definedName name="dms_030304_01_NS_Values" localSheetId="6">#REF!</definedName>
    <definedName name="dms_030304_01_NS_Values">#REF!</definedName>
    <definedName name="dms_030304_01_Rows" localSheetId="7">#REF!</definedName>
    <definedName name="dms_030304_01_Rows" localSheetId="5">#REF!</definedName>
    <definedName name="dms_030304_01_Rows" localSheetId="8">#REF!</definedName>
    <definedName name="dms_030304_01_Rows" localSheetId="9">#REF!</definedName>
    <definedName name="dms_030304_01_Rows" localSheetId="6">#REF!</definedName>
    <definedName name="dms_030304_01_Rows">#REF!</definedName>
    <definedName name="dms_030304_01_SCS_Values" localSheetId="7">#REF!</definedName>
    <definedName name="dms_030304_01_SCS_Values" localSheetId="5">#REF!</definedName>
    <definedName name="dms_030304_01_SCS_Values" localSheetId="8">#REF!</definedName>
    <definedName name="dms_030304_01_SCS_Values" localSheetId="9">#REF!</definedName>
    <definedName name="dms_030304_01_SCS_Values" localSheetId="6">#REF!</definedName>
    <definedName name="dms_030304_01_SCS_Values">#REF!</definedName>
    <definedName name="dms_030304_02_ACS_Values" localSheetId="7">#REF!</definedName>
    <definedName name="dms_030304_02_ACS_Values" localSheetId="5">#REF!</definedName>
    <definedName name="dms_030304_02_ACS_Values" localSheetId="8">#REF!</definedName>
    <definedName name="dms_030304_02_ACS_Values" localSheetId="9">#REF!</definedName>
    <definedName name="dms_030304_02_ACS_Values" localSheetId="6">#REF!</definedName>
    <definedName name="dms_030304_02_ACS_Values">#REF!</definedName>
    <definedName name="dms_030304_02_NS_Values" localSheetId="7">#REF!</definedName>
    <definedName name="dms_030304_02_NS_Values" localSheetId="5">#REF!</definedName>
    <definedName name="dms_030304_02_NS_Values" localSheetId="8">#REF!</definedName>
    <definedName name="dms_030304_02_NS_Values" localSheetId="9">#REF!</definedName>
    <definedName name="dms_030304_02_NS_Values" localSheetId="6">#REF!</definedName>
    <definedName name="dms_030304_02_NS_Values">#REF!</definedName>
    <definedName name="dms_030304_02_Rows" localSheetId="7">#REF!</definedName>
    <definedName name="dms_030304_02_Rows" localSheetId="5">#REF!</definedName>
    <definedName name="dms_030304_02_Rows" localSheetId="8">#REF!</definedName>
    <definedName name="dms_030304_02_Rows" localSheetId="9">#REF!</definedName>
    <definedName name="dms_030304_02_Rows" localSheetId="6">#REF!</definedName>
    <definedName name="dms_030304_02_Rows">#REF!</definedName>
    <definedName name="dms_030304_02_SCS_Values" localSheetId="7">#REF!</definedName>
    <definedName name="dms_030304_02_SCS_Values" localSheetId="5">#REF!</definedName>
    <definedName name="dms_030304_02_SCS_Values" localSheetId="8">#REF!</definedName>
    <definedName name="dms_030304_02_SCS_Values" localSheetId="9">#REF!</definedName>
    <definedName name="dms_030304_02_SCS_Values" localSheetId="6">#REF!</definedName>
    <definedName name="dms_030304_02_SCS_Values">#REF!</definedName>
    <definedName name="dms_030401_01_Rows" localSheetId="7">#REF!</definedName>
    <definedName name="dms_030401_01_Rows" localSheetId="5">#REF!</definedName>
    <definedName name="dms_030401_01_Rows" localSheetId="8">#REF!</definedName>
    <definedName name="dms_030401_01_Rows" localSheetId="9">#REF!</definedName>
    <definedName name="dms_030401_01_Rows" localSheetId="6">#REF!</definedName>
    <definedName name="dms_030401_01_Rows">#REF!</definedName>
    <definedName name="dms_030401_01_Values" localSheetId="7">#REF!</definedName>
    <definedName name="dms_030401_01_Values" localSheetId="5">#REF!</definedName>
    <definedName name="dms_030401_01_Values" localSheetId="8">#REF!</definedName>
    <definedName name="dms_030401_01_Values" localSheetId="9">#REF!</definedName>
    <definedName name="dms_030401_01_Values" localSheetId="6">#REF!</definedName>
    <definedName name="dms_030401_01_Values">#REF!</definedName>
    <definedName name="dms_030401_02_Rows" localSheetId="7">#REF!</definedName>
    <definedName name="dms_030401_02_Rows" localSheetId="5">#REF!</definedName>
    <definedName name="dms_030401_02_Rows" localSheetId="8">#REF!</definedName>
    <definedName name="dms_030401_02_Rows" localSheetId="9">#REF!</definedName>
    <definedName name="dms_030401_02_Rows" localSheetId="6">#REF!</definedName>
    <definedName name="dms_030401_02_Rows">#REF!</definedName>
    <definedName name="dms_030401_02_Values" localSheetId="7">#REF!</definedName>
    <definedName name="dms_030401_02_Values" localSheetId="5">#REF!</definedName>
    <definedName name="dms_030401_02_Values" localSheetId="8">#REF!</definedName>
    <definedName name="dms_030401_02_Values" localSheetId="9">#REF!</definedName>
    <definedName name="dms_030401_02_Values" localSheetId="6">#REF!</definedName>
    <definedName name="dms_030401_02_Values">#REF!</definedName>
    <definedName name="dms_030401_03_Rows" localSheetId="7">#REF!</definedName>
    <definedName name="dms_030401_03_Rows" localSheetId="5">#REF!</definedName>
    <definedName name="dms_030401_03_Rows" localSheetId="8">#REF!</definedName>
    <definedName name="dms_030401_03_Rows" localSheetId="9">#REF!</definedName>
    <definedName name="dms_030401_03_Rows" localSheetId="6">#REF!</definedName>
    <definedName name="dms_030401_03_Rows">#REF!</definedName>
    <definedName name="dms_030401_03_Values" localSheetId="7">#REF!</definedName>
    <definedName name="dms_030401_03_Values" localSheetId="5">#REF!</definedName>
    <definedName name="dms_030401_03_Values" localSheetId="8">#REF!</definedName>
    <definedName name="dms_030401_03_Values" localSheetId="9">#REF!</definedName>
    <definedName name="dms_030401_03_Values" localSheetId="6">#REF!</definedName>
    <definedName name="dms_030401_03_Values">#REF!</definedName>
    <definedName name="dms_030401_04_Rows" localSheetId="7">#REF!</definedName>
    <definedName name="dms_030401_04_Rows" localSheetId="5">#REF!</definedName>
    <definedName name="dms_030401_04_Rows" localSheetId="8">#REF!</definedName>
    <definedName name="dms_030401_04_Rows" localSheetId="9">#REF!</definedName>
    <definedName name="dms_030401_04_Rows" localSheetId="6">#REF!</definedName>
    <definedName name="dms_030401_04_Rows">#REF!</definedName>
    <definedName name="dms_030401_04_Values" localSheetId="7">#REF!</definedName>
    <definedName name="dms_030401_04_Values" localSheetId="5">#REF!</definedName>
    <definedName name="dms_030401_04_Values" localSheetId="8">#REF!</definedName>
    <definedName name="dms_030401_04_Values" localSheetId="9">#REF!</definedName>
    <definedName name="dms_030401_04_Values" localSheetId="6">#REF!</definedName>
    <definedName name="dms_030401_04_Values">#REF!</definedName>
    <definedName name="dms_030402_01_Rows" localSheetId="7">#REF!</definedName>
    <definedName name="dms_030402_01_Rows" localSheetId="5">#REF!</definedName>
    <definedName name="dms_030402_01_Rows" localSheetId="8">#REF!</definedName>
    <definedName name="dms_030402_01_Rows" localSheetId="9">#REF!</definedName>
    <definedName name="dms_030402_01_Rows" localSheetId="6">#REF!</definedName>
    <definedName name="dms_030402_01_Rows">#REF!</definedName>
    <definedName name="dms_030402_01_Values" localSheetId="7">#REF!</definedName>
    <definedName name="dms_030402_01_Values" localSheetId="5">#REF!</definedName>
    <definedName name="dms_030402_01_Values" localSheetId="8">#REF!</definedName>
    <definedName name="dms_030402_01_Values" localSheetId="9">#REF!</definedName>
    <definedName name="dms_030402_01_Values" localSheetId="6">#REF!</definedName>
    <definedName name="dms_030402_01_Values">#REF!</definedName>
    <definedName name="dms_030402_02_Rows" localSheetId="7">#REF!</definedName>
    <definedName name="dms_030402_02_Rows" localSheetId="5">#REF!</definedName>
    <definedName name="dms_030402_02_Rows" localSheetId="8">#REF!</definedName>
    <definedName name="dms_030402_02_Rows" localSheetId="9">#REF!</definedName>
    <definedName name="dms_030402_02_Rows" localSheetId="6">#REF!</definedName>
    <definedName name="dms_030402_02_Rows">#REF!</definedName>
    <definedName name="dms_030402_02_Values" localSheetId="7">#REF!</definedName>
    <definedName name="dms_030402_02_Values" localSheetId="5">#REF!</definedName>
    <definedName name="dms_030402_02_Values" localSheetId="8">#REF!</definedName>
    <definedName name="dms_030402_02_Values" localSheetId="9">#REF!</definedName>
    <definedName name="dms_030402_02_Values" localSheetId="6">#REF!</definedName>
    <definedName name="dms_030402_02_Values">#REF!</definedName>
    <definedName name="dms_030402_03_Rows" localSheetId="7">#REF!</definedName>
    <definedName name="dms_030402_03_Rows" localSheetId="5">#REF!</definedName>
    <definedName name="dms_030402_03_Rows" localSheetId="8">#REF!</definedName>
    <definedName name="dms_030402_03_Rows" localSheetId="9">#REF!</definedName>
    <definedName name="dms_030402_03_Rows" localSheetId="6">#REF!</definedName>
    <definedName name="dms_030402_03_Rows">#REF!</definedName>
    <definedName name="dms_030402_03_Values" localSheetId="7">#REF!</definedName>
    <definedName name="dms_030402_03_Values" localSheetId="5">#REF!</definedName>
    <definedName name="dms_030402_03_Values" localSheetId="8">#REF!</definedName>
    <definedName name="dms_030402_03_Values" localSheetId="9">#REF!</definedName>
    <definedName name="dms_030402_03_Values" localSheetId="6">#REF!</definedName>
    <definedName name="dms_030402_03_Values">#REF!</definedName>
    <definedName name="dms_030403_01_Rows" localSheetId="7">#REF!</definedName>
    <definedName name="dms_030403_01_Rows" localSheetId="5">#REF!</definedName>
    <definedName name="dms_030403_01_Rows" localSheetId="8">#REF!</definedName>
    <definedName name="dms_030403_01_Rows" localSheetId="9">#REF!</definedName>
    <definedName name="dms_030403_01_Rows" localSheetId="6">#REF!</definedName>
    <definedName name="dms_030403_01_Rows">#REF!</definedName>
    <definedName name="dms_030403_01_Values" localSheetId="7">#REF!</definedName>
    <definedName name="dms_030403_01_Values" localSheetId="5">#REF!</definedName>
    <definedName name="dms_030403_01_Values" localSheetId="8">#REF!</definedName>
    <definedName name="dms_030403_01_Values" localSheetId="9">#REF!</definedName>
    <definedName name="dms_030403_01_Values" localSheetId="6">#REF!</definedName>
    <definedName name="dms_030403_01_Values">#REF!</definedName>
    <definedName name="dms_030403_02_Rows" localSheetId="7">#REF!</definedName>
    <definedName name="dms_030403_02_Rows" localSheetId="5">#REF!</definedName>
    <definedName name="dms_030403_02_Rows" localSheetId="8">#REF!</definedName>
    <definedName name="dms_030403_02_Rows" localSheetId="9">#REF!</definedName>
    <definedName name="dms_030403_02_Rows" localSheetId="6">#REF!</definedName>
    <definedName name="dms_030403_02_Rows">#REF!</definedName>
    <definedName name="dms_030403_02_Values" localSheetId="7">#REF!</definedName>
    <definedName name="dms_030403_02_Values" localSheetId="5">#REF!</definedName>
    <definedName name="dms_030403_02_Values" localSheetId="8">#REF!</definedName>
    <definedName name="dms_030403_02_Values" localSheetId="9">#REF!</definedName>
    <definedName name="dms_030403_02_Values" localSheetId="6">#REF!</definedName>
    <definedName name="dms_030403_02_Values">#REF!</definedName>
    <definedName name="dms_030403_03_Rows" localSheetId="7">#REF!</definedName>
    <definedName name="dms_030403_03_Rows" localSheetId="5">#REF!</definedName>
    <definedName name="dms_030403_03_Rows" localSheetId="8">#REF!</definedName>
    <definedName name="dms_030403_03_Rows" localSheetId="9">#REF!</definedName>
    <definedName name="dms_030403_03_Rows" localSheetId="6">#REF!</definedName>
    <definedName name="dms_030403_03_Rows">#REF!</definedName>
    <definedName name="dms_030403_03_Values" localSheetId="7">#REF!</definedName>
    <definedName name="dms_030403_03_Values" localSheetId="5">#REF!</definedName>
    <definedName name="dms_030403_03_Values" localSheetId="8">#REF!</definedName>
    <definedName name="dms_030403_03_Values" localSheetId="9">#REF!</definedName>
    <definedName name="dms_030403_03_Values" localSheetId="6">#REF!</definedName>
    <definedName name="dms_030403_03_Values">#REF!</definedName>
    <definedName name="dms_030403_04_Rows" localSheetId="7">#REF!</definedName>
    <definedName name="dms_030403_04_Rows" localSheetId="5">#REF!</definedName>
    <definedName name="dms_030403_04_Rows" localSheetId="8">#REF!</definedName>
    <definedName name="dms_030403_04_Rows" localSheetId="9">#REF!</definedName>
    <definedName name="dms_030403_04_Rows" localSheetId="6">#REF!</definedName>
    <definedName name="dms_030403_04_Rows">#REF!</definedName>
    <definedName name="dms_030403_04_Values" localSheetId="7">#REF!</definedName>
    <definedName name="dms_030403_04_Values" localSheetId="5">#REF!</definedName>
    <definedName name="dms_030403_04_Values" localSheetId="8">#REF!</definedName>
    <definedName name="dms_030403_04_Values" localSheetId="9">#REF!</definedName>
    <definedName name="dms_030403_04_Values" localSheetId="6">#REF!</definedName>
    <definedName name="dms_030403_04_Values">#REF!</definedName>
    <definedName name="dms_030403_05_Rows" localSheetId="7">#REF!</definedName>
    <definedName name="dms_030403_05_Rows" localSheetId="5">#REF!</definedName>
    <definedName name="dms_030403_05_Rows" localSheetId="8">#REF!</definedName>
    <definedName name="dms_030403_05_Rows" localSheetId="9">#REF!</definedName>
    <definedName name="dms_030403_05_Rows" localSheetId="6">#REF!</definedName>
    <definedName name="dms_030403_05_Rows">#REF!</definedName>
    <definedName name="dms_030403_05_Values" localSheetId="7">#REF!</definedName>
    <definedName name="dms_030403_05_Values" localSheetId="5">#REF!</definedName>
    <definedName name="dms_030403_05_Values" localSheetId="8">#REF!</definedName>
    <definedName name="dms_030403_05_Values" localSheetId="9">#REF!</definedName>
    <definedName name="dms_030403_05_Values" localSheetId="6">#REF!</definedName>
    <definedName name="dms_030403_05_Values">#REF!</definedName>
    <definedName name="dms_030403_06_Rows" localSheetId="7">#REF!</definedName>
    <definedName name="dms_030403_06_Rows" localSheetId="5">#REF!</definedName>
    <definedName name="dms_030403_06_Rows" localSheetId="8">#REF!</definedName>
    <definedName name="dms_030403_06_Rows" localSheetId="9">#REF!</definedName>
    <definedName name="dms_030403_06_Rows" localSheetId="6">#REF!</definedName>
    <definedName name="dms_030403_06_Rows">#REF!</definedName>
    <definedName name="dms_030403_06_Values" localSheetId="7">#REF!</definedName>
    <definedName name="dms_030403_06_Values" localSheetId="5">#REF!</definedName>
    <definedName name="dms_030403_06_Values" localSheetId="8">#REF!</definedName>
    <definedName name="dms_030403_06_Values" localSheetId="9">#REF!</definedName>
    <definedName name="dms_030403_06_Values" localSheetId="6">#REF!</definedName>
    <definedName name="dms_030403_06_Values">#REF!</definedName>
    <definedName name="dms_030403_07_Rows" localSheetId="7">#REF!</definedName>
    <definedName name="dms_030403_07_Rows" localSheetId="5">#REF!</definedName>
    <definedName name="dms_030403_07_Rows" localSheetId="8">#REF!</definedName>
    <definedName name="dms_030403_07_Rows" localSheetId="9">#REF!</definedName>
    <definedName name="dms_030403_07_Rows" localSheetId="6">#REF!</definedName>
    <definedName name="dms_030403_07_Rows">#REF!</definedName>
    <definedName name="dms_030403_07_Values" localSheetId="7">#REF!</definedName>
    <definedName name="dms_030403_07_Values" localSheetId="5">#REF!</definedName>
    <definedName name="dms_030403_07_Values" localSheetId="8">#REF!</definedName>
    <definedName name="dms_030403_07_Values" localSheetId="9">#REF!</definedName>
    <definedName name="dms_030403_07_Values" localSheetId="6">#REF!</definedName>
    <definedName name="dms_030403_07_Values">#REF!</definedName>
    <definedName name="dms_030501_01_Rows" localSheetId="7">#REF!</definedName>
    <definedName name="dms_030501_01_Rows" localSheetId="5">#REF!</definedName>
    <definedName name="dms_030501_01_Rows" localSheetId="8">#REF!</definedName>
    <definedName name="dms_030501_01_Rows" localSheetId="9">#REF!</definedName>
    <definedName name="dms_030501_01_Rows" localSheetId="6">#REF!</definedName>
    <definedName name="dms_030501_01_Rows">#REF!</definedName>
    <definedName name="dms_030501_01_Values" localSheetId="7">#REF!</definedName>
    <definedName name="dms_030501_01_Values" localSheetId="5">#REF!</definedName>
    <definedName name="dms_030501_01_Values" localSheetId="8">#REF!</definedName>
    <definedName name="dms_030501_01_Values" localSheetId="9">#REF!</definedName>
    <definedName name="dms_030501_01_Values" localSheetId="6">#REF!</definedName>
    <definedName name="dms_030501_01_Values">#REF!</definedName>
    <definedName name="dms_030501_02_Rows" localSheetId="7">#REF!</definedName>
    <definedName name="dms_030501_02_Rows" localSheetId="5">#REF!</definedName>
    <definedName name="dms_030501_02_Rows" localSheetId="8">#REF!</definedName>
    <definedName name="dms_030501_02_Rows" localSheetId="9">#REF!</definedName>
    <definedName name="dms_030501_02_Rows" localSheetId="6">#REF!</definedName>
    <definedName name="dms_030501_02_Rows">#REF!</definedName>
    <definedName name="dms_030501_02_Values" localSheetId="7">#REF!</definedName>
    <definedName name="dms_030501_02_Values" localSheetId="5">#REF!</definedName>
    <definedName name="dms_030501_02_Values" localSheetId="8">#REF!</definedName>
    <definedName name="dms_030501_02_Values" localSheetId="9">#REF!</definedName>
    <definedName name="dms_030501_02_Values" localSheetId="6">#REF!</definedName>
    <definedName name="dms_030501_02_Values">#REF!</definedName>
    <definedName name="dms_030501_03_Rows" localSheetId="7">#REF!</definedName>
    <definedName name="dms_030501_03_Rows" localSheetId="5">#REF!</definedName>
    <definedName name="dms_030501_03_Rows" localSheetId="8">#REF!</definedName>
    <definedName name="dms_030501_03_Rows" localSheetId="9">#REF!</definedName>
    <definedName name="dms_030501_03_Rows" localSheetId="6">#REF!</definedName>
    <definedName name="dms_030501_03_Rows">#REF!</definedName>
    <definedName name="dms_030501_03_Values" localSheetId="7">#REF!</definedName>
    <definedName name="dms_030501_03_Values" localSheetId="5">#REF!</definedName>
    <definedName name="dms_030501_03_Values" localSheetId="8">#REF!</definedName>
    <definedName name="dms_030501_03_Values" localSheetId="9">#REF!</definedName>
    <definedName name="dms_030501_03_Values" localSheetId="6">#REF!</definedName>
    <definedName name="dms_030501_03_Values">#REF!</definedName>
    <definedName name="dms_030501_04_Rows" localSheetId="7">#REF!</definedName>
    <definedName name="dms_030501_04_Rows" localSheetId="5">#REF!</definedName>
    <definedName name="dms_030501_04_Rows" localSheetId="8">#REF!</definedName>
    <definedName name="dms_030501_04_Rows" localSheetId="9">#REF!</definedName>
    <definedName name="dms_030501_04_Rows" localSheetId="6">#REF!</definedName>
    <definedName name="dms_030501_04_Rows">#REF!</definedName>
    <definedName name="dms_030501_04_Values" localSheetId="7">#REF!</definedName>
    <definedName name="dms_030501_04_Values" localSheetId="5">#REF!</definedName>
    <definedName name="dms_030501_04_Values" localSheetId="8">#REF!</definedName>
    <definedName name="dms_030501_04_Values" localSheetId="9">#REF!</definedName>
    <definedName name="dms_030501_04_Values" localSheetId="6">#REF!</definedName>
    <definedName name="dms_030501_04_Values">#REF!</definedName>
    <definedName name="dms_030502_01_Rows" localSheetId="7">#REF!</definedName>
    <definedName name="dms_030502_01_Rows" localSheetId="5">#REF!</definedName>
    <definedName name="dms_030502_01_Rows" localSheetId="8">#REF!</definedName>
    <definedName name="dms_030502_01_Rows" localSheetId="9">#REF!</definedName>
    <definedName name="dms_030502_01_Rows" localSheetId="6">#REF!</definedName>
    <definedName name="dms_030502_01_Rows">#REF!</definedName>
    <definedName name="dms_030502_01_Values" localSheetId="7">#REF!</definedName>
    <definedName name="dms_030502_01_Values" localSheetId="5">#REF!</definedName>
    <definedName name="dms_030502_01_Values" localSheetId="8">#REF!</definedName>
    <definedName name="dms_030502_01_Values" localSheetId="9">#REF!</definedName>
    <definedName name="dms_030502_01_Values" localSheetId="6">#REF!</definedName>
    <definedName name="dms_030502_01_Values">#REF!</definedName>
    <definedName name="dms_030502_02_Rows" localSheetId="7">#REF!</definedName>
    <definedName name="dms_030502_02_Rows" localSheetId="5">#REF!</definedName>
    <definedName name="dms_030502_02_Rows" localSheetId="8">#REF!</definedName>
    <definedName name="dms_030502_02_Rows" localSheetId="9">#REF!</definedName>
    <definedName name="dms_030502_02_Rows" localSheetId="6">#REF!</definedName>
    <definedName name="dms_030502_02_Rows">#REF!</definedName>
    <definedName name="dms_030502_02_Values" localSheetId="7">#REF!</definedName>
    <definedName name="dms_030502_02_Values" localSheetId="5">#REF!</definedName>
    <definedName name="dms_030502_02_Values" localSheetId="8">#REF!</definedName>
    <definedName name="dms_030502_02_Values" localSheetId="9">#REF!</definedName>
    <definedName name="dms_030502_02_Values" localSheetId="6">#REF!</definedName>
    <definedName name="dms_030502_02_Values">#REF!</definedName>
    <definedName name="dms_030502_03_Rows" localSheetId="7">#REF!</definedName>
    <definedName name="dms_030502_03_Rows" localSheetId="5">#REF!</definedName>
    <definedName name="dms_030502_03_Rows" localSheetId="8">#REF!</definedName>
    <definedName name="dms_030502_03_Rows" localSheetId="9">#REF!</definedName>
    <definedName name="dms_030502_03_Rows" localSheetId="6">#REF!</definedName>
    <definedName name="dms_030502_03_Rows">#REF!</definedName>
    <definedName name="dms_030502_03_Values" localSheetId="7">#REF!</definedName>
    <definedName name="dms_030502_03_Values" localSheetId="5">#REF!</definedName>
    <definedName name="dms_030502_03_Values" localSheetId="8">#REF!</definedName>
    <definedName name="dms_030502_03_Values" localSheetId="9">#REF!</definedName>
    <definedName name="dms_030502_03_Values" localSheetId="6">#REF!</definedName>
    <definedName name="dms_030502_03_Values">#REF!</definedName>
    <definedName name="dms_030503_Rows" localSheetId="7">#REF!</definedName>
    <definedName name="dms_030503_Rows" localSheetId="5">#REF!</definedName>
    <definedName name="dms_030503_Rows" localSheetId="8">#REF!</definedName>
    <definedName name="dms_030503_Rows" localSheetId="9">#REF!</definedName>
    <definedName name="dms_030503_Rows" localSheetId="6">#REF!</definedName>
    <definedName name="dms_030503_Rows">#REF!</definedName>
    <definedName name="dms_030503_Values" localSheetId="7">#REF!</definedName>
    <definedName name="dms_030503_Values" localSheetId="5">#REF!</definedName>
    <definedName name="dms_030503_Values" localSheetId="8">#REF!</definedName>
    <definedName name="dms_030503_Values" localSheetId="9">#REF!</definedName>
    <definedName name="dms_030503_Values" localSheetId="6">#REF!</definedName>
    <definedName name="dms_030503_Values">#REF!</definedName>
    <definedName name="dms_030601_01_Rows" localSheetId="7">#REF!</definedName>
    <definedName name="dms_030601_01_Rows" localSheetId="5">#REF!</definedName>
    <definedName name="dms_030601_01_Rows" localSheetId="8">#REF!</definedName>
    <definedName name="dms_030601_01_Rows" localSheetId="9">#REF!</definedName>
    <definedName name="dms_030601_01_Rows" localSheetId="6">#REF!</definedName>
    <definedName name="dms_030601_01_Rows">#REF!</definedName>
    <definedName name="dms_030601_01_Values" localSheetId="7">#REF!</definedName>
    <definedName name="dms_030601_01_Values" localSheetId="5">#REF!</definedName>
    <definedName name="dms_030601_01_Values" localSheetId="8">#REF!</definedName>
    <definedName name="dms_030601_01_Values" localSheetId="9">#REF!</definedName>
    <definedName name="dms_030601_01_Values" localSheetId="6">#REF!</definedName>
    <definedName name="dms_030601_01_Values">#REF!</definedName>
    <definedName name="dms_030601_02_Rows" localSheetId="7">#REF!</definedName>
    <definedName name="dms_030601_02_Rows" localSheetId="5">#REF!</definedName>
    <definedName name="dms_030601_02_Rows" localSheetId="8">#REF!</definedName>
    <definedName name="dms_030601_02_Rows" localSheetId="9">#REF!</definedName>
    <definedName name="dms_030601_02_Rows" localSheetId="6">#REF!</definedName>
    <definedName name="dms_030601_02_Rows">#REF!</definedName>
    <definedName name="dms_030601_02_Values" localSheetId="7">#REF!</definedName>
    <definedName name="dms_030601_02_Values" localSheetId="5">#REF!</definedName>
    <definedName name="dms_030601_02_Values" localSheetId="8">#REF!</definedName>
    <definedName name="dms_030601_02_Values" localSheetId="9">#REF!</definedName>
    <definedName name="dms_030601_02_Values" localSheetId="6">#REF!</definedName>
    <definedName name="dms_030601_02_Values">#REF!</definedName>
    <definedName name="dms_030602_Rows" localSheetId="7">#REF!</definedName>
    <definedName name="dms_030602_Rows" localSheetId="5">#REF!</definedName>
    <definedName name="dms_030602_Rows" localSheetId="8">#REF!</definedName>
    <definedName name="dms_030602_Rows" localSheetId="9">#REF!</definedName>
    <definedName name="dms_030602_Rows" localSheetId="6">#REF!</definedName>
    <definedName name="dms_030602_Rows">#REF!</definedName>
    <definedName name="dms_030602_Values" localSheetId="7">#REF!</definedName>
    <definedName name="dms_030602_Values" localSheetId="5">#REF!</definedName>
    <definedName name="dms_030602_Values" localSheetId="8">#REF!</definedName>
    <definedName name="dms_030602_Values" localSheetId="9">#REF!</definedName>
    <definedName name="dms_030602_Values" localSheetId="6">#REF!</definedName>
    <definedName name="dms_030602_Values">#REF!</definedName>
    <definedName name="dms_030603_Rows" localSheetId="7">#REF!</definedName>
    <definedName name="dms_030603_Rows" localSheetId="5">#REF!</definedName>
    <definedName name="dms_030603_Rows" localSheetId="8">#REF!</definedName>
    <definedName name="dms_030603_Rows" localSheetId="9">#REF!</definedName>
    <definedName name="dms_030603_Rows" localSheetId="6">#REF!</definedName>
    <definedName name="dms_030603_Rows">#REF!</definedName>
    <definedName name="dms_030603_Values" localSheetId="7">#REF!</definedName>
    <definedName name="dms_030603_Values" localSheetId="5">#REF!</definedName>
    <definedName name="dms_030603_Values" localSheetId="8">#REF!</definedName>
    <definedName name="dms_030603_Values" localSheetId="9">#REF!</definedName>
    <definedName name="dms_030603_Values" localSheetId="6">#REF!</definedName>
    <definedName name="dms_030603_Values">#REF!</definedName>
    <definedName name="dms_030604_Rows" localSheetId="7">#REF!</definedName>
    <definedName name="dms_030604_Rows" localSheetId="5">#REF!</definedName>
    <definedName name="dms_030604_Rows" localSheetId="8">#REF!</definedName>
    <definedName name="dms_030604_Rows" localSheetId="9">#REF!</definedName>
    <definedName name="dms_030604_Rows" localSheetId="6">#REF!</definedName>
    <definedName name="dms_030604_Rows">#REF!</definedName>
    <definedName name="dms_030604_Values" localSheetId="7">#REF!</definedName>
    <definedName name="dms_030604_Values" localSheetId="5">#REF!</definedName>
    <definedName name="dms_030604_Values" localSheetId="8">#REF!</definedName>
    <definedName name="dms_030604_Values" localSheetId="9">#REF!</definedName>
    <definedName name="dms_030604_Values" localSheetId="6">#REF!</definedName>
    <definedName name="dms_030604_Values">#REF!</definedName>
    <definedName name="dms_030605_Rows" localSheetId="7">#REF!</definedName>
    <definedName name="dms_030605_Rows" localSheetId="5">#REF!</definedName>
    <definedName name="dms_030605_Rows" localSheetId="8">#REF!</definedName>
    <definedName name="dms_030605_Rows" localSheetId="9">#REF!</definedName>
    <definedName name="dms_030605_Rows" localSheetId="6">#REF!</definedName>
    <definedName name="dms_030605_Rows">#REF!</definedName>
    <definedName name="dms_030605_Values" localSheetId="7">#REF!</definedName>
    <definedName name="dms_030605_Values" localSheetId="5">#REF!</definedName>
    <definedName name="dms_030605_Values" localSheetId="8">#REF!</definedName>
    <definedName name="dms_030605_Values" localSheetId="9">#REF!</definedName>
    <definedName name="dms_030605_Values" localSheetId="6">#REF!</definedName>
    <definedName name="dms_030605_Values">#REF!</definedName>
    <definedName name="dms_030606_01_Rows" localSheetId="7">#REF!</definedName>
    <definedName name="dms_030606_01_Rows" localSheetId="5">#REF!</definedName>
    <definedName name="dms_030606_01_Rows" localSheetId="8">#REF!</definedName>
    <definedName name="dms_030606_01_Rows" localSheetId="9">#REF!</definedName>
    <definedName name="dms_030606_01_Rows" localSheetId="6">#REF!</definedName>
    <definedName name="dms_030606_01_Rows">#REF!</definedName>
    <definedName name="dms_030606_01_Values">'[4]3.6 Quality of services'!$D$28</definedName>
    <definedName name="dms_030606_02_Rows" localSheetId="7">#REF!</definedName>
    <definedName name="dms_030606_02_Rows" localSheetId="5">#REF!</definedName>
    <definedName name="dms_030606_02_Rows" localSheetId="8">#REF!</definedName>
    <definedName name="dms_030606_02_Rows" localSheetId="9">#REF!</definedName>
    <definedName name="dms_030606_02_Rows" localSheetId="6">#REF!</definedName>
    <definedName name="dms_030606_02_Rows">#REF!</definedName>
    <definedName name="dms_030606_02_Values" localSheetId="7">#REF!</definedName>
    <definedName name="dms_030606_02_Values" localSheetId="5">#REF!</definedName>
    <definedName name="dms_030606_02_Values" localSheetId="8">#REF!</definedName>
    <definedName name="dms_030606_02_Values" localSheetId="9">#REF!</definedName>
    <definedName name="dms_030606_02_Values" localSheetId="6">#REF!</definedName>
    <definedName name="dms_030606_02_Values">#REF!</definedName>
    <definedName name="dms_030606_03_Rows" localSheetId="7">#REF!</definedName>
    <definedName name="dms_030606_03_Rows" localSheetId="5">#REF!</definedName>
    <definedName name="dms_030606_03_Rows" localSheetId="8">#REF!</definedName>
    <definedName name="dms_030606_03_Rows" localSheetId="9">#REF!</definedName>
    <definedName name="dms_030606_03_Rows" localSheetId="6">#REF!</definedName>
    <definedName name="dms_030606_03_Rows">#REF!</definedName>
    <definedName name="dms_030606_03_Values" localSheetId="7">#REF!</definedName>
    <definedName name="dms_030606_03_Values" localSheetId="5">#REF!</definedName>
    <definedName name="dms_030606_03_Values" localSheetId="8">#REF!</definedName>
    <definedName name="dms_030606_03_Values" localSheetId="9">#REF!</definedName>
    <definedName name="dms_030606_03_Values" localSheetId="6">#REF!</definedName>
    <definedName name="dms_030606_03_Values">#REF!</definedName>
    <definedName name="dms_030607_01_Rows" localSheetId="7">#REF!</definedName>
    <definedName name="dms_030607_01_Rows" localSheetId="5">#REF!</definedName>
    <definedName name="dms_030607_01_Rows" localSheetId="8">#REF!</definedName>
    <definedName name="dms_030607_01_Rows" localSheetId="9">#REF!</definedName>
    <definedName name="dms_030607_01_Rows" localSheetId="6">#REF!</definedName>
    <definedName name="dms_030607_01_Rows">#REF!</definedName>
    <definedName name="dms_030607_01_Values" localSheetId="7">#REF!</definedName>
    <definedName name="dms_030607_01_Values" localSheetId="5">#REF!</definedName>
    <definedName name="dms_030607_01_Values" localSheetId="8">#REF!</definedName>
    <definedName name="dms_030607_01_Values" localSheetId="9">#REF!</definedName>
    <definedName name="dms_030607_01_Values" localSheetId="6">#REF!</definedName>
    <definedName name="dms_030607_01_Values">#REF!</definedName>
    <definedName name="dms_030607_02_Rows" localSheetId="7">#REF!</definedName>
    <definedName name="dms_030607_02_Rows" localSheetId="5">#REF!</definedName>
    <definedName name="dms_030607_02_Rows" localSheetId="8">#REF!</definedName>
    <definedName name="dms_030607_02_Rows" localSheetId="9">#REF!</definedName>
    <definedName name="dms_030607_02_Rows" localSheetId="6">#REF!</definedName>
    <definedName name="dms_030607_02_Rows">#REF!</definedName>
    <definedName name="dms_030607_02_Values" localSheetId="7">#REF!</definedName>
    <definedName name="dms_030607_02_Values" localSheetId="5">#REF!</definedName>
    <definedName name="dms_030607_02_Values" localSheetId="8">#REF!</definedName>
    <definedName name="dms_030607_02_Values" localSheetId="9">#REF!</definedName>
    <definedName name="dms_030607_02_Values" localSheetId="6">#REF!</definedName>
    <definedName name="dms_030607_02_Values">#REF!</definedName>
    <definedName name="dms_030607_03_Rows" localSheetId="7">#REF!</definedName>
    <definedName name="dms_030607_03_Rows" localSheetId="5">#REF!</definedName>
    <definedName name="dms_030607_03_Rows" localSheetId="8">#REF!</definedName>
    <definedName name="dms_030607_03_Rows" localSheetId="9">#REF!</definedName>
    <definedName name="dms_030607_03_Rows" localSheetId="6">#REF!</definedName>
    <definedName name="dms_030607_03_Rows">#REF!</definedName>
    <definedName name="dms_030607_03_Values" localSheetId="7">#REF!</definedName>
    <definedName name="dms_030607_03_Values" localSheetId="5">#REF!</definedName>
    <definedName name="dms_030607_03_Values" localSheetId="8">#REF!</definedName>
    <definedName name="dms_030607_03_Values" localSheetId="9">#REF!</definedName>
    <definedName name="dms_030607_03_Values" localSheetId="6">#REF!</definedName>
    <definedName name="dms_030607_03_Values">#REF!</definedName>
    <definedName name="dms_030607_04_Rows" localSheetId="7">#REF!</definedName>
    <definedName name="dms_030607_04_Rows" localSheetId="5">#REF!</definedName>
    <definedName name="dms_030607_04_Rows" localSheetId="8">#REF!</definedName>
    <definedName name="dms_030607_04_Rows" localSheetId="9">#REF!</definedName>
    <definedName name="dms_030607_04_Rows" localSheetId="6">#REF!</definedName>
    <definedName name="dms_030607_04_Rows">#REF!</definedName>
    <definedName name="dms_030607_04_Values" localSheetId="7">#REF!</definedName>
    <definedName name="dms_030607_04_Values" localSheetId="5">#REF!</definedName>
    <definedName name="dms_030607_04_Values" localSheetId="8">#REF!</definedName>
    <definedName name="dms_030607_04_Values" localSheetId="9">#REF!</definedName>
    <definedName name="dms_030607_04_Values" localSheetId="6">#REF!</definedName>
    <definedName name="dms_030607_04_Values">#REF!</definedName>
    <definedName name="dms_030609_01_Rows" localSheetId="7">#REF!</definedName>
    <definedName name="dms_030609_01_Rows" localSheetId="5">#REF!</definedName>
    <definedName name="dms_030609_01_Rows" localSheetId="8">#REF!</definedName>
    <definedName name="dms_030609_01_Rows" localSheetId="9">#REF!</definedName>
    <definedName name="dms_030609_01_Rows" localSheetId="6">#REF!</definedName>
    <definedName name="dms_030609_01_Rows">#REF!</definedName>
    <definedName name="dms_030609_01_Values" localSheetId="7">#REF!</definedName>
    <definedName name="dms_030609_01_Values" localSheetId="5">#REF!</definedName>
    <definedName name="dms_030609_01_Values" localSheetId="8">#REF!</definedName>
    <definedName name="dms_030609_01_Values" localSheetId="9">#REF!</definedName>
    <definedName name="dms_030609_01_Values" localSheetId="6">#REF!</definedName>
    <definedName name="dms_030609_01_Values">#REF!</definedName>
    <definedName name="dms_030609_02_Values" localSheetId="7">#REF!</definedName>
    <definedName name="dms_030609_02_Values" localSheetId="5">#REF!</definedName>
    <definedName name="dms_030609_02_Values" localSheetId="8">#REF!</definedName>
    <definedName name="dms_030609_02_Values" localSheetId="9">#REF!</definedName>
    <definedName name="dms_030609_02_Values" localSheetId="6">#REF!</definedName>
    <definedName name="dms_030609_02_Values">#REF!</definedName>
    <definedName name="dms_030701_01_Rows" localSheetId="7">#REF!</definedName>
    <definedName name="dms_030701_01_Rows" localSheetId="5">#REF!</definedName>
    <definedName name="dms_030701_01_Rows" localSheetId="8">#REF!</definedName>
    <definedName name="dms_030701_01_Rows" localSheetId="9">#REF!</definedName>
    <definedName name="dms_030701_01_Rows" localSheetId="6">#REF!</definedName>
    <definedName name="dms_030701_01_Rows">#REF!</definedName>
    <definedName name="dms_030701_01_Values" localSheetId="7">#REF!</definedName>
    <definedName name="dms_030701_01_Values" localSheetId="5">#REF!</definedName>
    <definedName name="dms_030701_01_Values" localSheetId="8">#REF!</definedName>
    <definedName name="dms_030701_01_Values" localSheetId="9">#REF!</definedName>
    <definedName name="dms_030701_01_Values" localSheetId="6">#REF!</definedName>
    <definedName name="dms_030701_01_Values">#REF!</definedName>
    <definedName name="dms_030702_01_Rows" localSheetId="7">#REF!</definedName>
    <definedName name="dms_030702_01_Rows" localSheetId="5">#REF!</definedName>
    <definedName name="dms_030702_01_Rows" localSheetId="8">#REF!</definedName>
    <definedName name="dms_030702_01_Rows" localSheetId="9">#REF!</definedName>
    <definedName name="dms_030702_01_Rows" localSheetId="6">#REF!</definedName>
    <definedName name="dms_030702_01_Rows">#REF!</definedName>
    <definedName name="dms_030702_01_Values" localSheetId="7">#REF!</definedName>
    <definedName name="dms_030702_01_Values" localSheetId="5">#REF!</definedName>
    <definedName name="dms_030702_01_Values" localSheetId="8">#REF!</definedName>
    <definedName name="dms_030702_01_Values" localSheetId="9">#REF!</definedName>
    <definedName name="dms_030702_01_Values" localSheetId="6">#REF!</definedName>
    <definedName name="dms_030702_01_Values">#REF!</definedName>
    <definedName name="dms_030703_01_Rows" localSheetId="7">#REF!</definedName>
    <definedName name="dms_030703_01_Rows" localSheetId="5">#REF!</definedName>
    <definedName name="dms_030703_01_Rows" localSheetId="8">#REF!</definedName>
    <definedName name="dms_030703_01_Rows" localSheetId="9">#REF!</definedName>
    <definedName name="dms_030703_01_Rows" localSheetId="6">#REF!</definedName>
    <definedName name="dms_030703_01_Rows">#REF!</definedName>
    <definedName name="dms_030703_01_Values" localSheetId="7">#REF!</definedName>
    <definedName name="dms_030703_01_Values" localSheetId="5">#REF!</definedName>
    <definedName name="dms_030703_01_Values" localSheetId="8">#REF!</definedName>
    <definedName name="dms_030703_01_Values" localSheetId="9">#REF!</definedName>
    <definedName name="dms_030703_01_Values" localSheetId="6">#REF!</definedName>
    <definedName name="dms_030703_01_Values">#REF!</definedName>
    <definedName name="dms_040101_Rows" localSheetId="7">#REF!</definedName>
    <definedName name="dms_040101_Rows" localSheetId="5">#REF!</definedName>
    <definedName name="dms_040101_Rows" localSheetId="8">#REF!</definedName>
    <definedName name="dms_040101_Rows" localSheetId="9">#REF!</definedName>
    <definedName name="dms_040101_Rows" localSheetId="6">#REF!</definedName>
    <definedName name="dms_040101_Rows">#REF!</definedName>
    <definedName name="dms_040101_Values" localSheetId="7">#REF!</definedName>
    <definedName name="dms_040101_Values" localSheetId="5">#REF!</definedName>
    <definedName name="dms_040101_Values" localSheetId="8">#REF!</definedName>
    <definedName name="dms_040101_Values" localSheetId="9">#REF!</definedName>
    <definedName name="dms_040101_Values" localSheetId="6">#REF!</definedName>
    <definedName name="dms_040101_Values">#REF!</definedName>
    <definedName name="dms_040102_01_Rows" localSheetId="7">#REF!</definedName>
    <definedName name="dms_040102_01_Rows" localSheetId="5">#REF!</definedName>
    <definedName name="dms_040102_01_Rows" localSheetId="8">#REF!</definedName>
    <definedName name="dms_040102_01_Rows" localSheetId="9">#REF!</definedName>
    <definedName name="dms_040102_01_Rows" localSheetId="6">#REF!</definedName>
    <definedName name="dms_040102_01_Rows">#REF!</definedName>
    <definedName name="dms_040102_01_Values" localSheetId="7">#REF!</definedName>
    <definedName name="dms_040102_01_Values" localSheetId="5">#REF!</definedName>
    <definedName name="dms_040102_01_Values" localSheetId="8">#REF!</definedName>
    <definedName name="dms_040102_01_Values" localSheetId="9">#REF!</definedName>
    <definedName name="dms_040102_01_Values" localSheetId="6">#REF!</definedName>
    <definedName name="dms_040102_01_Values">#REF!</definedName>
    <definedName name="dms_040102_02_Values" localSheetId="7">#REF!</definedName>
    <definedName name="dms_040102_02_Values" localSheetId="5">#REF!</definedName>
    <definedName name="dms_040102_02_Values" localSheetId="8">#REF!</definedName>
    <definedName name="dms_040102_02_Values" localSheetId="9">#REF!</definedName>
    <definedName name="dms_040102_02_Values" localSheetId="6">#REF!</definedName>
    <definedName name="dms_040102_02_Values">#REF!</definedName>
    <definedName name="dms_040102_03_Values" localSheetId="7">#REF!</definedName>
    <definedName name="dms_040102_03_Values" localSheetId="5">#REF!</definedName>
    <definedName name="dms_040102_03_Values" localSheetId="8">#REF!</definedName>
    <definedName name="dms_040102_03_Values" localSheetId="9">#REF!</definedName>
    <definedName name="dms_040102_03_Values" localSheetId="6">#REF!</definedName>
    <definedName name="dms_040102_03_Values">#REF!</definedName>
    <definedName name="dms_040102_04_Rows" localSheetId="7">#REF!</definedName>
    <definedName name="dms_040102_04_Rows" localSheetId="5">#REF!</definedName>
    <definedName name="dms_040102_04_Rows" localSheetId="8">#REF!</definedName>
    <definedName name="dms_040102_04_Rows" localSheetId="9">#REF!</definedName>
    <definedName name="dms_040102_04_Rows" localSheetId="6">#REF!</definedName>
    <definedName name="dms_040102_04_Rows">#REF!</definedName>
    <definedName name="dms_040102_04_Values" localSheetId="7">#REF!</definedName>
    <definedName name="dms_040102_04_Values" localSheetId="5">#REF!</definedName>
    <definedName name="dms_040102_04_Values" localSheetId="8">#REF!</definedName>
    <definedName name="dms_040102_04_Values" localSheetId="9">#REF!</definedName>
    <definedName name="dms_040102_04_Values" localSheetId="6">#REF!</definedName>
    <definedName name="dms_040102_04_Values">#REF!</definedName>
    <definedName name="dms_040103_01_Rows" localSheetId="7">#REF!</definedName>
    <definedName name="dms_040103_01_Rows" localSheetId="5">#REF!</definedName>
    <definedName name="dms_040103_01_Rows" localSheetId="8">#REF!</definedName>
    <definedName name="dms_040103_01_Rows" localSheetId="9">#REF!</definedName>
    <definedName name="dms_040103_01_Rows" localSheetId="6">#REF!</definedName>
    <definedName name="dms_040103_01_Rows">#REF!</definedName>
    <definedName name="dms_040103_01_Values" localSheetId="7">#REF!</definedName>
    <definedName name="dms_040103_01_Values" localSheetId="5">#REF!</definedName>
    <definedName name="dms_040103_01_Values" localSheetId="8">#REF!</definedName>
    <definedName name="dms_040103_01_Values" localSheetId="9">#REF!</definedName>
    <definedName name="dms_040103_01_Values" localSheetId="6">#REF!</definedName>
    <definedName name="dms_040103_01_Values">#REF!</definedName>
    <definedName name="dms_040103_02_Rows" localSheetId="7">#REF!</definedName>
    <definedName name="dms_040103_02_Rows" localSheetId="5">#REF!</definedName>
    <definedName name="dms_040103_02_Rows" localSheetId="8">#REF!</definedName>
    <definedName name="dms_040103_02_Rows" localSheetId="9">#REF!</definedName>
    <definedName name="dms_040103_02_Rows" localSheetId="6">#REF!</definedName>
    <definedName name="dms_040103_02_Rows">#REF!</definedName>
    <definedName name="dms_040103_02_Values" localSheetId="7">#REF!</definedName>
    <definedName name="dms_040103_02_Values" localSheetId="5">#REF!</definedName>
    <definedName name="dms_040103_02_Values" localSheetId="8">#REF!</definedName>
    <definedName name="dms_040103_02_Values" localSheetId="9">#REF!</definedName>
    <definedName name="dms_040103_02_Values" localSheetId="6">#REF!</definedName>
    <definedName name="dms_040103_02_Values">#REF!</definedName>
    <definedName name="dms_040103_03_Rows" localSheetId="7">#REF!</definedName>
    <definedName name="dms_040103_03_Rows" localSheetId="5">#REF!</definedName>
    <definedName name="dms_040103_03_Rows" localSheetId="8">#REF!</definedName>
    <definedName name="dms_040103_03_Rows" localSheetId="9">#REF!</definedName>
    <definedName name="dms_040103_03_Rows" localSheetId="6">#REF!</definedName>
    <definedName name="dms_040103_03_Rows">#REF!</definedName>
    <definedName name="dms_040103_03_Values" localSheetId="7">#REF!</definedName>
    <definedName name="dms_040103_03_Values" localSheetId="5">#REF!</definedName>
    <definedName name="dms_040103_03_Values" localSheetId="8">#REF!</definedName>
    <definedName name="dms_040103_03_Values" localSheetId="9">#REF!</definedName>
    <definedName name="dms_040103_03_Values" localSheetId="6">#REF!</definedName>
    <definedName name="dms_040103_03_Values">#REF!</definedName>
    <definedName name="dms_040104_01_Rows">#REF!</definedName>
    <definedName name="dms_040104_01_Values">#REF!</definedName>
    <definedName name="dms_040104_02_Values">#REF!</definedName>
    <definedName name="dms_040201_01_Rows" localSheetId="7">#REF!</definedName>
    <definedName name="dms_040201_01_Rows" localSheetId="5">#REF!</definedName>
    <definedName name="dms_040201_01_Rows" localSheetId="8">#REF!</definedName>
    <definedName name="dms_040201_01_Rows" localSheetId="9">#REF!</definedName>
    <definedName name="dms_040201_01_Rows" localSheetId="6">#REF!</definedName>
    <definedName name="dms_040201_01_Rows">#REF!</definedName>
    <definedName name="dms_040201_01_Values" localSheetId="7">#REF!</definedName>
    <definedName name="dms_040201_01_Values" localSheetId="5">#REF!</definedName>
    <definedName name="dms_040201_01_Values" localSheetId="8">#REF!</definedName>
    <definedName name="dms_040201_01_Values" localSheetId="9">#REF!</definedName>
    <definedName name="dms_040201_01_Values" localSheetId="6">#REF!</definedName>
    <definedName name="dms_040201_01_Values">#REF!</definedName>
    <definedName name="dms_040201_02_Values" localSheetId="7">#REF!</definedName>
    <definedName name="dms_040201_02_Values" localSheetId="5">#REF!</definedName>
    <definedName name="dms_040201_02_Values" localSheetId="8">#REF!</definedName>
    <definedName name="dms_040201_02_Values" localSheetId="9">#REF!</definedName>
    <definedName name="dms_040201_02_Values" localSheetId="6">#REF!</definedName>
    <definedName name="dms_040201_02_Values">#REF!</definedName>
    <definedName name="dms_040201_03_Values" localSheetId="7">#REF!</definedName>
    <definedName name="dms_040201_03_Values" localSheetId="5">#REF!</definedName>
    <definedName name="dms_040201_03_Values" localSheetId="8">#REF!</definedName>
    <definedName name="dms_040201_03_Values" localSheetId="9">#REF!</definedName>
    <definedName name="dms_040201_03_Values" localSheetId="6">#REF!</definedName>
    <definedName name="dms_040201_03_Values">#REF!</definedName>
    <definedName name="dms_040202_01_Exp_Rows" localSheetId="7">#REF!</definedName>
    <definedName name="dms_040202_01_Exp_Rows" localSheetId="5">#REF!</definedName>
    <definedName name="dms_040202_01_Exp_Rows" localSheetId="8">#REF!</definedName>
    <definedName name="dms_040202_01_Exp_Rows" localSheetId="9">#REF!</definedName>
    <definedName name="dms_040202_01_Exp_Rows" localSheetId="6">#REF!</definedName>
    <definedName name="dms_040202_01_Exp_Rows">#REF!</definedName>
    <definedName name="dms_040202_01_Exp_Values" localSheetId="7">#REF!</definedName>
    <definedName name="dms_040202_01_Exp_Values" localSheetId="5">#REF!</definedName>
    <definedName name="dms_040202_01_Exp_Values" localSheetId="8">#REF!</definedName>
    <definedName name="dms_040202_01_Exp_Values" localSheetId="9">#REF!</definedName>
    <definedName name="dms_040202_01_Exp_Values" localSheetId="6">#REF!</definedName>
    <definedName name="dms_040202_01_Exp_Values">#REF!</definedName>
    <definedName name="dms_040202_01_Vol_Values" localSheetId="7">#REF!</definedName>
    <definedName name="dms_040202_01_Vol_Values" localSheetId="5">#REF!</definedName>
    <definedName name="dms_040202_01_Vol_Values" localSheetId="8">#REF!</definedName>
    <definedName name="dms_040202_01_Vol_Values" localSheetId="9">#REF!</definedName>
    <definedName name="dms_040202_01_Vol_Values" localSheetId="6">#REF!</definedName>
    <definedName name="dms_040202_01_Vol_Values">#REF!</definedName>
    <definedName name="dms_040202_02_Exp_Values" localSheetId="7">#REF!</definedName>
    <definedName name="dms_040202_02_Exp_Values" localSheetId="5">#REF!</definedName>
    <definedName name="dms_040202_02_Exp_Values" localSheetId="8">#REF!</definedName>
    <definedName name="dms_040202_02_Exp_Values" localSheetId="9">#REF!</definedName>
    <definedName name="dms_040202_02_Exp_Values" localSheetId="6">#REF!</definedName>
    <definedName name="dms_040202_02_Exp_Values">#REF!</definedName>
    <definedName name="dms_040202_02_Vol_Values" localSheetId="7">#REF!</definedName>
    <definedName name="dms_040202_02_Vol_Values" localSheetId="5">#REF!</definedName>
    <definedName name="dms_040202_02_Vol_Values" localSheetId="8">#REF!</definedName>
    <definedName name="dms_040202_02_Vol_Values" localSheetId="9">#REF!</definedName>
    <definedName name="dms_040202_02_Vol_Values" localSheetId="6">#REF!</definedName>
    <definedName name="dms_040202_02_Vol_Values">#REF!</definedName>
    <definedName name="dms_040202_03_Exp_Values" localSheetId="7">#REF!</definedName>
    <definedName name="dms_040202_03_Exp_Values" localSheetId="5">#REF!</definedName>
    <definedName name="dms_040202_03_Exp_Values" localSheetId="8">#REF!</definedName>
    <definedName name="dms_040202_03_Exp_Values" localSheetId="9">#REF!</definedName>
    <definedName name="dms_040202_03_Exp_Values" localSheetId="6">#REF!</definedName>
    <definedName name="dms_040202_03_Exp_Values">#REF!</definedName>
    <definedName name="dms_040202_03_Vol_Values" localSheetId="7">#REF!</definedName>
    <definedName name="dms_040202_03_Vol_Values" localSheetId="5">#REF!</definedName>
    <definedName name="dms_040202_03_Vol_Values" localSheetId="8">#REF!</definedName>
    <definedName name="dms_040202_03_Vol_Values" localSheetId="9">#REF!</definedName>
    <definedName name="dms_040202_03_Vol_Values" localSheetId="6">#REF!</definedName>
    <definedName name="dms_040202_03_Vol_Values">#REF!</definedName>
    <definedName name="dms_040202_04_Exp_Values" localSheetId="7">#REF!</definedName>
    <definedName name="dms_040202_04_Exp_Values" localSheetId="5">#REF!</definedName>
    <definedName name="dms_040202_04_Exp_Values" localSheetId="8">#REF!</definedName>
    <definedName name="dms_040202_04_Exp_Values" localSheetId="9">#REF!</definedName>
    <definedName name="dms_040202_04_Exp_Values" localSheetId="6">#REF!</definedName>
    <definedName name="dms_040202_04_Exp_Values">#REF!</definedName>
    <definedName name="dms_040202_04_Vol_Values" localSheetId="7">#REF!</definedName>
    <definedName name="dms_040202_04_Vol_Values" localSheetId="5">#REF!</definedName>
    <definedName name="dms_040202_04_Vol_Values" localSheetId="8">#REF!</definedName>
    <definedName name="dms_040202_04_Vol_Values" localSheetId="9">#REF!</definedName>
    <definedName name="dms_040202_04_Vol_Values" localSheetId="6">#REF!</definedName>
    <definedName name="dms_040202_04_Vol_Values">#REF!</definedName>
    <definedName name="dms_040202_05_Exp_Values" localSheetId="7">#REF!</definedName>
    <definedName name="dms_040202_05_Exp_Values" localSheetId="5">#REF!</definedName>
    <definedName name="dms_040202_05_Exp_Values" localSheetId="8">#REF!</definedName>
    <definedName name="dms_040202_05_Exp_Values" localSheetId="9">#REF!</definedName>
    <definedName name="dms_040202_05_Exp_Values" localSheetId="6">#REF!</definedName>
    <definedName name="dms_040202_05_Exp_Values">#REF!</definedName>
    <definedName name="dms_040202_05_Vol_Values" localSheetId="7">#REF!</definedName>
    <definedName name="dms_040202_05_Vol_Values" localSheetId="5">#REF!</definedName>
    <definedName name="dms_040202_05_Vol_Values" localSheetId="8">#REF!</definedName>
    <definedName name="dms_040202_05_Vol_Values" localSheetId="9">#REF!</definedName>
    <definedName name="dms_040202_05_Vol_Values" localSheetId="6">#REF!</definedName>
    <definedName name="dms_040202_05_Vol_Values">#REF!</definedName>
    <definedName name="dms_040202_06_Exp_Values" localSheetId="7">#REF!</definedName>
    <definedName name="dms_040202_06_Exp_Values" localSheetId="5">#REF!</definedName>
    <definedName name="dms_040202_06_Exp_Values" localSheetId="8">#REF!</definedName>
    <definedName name="dms_040202_06_Exp_Values" localSheetId="9">#REF!</definedName>
    <definedName name="dms_040202_06_Exp_Values" localSheetId="6">#REF!</definedName>
    <definedName name="dms_040202_06_Exp_Values">#REF!</definedName>
    <definedName name="dms_040202_06_Vol_Values" localSheetId="7">#REF!</definedName>
    <definedName name="dms_040202_06_Vol_Values" localSheetId="5">#REF!</definedName>
    <definedName name="dms_040202_06_Vol_Values" localSheetId="8">#REF!</definedName>
    <definedName name="dms_040202_06_Vol_Values" localSheetId="9">#REF!</definedName>
    <definedName name="dms_040202_06_Vol_Values" localSheetId="6">#REF!</definedName>
    <definedName name="dms_040202_06_Vol_Values">#REF!</definedName>
    <definedName name="dms_040202_07_Exp_Values" localSheetId="7">#REF!</definedName>
    <definedName name="dms_040202_07_Exp_Values" localSheetId="5">#REF!</definedName>
    <definedName name="dms_040202_07_Exp_Values" localSheetId="8">#REF!</definedName>
    <definedName name="dms_040202_07_Exp_Values" localSheetId="9">#REF!</definedName>
    <definedName name="dms_040202_07_Exp_Values" localSheetId="6">#REF!</definedName>
    <definedName name="dms_040202_07_Exp_Values">#REF!</definedName>
    <definedName name="dms_040202_07_Vol_Values" localSheetId="7">#REF!</definedName>
    <definedName name="dms_040202_07_Vol_Values" localSheetId="5">#REF!</definedName>
    <definedName name="dms_040202_07_Vol_Values" localSheetId="8">#REF!</definedName>
    <definedName name="dms_040202_07_Vol_Values" localSheetId="9">#REF!</definedName>
    <definedName name="dms_040202_07_Vol_Values" localSheetId="6">#REF!</definedName>
    <definedName name="dms_040202_07_Vol_Values">#REF!</definedName>
    <definedName name="dms_040202_08_Exp_Values" localSheetId="7">#REF!</definedName>
    <definedName name="dms_040202_08_Exp_Values" localSheetId="5">#REF!</definedName>
    <definedName name="dms_040202_08_Exp_Values" localSheetId="8">#REF!</definedName>
    <definedName name="dms_040202_08_Exp_Values" localSheetId="9">#REF!</definedName>
    <definedName name="dms_040202_08_Exp_Values" localSheetId="6">#REF!</definedName>
    <definedName name="dms_040202_08_Exp_Values">#REF!</definedName>
    <definedName name="dms_040202_08_Vol_Values" localSheetId="7">#REF!</definedName>
    <definedName name="dms_040202_08_Vol_Values" localSheetId="5">#REF!</definedName>
    <definedName name="dms_040202_08_Vol_Values" localSheetId="8">#REF!</definedName>
    <definedName name="dms_040202_08_Vol_Values" localSheetId="9">#REF!</definedName>
    <definedName name="dms_040202_08_Vol_Values" localSheetId="6">#REF!</definedName>
    <definedName name="dms_040202_08_Vol_Values">#REF!</definedName>
    <definedName name="dms_040202_09_Exp_Rows" localSheetId="7">#REF!</definedName>
    <definedName name="dms_040202_09_Exp_Rows" localSheetId="5">#REF!</definedName>
    <definedName name="dms_040202_09_Exp_Rows" localSheetId="8">#REF!</definedName>
    <definedName name="dms_040202_09_Exp_Rows" localSheetId="9">#REF!</definedName>
    <definedName name="dms_040202_09_Exp_Rows" localSheetId="6">#REF!</definedName>
    <definedName name="dms_040202_09_Exp_Rows">#REF!</definedName>
    <definedName name="dms_040202_09_Exp_Values" localSheetId="7">#REF!</definedName>
    <definedName name="dms_040202_09_Exp_Values" localSheetId="5">#REF!</definedName>
    <definedName name="dms_040202_09_Exp_Values" localSheetId="8">#REF!</definedName>
    <definedName name="dms_040202_09_Exp_Values" localSheetId="9">#REF!</definedName>
    <definedName name="dms_040202_09_Exp_Values" localSheetId="6">#REF!</definedName>
    <definedName name="dms_040202_09_Exp_Values">#REF!</definedName>
    <definedName name="dms_040202_09_Vol_Values" localSheetId="7">#REF!</definedName>
    <definedName name="dms_040202_09_Vol_Values" localSheetId="5">#REF!</definedName>
    <definedName name="dms_040202_09_Vol_Values" localSheetId="8">#REF!</definedName>
    <definedName name="dms_040202_09_Vol_Values" localSheetId="9">#REF!</definedName>
    <definedName name="dms_040202_09_Vol_Values" localSheetId="6">#REF!</definedName>
    <definedName name="dms_040202_09_Vol_Values">#REF!</definedName>
    <definedName name="dms_040202_10_Exp_Rows" localSheetId="7">#REF!</definedName>
    <definedName name="dms_040202_10_Exp_Rows" localSheetId="5">#REF!</definedName>
    <definedName name="dms_040202_10_Exp_Rows" localSheetId="8">#REF!</definedName>
    <definedName name="dms_040202_10_Exp_Rows" localSheetId="9">#REF!</definedName>
    <definedName name="dms_040202_10_Exp_Rows" localSheetId="6">#REF!</definedName>
    <definedName name="dms_040202_10_Exp_Rows">#REF!</definedName>
    <definedName name="dms_040202_10_Exp_Values" localSheetId="7">#REF!</definedName>
    <definedName name="dms_040202_10_Exp_Values" localSheetId="5">#REF!</definedName>
    <definedName name="dms_040202_10_Exp_Values" localSheetId="8">#REF!</definedName>
    <definedName name="dms_040202_10_Exp_Values" localSheetId="9">#REF!</definedName>
    <definedName name="dms_040202_10_Exp_Values" localSheetId="6">#REF!</definedName>
    <definedName name="dms_040202_10_Exp_Values">#REF!</definedName>
    <definedName name="dms_040202_10_Vol_Values" localSheetId="7">#REF!</definedName>
    <definedName name="dms_040202_10_Vol_Values" localSheetId="5">#REF!</definedName>
    <definedName name="dms_040202_10_Vol_Values" localSheetId="8">#REF!</definedName>
    <definedName name="dms_040202_10_Vol_Values" localSheetId="9">#REF!</definedName>
    <definedName name="dms_040202_10_Vol_Values" localSheetId="6">#REF!</definedName>
    <definedName name="dms_040202_10_Vol_Values">#REF!</definedName>
    <definedName name="dms_040202_11_Exp_Rows" localSheetId="7">#REF!</definedName>
    <definedName name="dms_040202_11_Exp_Rows" localSheetId="5">#REF!</definedName>
    <definedName name="dms_040202_11_Exp_Rows" localSheetId="8">#REF!</definedName>
    <definedName name="dms_040202_11_Exp_Rows" localSheetId="9">#REF!</definedName>
    <definedName name="dms_040202_11_Exp_Rows" localSheetId="6">#REF!</definedName>
    <definedName name="dms_040202_11_Exp_Rows">#REF!</definedName>
    <definedName name="dms_040202_11_Exp_Values" localSheetId="7">#REF!</definedName>
    <definedName name="dms_040202_11_Exp_Values" localSheetId="5">#REF!</definedName>
    <definedName name="dms_040202_11_Exp_Values" localSheetId="8">#REF!</definedName>
    <definedName name="dms_040202_11_Exp_Values" localSheetId="9">#REF!</definedName>
    <definedName name="dms_040202_11_Exp_Values" localSheetId="6">#REF!</definedName>
    <definedName name="dms_040202_11_Exp_Values">#REF!</definedName>
    <definedName name="dms_040202_11_Vol_Values" localSheetId="7">#REF!</definedName>
    <definedName name="dms_040202_11_Vol_Values" localSheetId="5">#REF!</definedName>
    <definedName name="dms_040202_11_Vol_Values" localSheetId="8">#REF!</definedName>
    <definedName name="dms_040202_11_Vol_Values" localSheetId="9">#REF!</definedName>
    <definedName name="dms_040202_11_Vol_Values" localSheetId="6">#REF!</definedName>
    <definedName name="dms_040202_11_Vol_Values">#REF!</definedName>
    <definedName name="dms_040202_12_Exp_Values" localSheetId="7">#REF!</definedName>
    <definedName name="dms_040202_12_Exp_Values" localSheetId="5">#REF!</definedName>
    <definedName name="dms_040202_12_Exp_Values" localSheetId="8">#REF!</definedName>
    <definedName name="dms_040202_12_Exp_Values" localSheetId="9">#REF!</definedName>
    <definedName name="dms_040202_12_Exp_Values" localSheetId="6">#REF!</definedName>
    <definedName name="dms_040202_12_Exp_Values">#REF!</definedName>
    <definedName name="dms_040202_12_Vol_Values" localSheetId="7">#REF!</definedName>
    <definedName name="dms_040202_12_Vol_Values" localSheetId="5">#REF!</definedName>
    <definedName name="dms_040202_12_Vol_Values" localSheetId="8">#REF!</definedName>
    <definedName name="dms_040202_12_Vol_Values" localSheetId="9">#REF!</definedName>
    <definedName name="dms_040202_12_Vol_Values" localSheetId="6">#REF!</definedName>
    <definedName name="dms_040202_12_Vol_Values">#REF!</definedName>
    <definedName name="dms_040202_13_Exp_Values" localSheetId="7">#REF!</definedName>
    <definedName name="dms_040202_13_Exp_Values" localSheetId="5">#REF!</definedName>
    <definedName name="dms_040202_13_Exp_Values" localSheetId="8">#REF!</definedName>
    <definedName name="dms_040202_13_Exp_Values" localSheetId="9">#REF!</definedName>
    <definedName name="dms_040202_13_Exp_Values" localSheetId="6">#REF!</definedName>
    <definedName name="dms_040202_13_Exp_Values">#REF!</definedName>
    <definedName name="dms_040202_13_Vol_Values" localSheetId="7">#REF!</definedName>
    <definedName name="dms_040202_13_Vol_Values" localSheetId="5">#REF!</definedName>
    <definedName name="dms_040202_13_Vol_Values" localSheetId="8">#REF!</definedName>
    <definedName name="dms_040202_13_Vol_Values" localSheetId="9">#REF!</definedName>
    <definedName name="dms_040202_13_Vol_Values" localSheetId="6">#REF!</definedName>
    <definedName name="dms_040202_13_Vol_Values">#REF!</definedName>
    <definedName name="dms_040202_14_Exp_Values" localSheetId="7">#REF!</definedName>
    <definedName name="dms_040202_14_Exp_Values" localSheetId="5">#REF!</definedName>
    <definedName name="dms_040202_14_Exp_Values" localSheetId="8">#REF!</definedName>
    <definedName name="dms_040202_14_Exp_Values" localSheetId="9">#REF!</definedName>
    <definedName name="dms_040202_14_Exp_Values" localSheetId="6">#REF!</definedName>
    <definedName name="dms_040202_14_Exp_Values">#REF!</definedName>
    <definedName name="dms_040202_14_Vol_Values" localSheetId="7">#REF!</definedName>
    <definedName name="dms_040202_14_Vol_Values" localSheetId="5">#REF!</definedName>
    <definedName name="dms_040202_14_Vol_Values" localSheetId="8">#REF!</definedName>
    <definedName name="dms_040202_14_Vol_Values" localSheetId="9">#REF!</definedName>
    <definedName name="dms_040202_14_Vol_Values" localSheetId="6">#REF!</definedName>
    <definedName name="dms_040202_14_Vol_Values">#REF!</definedName>
    <definedName name="dms_040202_15_Exp_Values" localSheetId="7">#REF!</definedName>
    <definedName name="dms_040202_15_Exp_Values" localSheetId="5">#REF!</definedName>
    <definedName name="dms_040202_15_Exp_Values" localSheetId="8">#REF!</definedName>
    <definedName name="dms_040202_15_Exp_Values" localSheetId="9">#REF!</definedName>
    <definedName name="dms_040202_15_Exp_Values" localSheetId="6">#REF!</definedName>
    <definedName name="dms_040202_15_Exp_Values">#REF!</definedName>
    <definedName name="dms_040202_15_Vol_Values" localSheetId="7">#REF!</definedName>
    <definedName name="dms_040202_15_Vol_Values" localSheetId="5">#REF!</definedName>
    <definedName name="dms_040202_15_Vol_Values" localSheetId="8">#REF!</definedName>
    <definedName name="dms_040202_15_Vol_Values" localSheetId="9">#REF!</definedName>
    <definedName name="dms_040202_15_Vol_Values" localSheetId="6">#REF!</definedName>
    <definedName name="dms_040202_15_Vol_Values">#REF!</definedName>
    <definedName name="dms_040301_01_Exp_Values" localSheetId="7">#REF!</definedName>
    <definedName name="dms_040301_01_Exp_Values" localSheetId="5">#REF!</definedName>
    <definedName name="dms_040301_01_Exp_Values" localSheetId="8">#REF!</definedName>
    <definedName name="dms_040301_01_Exp_Values" localSheetId="9">#REF!</definedName>
    <definedName name="dms_040301_01_Exp_Values" localSheetId="6">#REF!</definedName>
    <definedName name="dms_040301_01_Exp_Values">#REF!</definedName>
    <definedName name="dms_040301_01_Rows" localSheetId="7">#REF!</definedName>
    <definedName name="dms_040301_01_Rows" localSheetId="5">#REF!</definedName>
    <definedName name="dms_040301_01_Rows" localSheetId="8">#REF!</definedName>
    <definedName name="dms_040301_01_Rows" localSheetId="9">#REF!</definedName>
    <definedName name="dms_040301_01_Rows" localSheetId="6">#REF!</definedName>
    <definedName name="dms_040301_01_Rows">#REF!</definedName>
    <definedName name="dms_040301_01_Vol_Values" localSheetId="7">#REF!</definedName>
    <definedName name="dms_040301_01_Vol_Values" localSheetId="5">#REF!</definedName>
    <definedName name="dms_040301_01_Vol_Values" localSheetId="8">#REF!</definedName>
    <definedName name="dms_040301_01_Vol_Values" localSheetId="9">#REF!</definedName>
    <definedName name="dms_040301_01_Vol_Values" localSheetId="6">#REF!</definedName>
    <definedName name="dms_040301_01_Vol_Values">#REF!</definedName>
    <definedName name="dms_040301_02_Exp_Values" localSheetId="7">#REF!</definedName>
    <definedName name="dms_040301_02_Exp_Values" localSheetId="5">#REF!</definedName>
    <definedName name="dms_040301_02_Exp_Values" localSheetId="8">#REF!</definedName>
    <definedName name="dms_040301_02_Exp_Values" localSheetId="9">#REF!</definedName>
    <definedName name="dms_040301_02_Exp_Values" localSheetId="6">#REF!</definedName>
    <definedName name="dms_040301_02_Exp_Values">#REF!</definedName>
    <definedName name="dms_040301_02_Rows" localSheetId="7">#REF!</definedName>
    <definedName name="dms_040301_02_Rows" localSheetId="5">#REF!</definedName>
    <definedName name="dms_040301_02_Rows" localSheetId="8">#REF!</definedName>
    <definedName name="dms_040301_02_Rows" localSheetId="9">#REF!</definedName>
    <definedName name="dms_040301_02_Rows" localSheetId="6">#REF!</definedName>
    <definedName name="dms_040301_02_Rows">#REF!</definedName>
    <definedName name="dms_040301_02_Vol_Values" localSheetId="7">#REF!</definedName>
    <definedName name="dms_040301_02_Vol_Values" localSheetId="5">#REF!</definedName>
    <definedName name="dms_040301_02_Vol_Values" localSheetId="8">#REF!</definedName>
    <definedName name="dms_040301_02_Vol_Values" localSheetId="9">#REF!</definedName>
    <definedName name="dms_040301_02_Vol_Values" localSheetId="6">#REF!</definedName>
    <definedName name="dms_040301_02_Vol_Values">#REF!</definedName>
    <definedName name="dms_040401_01_Exp_Values" localSheetId="7">#REF!</definedName>
    <definedName name="dms_040401_01_Exp_Values" localSheetId="5">#REF!</definedName>
    <definedName name="dms_040401_01_Exp_Values" localSheetId="8">#REF!</definedName>
    <definedName name="dms_040401_01_Exp_Values" localSheetId="9">#REF!</definedName>
    <definedName name="dms_040401_01_Exp_Values" localSheetId="6">#REF!</definedName>
    <definedName name="dms_040401_01_Exp_Values">#REF!</definedName>
    <definedName name="dms_040401_01_Rows" localSheetId="7">#REF!</definedName>
    <definedName name="dms_040401_01_Rows" localSheetId="5">#REF!</definedName>
    <definedName name="dms_040401_01_Rows" localSheetId="8">#REF!</definedName>
    <definedName name="dms_040401_01_Rows" localSheetId="9">#REF!</definedName>
    <definedName name="dms_040401_01_Rows" localSheetId="6">#REF!</definedName>
    <definedName name="dms_040401_01_Rows">#REF!</definedName>
    <definedName name="dms_040401_01_Vol_Values" localSheetId="7">#REF!</definedName>
    <definedName name="dms_040401_01_Vol_Values" localSheetId="5">#REF!</definedName>
    <definedName name="dms_040401_01_Vol_Values" localSheetId="8">#REF!</definedName>
    <definedName name="dms_040401_01_Vol_Values" localSheetId="9">#REF!</definedName>
    <definedName name="dms_040401_01_Vol_Values" localSheetId="6">#REF!</definedName>
    <definedName name="dms_040401_01_Vol_Values">#REF!</definedName>
    <definedName name="dms_050201_01_header" localSheetId="7">#REF!</definedName>
    <definedName name="dms_050201_01_header" localSheetId="5">#REF!</definedName>
    <definedName name="dms_050201_01_header" localSheetId="8">#REF!</definedName>
    <definedName name="dms_050201_01_header" localSheetId="9">#REF!</definedName>
    <definedName name="dms_050201_01_header" localSheetId="6">#REF!</definedName>
    <definedName name="dms_050201_01_header">#REF!</definedName>
    <definedName name="dms_050201_01_Rows" localSheetId="7">#REF!</definedName>
    <definedName name="dms_050201_01_Rows" localSheetId="5">#REF!</definedName>
    <definedName name="dms_050201_01_Rows" localSheetId="8">#REF!</definedName>
    <definedName name="dms_050201_01_Rows" localSheetId="9">#REF!</definedName>
    <definedName name="dms_050201_01_Rows" localSheetId="6">#REF!</definedName>
    <definedName name="dms_050201_01_Rows">#REF!</definedName>
    <definedName name="dms_050201_01_Values" localSheetId="7">#REF!</definedName>
    <definedName name="dms_050201_01_Values" localSheetId="5">#REF!</definedName>
    <definedName name="dms_050201_01_Values" localSheetId="8">#REF!</definedName>
    <definedName name="dms_050201_01_Values" localSheetId="9">#REF!</definedName>
    <definedName name="dms_050201_01_Values" localSheetId="6">#REF!</definedName>
    <definedName name="dms_050201_01_Values">#REF!</definedName>
    <definedName name="dms_050201_02_Rows" localSheetId="7">#REF!</definedName>
    <definedName name="dms_050201_02_Rows" localSheetId="5">#REF!</definedName>
    <definedName name="dms_050201_02_Rows" localSheetId="8">#REF!</definedName>
    <definedName name="dms_050201_02_Rows" localSheetId="9">#REF!</definedName>
    <definedName name="dms_050201_02_Rows" localSheetId="6">#REF!</definedName>
    <definedName name="dms_050201_02_Rows">#REF!</definedName>
    <definedName name="dms_050201_02_Values" localSheetId="7">#REF!</definedName>
    <definedName name="dms_050201_02_Values" localSheetId="5">#REF!</definedName>
    <definedName name="dms_050201_02_Values" localSheetId="8">#REF!</definedName>
    <definedName name="dms_050201_02_Values" localSheetId="9">#REF!</definedName>
    <definedName name="dms_050201_02_Values" localSheetId="6">#REF!</definedName>
    <definedName name="dms_050201_02_Values">#REF!</definedName>
    <definedName name="dms_050201_03_Rows" localSheetId="7">#REF!</definedName>
    <definedName name="dms_050201_03_Rows" localSheetId="5">#REF!</definedName>
    <definedName name="dms_050201_03_Rows" localSheetId="8">#REF!</definedName>
    <definedName name="dms_050201_03_Rows" localSheetId="9">#REF!</definedName>
    <definedName name="dms_050201_03_Rows" localSheetId="6">#REF!</definedName>
    <definedName name="dms_050201_03_Rows">#REF!</definedName>
    <definedName name="dms_050201_03_Values" localSheetId="7">#REF!</definedName>
    <definedName name="dms_050201_03_Values" localSheetId="5">#REF!</definedName>
    <definedName name="dms_050201_03_Values" localSheetId="8">#REF!</definedName>
    <definedName name="dms_050201_03_Values" localSheetId="9">#REF!</definedName>
    <definedName name="dms_050201_03_Values" localSheetId="6">#REF!</definedName>
    <definedName name="dms_050201_03_Values">#REF!</definedName>
    <definedName name="dms_050201_04_Rows" localSheetId="7">#REF!</definedName>
    <definedName name="dms_050201_04_Rows" localSheetId="5">#REF!</definedName>
    <definedName name="dms_050201_04_Rows" localSheetId="8">#REF!</definedName>
    <definedName name="dms_050201_04_Rows" localSheetId="9">#REF!</definedName>
    <definedName name="dms_050201_04_Rows" localSheetId="6">#REF!</definedName>
    <definedName name="dms_050201_04_Rows">#REF!</definedName>
    <definedName name="dms_050201_04_Values" localSheetId="7">#REF!</definedName>
    <definedName name="dms_050201_04_Values" localSheetId="5">#REF!</definedName>
    <definedName name="dms_050201_04_Values" localSheetId="8">#REF!</definedName>
    <definedName name="dms_050201_04_Values" localSheetId="9">#REF!</definedName>
    <definedName name="dms_050201_04_Values" localSheetId="6">#REF!</definedName>
    <definedName name="dms_050201_04_Values">#REF!</definedName>
    <definedName name="dms_050201_05_Rows" localSheetId="7">#REF!</definedName>
    <definedName name="dms_050201_05_Rows" localSheetId="5">#REF!</definedName>
    <definedName name="dms_050201_05_Rows" localSheetId="8">#REF!</definedName>
    <definedName name="dms_050201_05_Rows" localSheetId="9">#REF!</definedName>
    <definedName name="dms_050201_05_Rows" localSheetId="6">#REF!</definedName>
    <definedName name="dms_050201_05_Rows">#REF!</definedName>
    <definedName name="dms_050201_05_Values" localSheetId="7">#REF!</definedName>
    <definedName name="dms_050201_05_Values" localSheetId="5">#REF!</definedName>
    <definedName name="dms_050201_05_Values" localSheetId="8">#REF!</definedName>
    <definedName name="dms_050201_05_Values" localSheetId="9">#REF!</definedName>
    <definedName name="dms_050201_05_Values" localSheetId="6">#REF!</definedName>
    <definedName name="dms_050201_05_Values">#REF!</definedName>
    <definedName name="dms_050201_06_Rows" localSheetId="7">#REF!</definedName>
    <definedName name="dms_050201_06_Rows" localSheetId="5">#REF!</definedName>
    <definedName name="dms_050201_06_Rows" localSheetId="8">#REF!</definedName>
    <definedName name="dms_050201_06_Rows" localSheetId="9">#REF!</definedName>
    <definedName name="dms_050201_06_Rows" localSheetId="6">#REF!</definedName>
    <definedName name="dms_050201_06_Rows">#REF!</definedName>
    <definedName name="dms_050201_06_Values" localSheetId="7">#REF!</definedName>
    <definedName name="dms_050201_06_Values" localSheetId="5">#REF!</definedName>
    <definedName name="dms_050201_06_Values" localSheetId="8">#REF!</definedName>
    <definedName name="dms_050201_06_Values" localSheetId="9">#REF!</definedName>
    <definedName name="dms_050201_06_Values" localSheetId="6">#REF!</definedName>
    <definedName name="dms_050201_06_Values">#REF!</definedName>
    <definedName name="dms_050201_07_Rows" localSheetId="7">#REF!</definedName>
    <definedName name="dms_050201_07_Rows" localSheetId="5">#REF!</definedName>
    <definedName name="dms_050201_07_Rows" localSheetId="8">#REF!</definedName>
    <definedName name="dms_050201_07_Rows" localSheetId="9">#REF!</definedName>
    <definedName name="dms_050201_07_Rows" localSheetId="6">#REF!</definedName>
    <definedName name="dms_050201_07_Rows">#REF!</definedName>
    <definedName name="dms_050201_07_Values" localSheetId="7">#REF!</definedName>
    <definedName name="dms_050201_07_Values" localSheetId="5">#REF!</definedName>
    <definedName name="dms_050201_07_Values" localSheetId="8">#REF!</definedName>
    <definedName name="dms_050201_07_Values" localSheetId="9">#REF!</definedName>
    <definedName name="dms_050201_07_Values" localSheetId="6">#REF!</definedName>
    <definedName name="dms_050201_07_Values">#REF!</definedName>
    <definedName name="dms_050201_08_Rows" localSheetId="7">#REF!</definedName>
    <definedName name="dms_050201_08_Rows" localSheetId="5">#REF!</definedName>
    <definedName name="dms_050201_08_Rows" localSheetId="8">#REF!</definedName>
    <definedName name="dms_050201_08_Rows" localSheetId="9">#REF!</definedName>
    <definedName name="dms_050201_08_Rows" localSheetId="6">#REF!</definedName>
    <definedName name="dms_050201_08_Rows">#REF!</definedName>
    <definedName name="dms_050201_08_Values" localSheetId="7">#REF!</definedName>
    <definedName name="dms_050201_08_Values" localSheetId="5">#REF!</definedName>
    <definedName name="dms_050201_08_Values" localSheetId="8">#REF!</definedName>
    <definedName name="dms_050201_08_Values" localSheetId="9">#REF!</definedName>
    <definedName name="dms_050201_08_Values" localSheetId="6">#REF!</definedName>
    <definedName name="dms_050201_08_Values">#REF!</definedName>
    <definedName name="dms_050201_09_Rows" localSheetId="7">#REF!</definedName>
    <definedName name="dms_050201_09_Rows" localSheetId="5">#REF!</definedName>
    <definedName name="dms_050201_09_Rows" localSheetId="8">#REF!</definedName>
    <definedName name="dms_050201_09_Rows" localSheetId="9">#REF!</definedName>
    <definedName name="dms_050201_09_Rows" localSheetId="6">#REF!</definedName>
    <definedName name="dms_050201_09_Rows">#REF!</definedName>
    <definedName name="dms_050201_09_Values" localSheetId="7">#REF!</definedName>
    <definedName name="dms_050201_09_Values" localSheetId="5">#REF!</definedName>
    <definedName name="dms_050201_09_Values" localSheetId="8">#REF!</definedName>
    <definedName name="dms_050201_09_Values" localSheetId="9">#REF!</definedName>
    <definedName name="dms_050201_09_Values" localSheetId="6">#REF!</definedName>
    <definedName name="dms_050201_09_Values">#REF!</definedName>
    <definedName name="dms_050202_01_Values" localSheetId="7">#REF!</definedName>
    <definedName name="dms_050202_01_Values" localSheetId="5">#REF!</definedName>
    <definedName name="dms_050202_01_Values" localSheetId="8">#REF!</definedName>
    <definedName name="dms_050202_01_Values" localSheetId="9">#REF!</definedName>
    <definedName name="dms_050202_01_Values" localSheetId="6">#REF!</definedName>
    <definedName name="dms_050202_01_Values">#REF!</definedName>
    <definedName name="dms_050202_02_Values" localSheetId="7">#REF!</definedName>
    <definedName name="dms_050202_02_Values" localSheetId="5">#REF!</definedName>
    <definedName name="dms_050202_02_Values" localSheetId="8">#REF!</definedName>
    <definedName name="dms_050202_02_Values" localSheetId="9">#REF!</definedName>
    <definedName name="dms_050202_02_Values" localSheetId="6">#REF!</definedName>
    <definedName name="dms_050202_02_Values">#REF!</definedName>
    <definedName name="dms_050202_03_Values" localSheetId="7">#REF!</definedName>
    <definedName name="dms_050202_03_Values" localSheetId="5">#REF!</definedName>
    <definedName name="dms_050202_03_Values" localSheetId="8">#REF!</definedName>
    <definedName name="dms_050202_03_Values" localSheetId="9">#REF!</definedName>
    <definedName name="dms_050202_03_Values" localSheetId="6">#REF!</definedName>
    <definedName name="dms_050202_03_Values">#REF!</definedName>
    <definedName name="dms_050202_04_Values" localSheetId="7">#REF!</definedName>
    <definedName name="dms_050202_04_Values" localSheetId="5">#REF!</definedName>
    <definedName name="dms_050202_04_Values" localSheetId="8">#REF!</definedName>
    <definedName name="dms_050202_04_Values" localSheetId="9">#REF!</definedName>
    <definedName name="dms_050202_04_Values" localSheetId="6">#REF!</definedName>
    <definedName name="dms_050202_04_Values">#REF!</definedName>
    <definedName name="dms_050202_05_Values" localSheetId="7">#REF!</definedName>
    <definedName name="dms_050202_05_Values" localSheetId="5">#REF!</definedName>
    <definedName name="dms_050202_05_Values" localSheetId="8">#REF!</definedName>
    <definedName name="dms_050202_05_Values" localSheetId="9">#REF!</definedName>
    <definedName name="dms_050202_05_Values" localSheetId="6">#REF!</definedName>
    <definedName name="dms_050202_05_Values">#REF!</definedName>
    <definedName name="dms_050202_06_Values" localSheetId="7">#REF!</definedName>
    <definedName name="dms_050202_06_Values" localSheetId="5">#REF!</definedName>
    <definedName name="dms_050202_06_Values" localSheetId="8">#REF!</definedName>
    <definedName name="dms_050202_06_Values" localSheetId="9">#REF!</definedName>
    <definedName name="dms_050202_06_Values" localSheetId="6">#REF!</definedName>
    <definedName name="dms_050202_06_Values">#REF!</definedName>
    <definedName name="dms_050202_07_Values" localSheetId="7">#REF!</definedName>
    <definedName name="dms_050202_07_Values" localSheetId="5">#REF!</definedName>
    <definedName name="dms_050202_07_Values" localSheetId="8">#REF!</definedName>
    <definedName name="dms_050202_07_Values" localSheetId="9">#REF!</definedName>
    <definedName name="dms_050202_07_Values" localSheetId="6">#REF!</definedName>
    <definedName name="dms_050202_07_Values">#REF!</definedName>
    <definedName name="dms_050202_08_Values" localSheetId="7">#REF!</definedName>
    <definedName name="dms_050202_08_Values" localSheetId="5">#REF!</definedName>
    <definedName name="dms_050202_08_Values" localSheetId="8">#REF!</definedName>
    <definedName name="dms_050202_08_Values" localSheetId="9">#REF!</definedName>
    <definedName name="dms_050202_08_Values" localSheetId="6">#REF!</definedName>
    <definedName name="dms_050202_08_Values">#REF!</definedName>
    <definedName name="dms_050202_09_Values" localSheetId="7">#REF!</definedName>
    <definedName name="dms_050202_09_Values" localSheetId="5">#REF!</definedName>
    <definedName name="dms_050202_09_Values" localSheetId="8">#REF!</definedName>
    <definedName name="dms_050202_09_Values" localSheetId="9">#REF!</definedName>
    <definedName name="dms_050202_09_Values" localSheetId="6">#REF!</definedName>
    <definedName name="dms_050202_09_Values">#REF!</definedName>
    <definedName name="dms_060101_NMIs_affected" localSheetId="7">'[5]SMS notification'!#REF!</definedName>
    <definedName name="dms_060101_NMIs_affected" localSheetId="5">'[5]SMS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5">#REF!</definedName>
    <definedName name="dms_060201_01_Rows" localSheetId="8">#REF!</definedName>
    <definedName name="dms_060201_01_Rows" localSheetId="9">#REF!</definedName>
    <definedName name="dms_060201_01_Rows" localSheetId="6">#REF!</definedName>
    <definedName name="dms_060201_01_Rows">#REF!</definedName>
    <definedName name="dms_060201_01_Values" localSheetId="7">#REF!</definedName>
    <definedName name="dms_060201_01_Values" localSheetId="5">#REF!</definedName>
    <definedName name="dms_060201_01_Values" localSheetId="8">#REF!</definedName>
    <definedName name="dms_060201_01_Values" localSheetId="9">#REF!</definedName>
    <definedName name="dms_060201_01_Values" localSheetId="6">#REF!</definedName>
    <definedName name="dms_060201_01_Values">#REF!</definedName>
    <definedName name="dms_060201_02_Values" localSheetId="7">#REF!</definedName>
    <definedName name="dms_060201_02_Values" localSheetId="5">#REF!</definedName>
    <definedName name="dms_060201_02_Values" localSheetId="8">#REF!</definedName>
    <definedName name="dms_060201_02_Values" localSheetId="9">#REF!</definedName>
    <definedName name="dms_060201_02_Values" localSheetId="6">#REF!</definedName>
    <definedName name="dms_060201_02_Values">#REF!</definedName>
    <definedName name="dms_060201_03_Values" localSheetId="7">#REF!</definedName>
    <definedName name="dms_060201_03_Values" localSheetId="5">#REF!</definedName>
    <definedName name="dms_060201_03_Values" localSheetId="8">#REF!</definedName>
    <definedName name="dms_060201_03_Values" localSheetId="9">#REF!</definedName>
    <definedName name="dms_060201_03_Values" localSheetId="6">#REF!</definedName>
    <definedName name="dms_060201_03_Values">#REF!</definedName>
    <definedName name="dms_060202_01_Values" localSheetId="7">#REF!</definedName>
    <definedName name="dms_060202_01_Values" localSheetId="5">#REF!</definedName>
    <definedName name="dms_060202_01_Values" localSheetId="8">#REF!</definedName>
    <definedName name="dms_060202_01_Values" localSheetId="9">#REF!</definedName>
    <definedName name="dms_060202_01_Values" localSheetId="6">#REF!</definedName>
    <definedName name="dms_060202_01_Values">#REF!</definedName>
    <definedName name="dms_060202_02_Values" localSheetId="7">#REF!</definedName>
    <definedName name="dms_060202_02_Values" localSheetId="5">#REF!</definedName>
    <definedName name="dms_060202_02_Values" localSheetId="8">#REF!</definedName>
    <definedName name="dms_060202_02_Values" localSheetId="9">#REF!</definedName>
    <definedName name="dms_060202_02_Values" localSheetId="6">#REF!</definedName>
    <definedName name="dms_060202_02_Values">#REF!</definedName>
    <definedName name="dms_060202_03_Values" localSheetId="7">#REF!</definedName>
    <definedName name="dms_060202_03_Values" localSheetId="5">#REF!</definedName>
    <definedName name="dms_060202_03_Values" localSheetId="8">#REF!</definedName>
    <definedName name="dms_060202_03_Values" localSheetId="9">#REF!</definedName>
    <definedName name="dms_060202_03_Values" localSheetId="6">#REF!</definedName>
    <definedName name="dms_060202_03_Values">#REF!</definedName>
    <definedName name="dms_060203_01_Values" localSheetId="7">#REF!</definedName>
    <definedName name="dms_060203_01_Values" localSheetId="5">#REF!</definedName>
    <definedName name="dms_060203_01_Values" localSheetId="8">#REF!</definedName>
    <definedName name="dms_060203_01_Values" localSheetId="9">#REF!</definedName>
    <definedName name="dms_060203_01_Values" localSheetId="6">#REF!</definedName>
    <definedName name="dms_060203_01_Values">#REF!</definedName>
    <definedName name="dms_060203_02_Values" localSheetId="7">#REF!</definedName>
    <definedName name="dms_060203_02_Values" localSheetId="5">#REF!</definedName>
    <definedName name="dms_060203_02_Values" localSheetId="8">#REF!</definedName>
    <definedName name="dms_060203_02_Values" localSheetId="9">#REF!</definedName>
    <definedName name="dms_060203_02_Values" localSheetId="6">#REF!</definedName>
    <definedName name="dms_060203_02_Values">#REF!</definedName>
    <definedName name="dms_060203_03_Values" localSheetId="7">#REF!</definedName>
    <definedName name="dms_060203_03_Values" localSheetId="5">#REF!</definedName>
    <definedName name="dms_060203_03_Values" localSheetId="8">#REF!</definedName>
    <definedName name="dms_060203_03_Values" localSheetId="9">#REF!</definedName>
    <definedName name="dms_060203_03_Values" localSheetId="6">#REF!</definedName>
    <definedName name="dms_060203_03_Values">#REF!</definedName>
    <definedName name="dms_060204_01_Values" localSheetId="7">#REF!</definedName>
    <definedName name="dms_060204_01_Values" localSheetId="5">#REF!</definedName>
    <definedName name="dms_060204_01_Values" localSheetId="8">#REF!</definedName>
    <definedName name="dms_060204_01_Values" localSheetId="9">#REF!</definedName>
    <definedName name="dms_060204_01_Values" localSheetId="6">#REF!</definedName>
    <definedName name="dms_060204_01_Values">#REF!</definedName>
    <definedName name="dms_060204_02_Values" localSheetId="7">#REF!</definedName>
    <definedName name="dms_060204_02_Values" localSheetId="5">#REF!</definedName>
    <definedName name="dms_060204_02_Values" localSheetId="8">#REF!</definedName>
    <definedName name="dms_060204_02_Values" localSheetId="9">#REF!</definedName>
    <definedName name="dms_060204_02_Values" localSheetId="6">#REF!</definedName>
    <definedName name="dms_060204_02_Values">#REF!</definedName>
    <definedName name="dms_060204_03_Values" localSheetId="7">#REF!</definedName>
    <definedName name="dms_060204_03_Values" localSheetId="5">#REF!</definedName>
    <definedName name="dms_060204_03_Values" localSheetId="8">#REF!</definedName>
    <definedName name="dms_060204_03_Values" localSheetId="9">#REF!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7">#REF!</definedName>
    <definedName name="dms_060601_01_Rows" localSheetId="5">#REF!</definedName>
    <definedName name="dms_060601_01_Rows" localSheetId="8">#REF!</definedName>
    <definedName name="dms_060601_01_Rows" localSheetId="9">#REF!</definedName>
    <definedName name="dms_060601_01_Rows" localSheetId="6">#REF!</definedName>
    <definedName name="dms_060601_01_Rows">#REF!</definedName>
    <definedName name="dms_060601_01_Values" localSheetId="7">#REF!</definedName>
    <definedName name="dms_060601_01_Values" localSheetId="5">#REF!</definedName>
    <definedName name="dms_060601_01_Values" localSheetId="8">#REF!</definedName>
    <definedName name="dms_060601_01_Values" localSheetId="9">#REF!</definedName>
    <definedName name="dms_060601_01_Values" localSheetId="6">#REF!</definedName>
    <definedName name="dms_060601_01_Values">#REF!</definedName>
    <definedName name="dms_060601_02_Rows" localSheetId="7">#REF!</definedName>
    <definedName name="dms_060601_02_Rows" localSheetId="5">#REF!</definedName>
    <definedName name="dms_060601_02_Rows" localSheetId="8">#REF!</definedName>
    <definedName name="dms_060601_02_Rows" localSheetId="9">#REF!</definedName>
    <definedName name="dms_060601_02_Rows" localSheetId="6">#REF!</definedName>
    <definedName name="dms_060601_02_Rows">#REF!</definedName>
    <definedName name="dms_060601_02_Values" localSheetId="7">#REF!</definedName>
    <definedName name="dms_060601_02_Values" localSheetId="5">#REF!</definedName>
    <definedName name="dms_060601_02_Values" localSheetId="8">#REF!</definedName>
    <definedName name="dms_060601_02_Values" localSheetId="9">#REF!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7">#REF!</definedName>
    <definedName name="dms_060801_02_Values" localSheetId="5">#REF!</definedName>
    <definedName name="dms_060801_02_Values" localSheetId="8">#REF!</definedName>
    <definedName name="dms_060801_02_Values" localSheetId="9">#REF!</definedName>
    <definedName name="dms_060801_02_Values" localSheetId="6">#REF!</definedName>
    <definedName name="dms_060801_02_Values">#REF!</definedName>
    <definedName name="dms_060801_03_Values" localSheetId="7">#REF!</definedName>
    <definedName name="dms_060801_03_Values" localSheetId="5">#REF!</definedName>
    <definedName name="dms_060801_03_Values" localSheetId="8">#REF!</definedName>
    <definedName name="dms_060801_03_Values" localSheetId="9">#REF!</definedName>
    <definedName name="dms_060801_03_Values" localSheetId="6">#REF!</definedName>
    <definedName name="dms_060801_03_Values">#REF!</definedName>
    <definedName name="dms_060801_04_Values" localSheetId="7">#REF!</definedName>
    <definedName name="dms_060801_04_Values" localSheetId="5">#REF!</definedName>
    <definedName name="dms_060801_04_Values" localSheetId="8">#REF!</definedName>
    <definedName name="dms_060801_04_Values" localSheetId="9">#REF!</definedName>
    <definedName name="dms_060801_04_Values" localSheetId="6">#REF!</definedName>
    <definedName name="dms_060801_04_Values">#REF!</definedName>
    <definedName name="dms_060801_CauseID" localSheetId="7">#REF!</definedName>
    <definedName name="dms_060801_CauseID" localSheetId="5">#REF!</definedName>
    <definedName name="dms_060801_CauseID" localSheetId="8">#REF!</definedName>
    <definedName name="dms_060801_CauseID" localSheetId="9">#REF!</definedName>
    <definedName name="dms_060801_CauseID" localSheetId="6">#REF!</definedName>
    <definedName name="dms_060801_CauseID">#REF!</definedName>
    <definedName name="dms_060801_Event_Date" localSheetId="7">#REF!</definedName>
    <definedName name="dms_060801_Event_Date" localSheetId="5">#REF!</definedName>
    <definedName name="dms_060801_Event_Date" localSheetId="8">#REF!</definedName>
    <definedName name="dms_060801_Event_Date" localSheetId="9">#REF!</definedName>
    <definedName name="dms_060801_Event_Date" localSheetId="6">#REF!</definedName>
    <definedName name="dms_060801_Event_Date">#REF!</definedName>
    <definedName name="dms_060801_Excl_Cat" localSheetId="7">#REF!</definedName>
    <definedName name="dms_060801_Excl_Cat" localSheetId="5">#REF!</definedName>
    <definedName name="dms_060801_Excl_Cat" localSheetId="8">#REF!</definedName>
    <definedName name="dms_060801_Excl_Cat" localSheetId="9">#REF!</definedName>
    <definedName name="dms_060801_Excl_Cat" localSheetId="6">#REF!</definedName>
    <definedName name="dms_060801_Excl_Cat">#REF!</definedName>
    <definedName name="dms_060801_FeederClass" localSheetId="7">#REF!</definedName>
    <definedName name="dms_060801_FeederClass" localSheetId="5">#REF!</definedName>
    <definedName name="dms_060801_FeederClass" localSheetId="8">#REF!</definedName>
    <definedName name="dms_060801_FeederClass" localSheetId="9">#REF!</definedName>
    <definedName name="dms_060801_FeederClass" localSheetId="6">#REF!</definedName>
    <definedName name="dms_060801_FeederClass">#REF!</definedName>
    <definedName name="dms_060801_FeederID" localSheetId="7">#REF!</definedName>
    <definedName name="dms_060801_FeederID" localSheetId="5">#REF!</definedName>
    <definedName name="dms_060801_FeederID" localSheetId="8">#REF!</definedName>
    <definedName name="dms_060801_FeederID" localSheetId="9">#REF!</definedName>
    <definedName name="dms_060801_FeederID" localSheetId="6">#REF!</definedName>
    <definedName name="dms_060801_FeederID">#REF!</definedName>
    <definedName name="dms_060801_OutageID" localSheetId="7">#REF!</definedName>
    <definedName name="dms_060801_OutageID" localSheetId="5">#REF!</definedName>
    <definedName name="dms_060801_OutageID" localSheetId="8">#REF!</definedName>
    <definedName name="dms_060801_OutageID" localSheetId="9">#REF!</definedName>
    <definedName name="dms_060801_OutageID" localSheetId="6">#REF!</definedName>
    <definedName name="dms_060801_OutageID">#REF!</definedName>
    <definedName name="dms_060801_StartCell">'[4]6.8 STPIS Exclusions'!$B$12</definedName>
    <definedName name="dms_060901_01_Payments_Values" localSheetId="7">#REF!</definedName>
    <definedName name="dms_060901_01_Payments_Values" localSheetId="5">#REF!</definedName>
    <definedName name="dms_060901_01_Payments_Values" localSheetId="8">#REF!</definedName>
    <definedName name="dms_060901_01_Payments_Values" localSheetId="9">#REF!</definedName>
    <definedName name="dms_060901_01_Payments_Values" localSheetId="6">#REF!</definedName>
    <definedName name="dms_060901_01_Payments_Values">#REF!</definedName>
    <definedName name="dms_060901_01_Rows" localSheetId="7">#REF!</definedName>
    <definedName name="dms_060901_01_Rows" localSheetId="5">#REF!</definedName>
    <definedName name="dms_060901_01_Rows" localSheetId="8">#REF!</definedName>
    <definedName name="dms_060901_01_Rows" localSheetId="9">#REF!</definedName>
    <definedName name="dms_060901_01_Rows" localSheetId="6">#REF!</definedName>
    <definedName name="dms_060901_01_Rows">#REF!</definedName>
    <definedName name="dms_060901_01_Volume_Values" localSheetId="7">#REF!</definedName>
    <definedName name="dms_060901_01_Volume_Values" localSheetId="5">#REF!</definedName>
    <definedName name="dms_060901_01_Volume_Values" localSheetId="8">#REF!</definedName>
    <definedName name="dms_060901_01_Volume_Values" localSheetId="9">#REF!</definedName>
    <definedName name="dms_060901_01_Volume_Values" localSheetId="6">#REF!</definedName>
    <definedName name="dms_060901_01_Volume_Values">#REF!</definedName>
    <definedName name="dms_060901_02_Payments_Values" localSheetId="7">#REF!</definedName>
    <definedName name="dms_060901_02_Payments_Values" localSheetId="5">#REF!</definedName>
    <definedName name="dms_060901_02_Payments_Values" localSheetId="8">#REF!</definedName>
    <definedName name="dms_060901_02_Payments_Values" localSheetId="9">#REF!</definedName>
    <definedName name="dms_060901_02_Payments_Values" localSheetId="6">#REF!</definedName>
    <definedName name="dms_060901_02_Payments_Values">#REF!</definedName>
    <definedName name="dms_060901_02_Rows" localSheetId="7">#REF!</definedName>
    <definedName name="dms_060901_02_Rows" localSheetId="5">#REF!</definedName>
    <definedName name="dms_060901_02_Rows" localSheetId="8">#REF!</definedName>
    <definedName name="dms_060901_02_Rows" localSheetId="9">#REF!</definedName>
    <definedName name="dms_060901_02_Rows" localSheetId="6">#REF!</definedName>
    <definedName name="dms_060901_02_Rows">#REF!</definedName>
    <definedName name="dms_060901_02_Volume_Values" localSheetId="7">#REF!</definedName>
    <definedName name="dms_060901_02_Volume_Values" localSheetId="5">#REF!</definedName>
    <definedName name="dms_060901_02_Volume_Values" localSheetId="8">#REF!</definedName>
    <definedName name="dms_060901_02_Volume_Values" localSheetId="9">#REF!</definedName>
    <definedName name="dms_060901_02_Volume_Values" localSheetId="6">#REF!</definedName>
    <definedName name="dms_060901_02_Volume_Values">#REF!</definedName>
    <definedName name="dms_060901_03_Payments_Values" localSheetId="7">#REF!</definedName>
    <definedName name="dms_060901_03_Payments_Values" localSheetId="5">#REF!</definedName>
    <definedName name="dms_060901_03_Payments_Values" localSheetId="8">#REF!</definedName>
    <definedName name="dms_060901_03_Payments_Values" localSheetId="9">#REF!</definedName>
    <definedName name="dms_060901_03_Payments_Values" localSheetId="6">#REF!</definedName>
    <definedName name="dms_060901_03_Payments_Values">#REF!</definedName>
    <definedName name="dms_060901_03_Rows" localSheetId="7">#REF!</definedName>
    <definedName name="dms_060901_03_Rows" localSheetId="5">#REF!</definedName>
    <definedName name="dms_060901_03_Rows" localSheetId="8">#REF!</definedName>
    <definedName name="dms_060901_03_Rows" localSheetId="9">#REF!</definedName>
    <definedName name="dms_060901_03_Rows" localSheetId="6">#REF!</definedName>
    <definedName name="dms_060901_03_Rows">#REF!</definedName>
    <definedName name="dms_060901_03_Volume_Values" localSheetId="7">#REF!</definedName>
    <definedName name="dms_060901_03_Volume_Values" localSheetId="5">#REF!</definedName>
    <definedName name="dms_060901_03_Volume_Values" localSheetId="8">#REF!</definedName>
    <definedName name="dms_060901_03_Volume_Values" localSheetId="9">#REF!</definedName>
    <definedName name="dms_060901_03_Volume_Values" localSheetId="6">#REF!</definedName>
    <definedName name="dms_060901_03_Volume_Values">#REF!</definedName>
    <definedName name="dms_060901_04_Payments_Values" localSheetId="7">#REF!</definedName>
    <definedName name="dms_060901_04_Payments_Values" localSheetId="5">#REF!</definedName>
    <definedName name="dms_060901_04_Payments_Values" localSheetId="8">#REF!</definedName>
    <definedName name="dms_060901_04_Payments_Values" localSheetId="9">#REF!</definedName>
    <definedName name="dms_060901_04_Payments_Values" localSheetId="6">#REF!</definedName>
    <definedName name="dms_060901_04_Payments_Values">#REF!</definedName>
    <definedName name="dms_060901_04_Rows" localSheetId="7">#REF!</definedName>
    <definedName name="dms_060901_04_Rows" localSheetId="5">#REF!</definedName>
    <definedName name="dms_060901_04_Rows" localSheetId="8">#REF!</definedName>
    <definedName name="dms_060901_04_Rows" localSheetId="9">#REF!</definedName>
    <definedName name="dms_060901_04_Rows" localSheetId="6">#REF!</definedName>
    <definedName name="dms_060901_04_Rows">#REF!</definedName>
    <definedName name="dms_060901_04_Volume_Values" localSheetId="7">#REF!</definedName>
    <definedName name="dms_060901_04_Volume_Values" localSheetId="5">#REF!</definedName>
    <definedName name="dms_060901_04_Volume_Values" localSheetId="8">#REF!</definedName>
    <definedName name="dms_060901_04_Volume_Values" localSheetId="9">#REF!</definedName>
    <definedName name="dms_060901_04_Volume_Values" localSheetId="6">#REF!</definedName>
    <definedName name="dms_060901_04_Volume_Values">#REF!</definedName>
    <definedName name="dms_060901_05_Payments_Values" localSheetId="7">#REF!</definedName>
    <definedName name="dms_060901_05_Payments_Values" localSheetId="5">#REF!</definedName>
    <definedName name="dms_060901_05_Payments_Values" localSheetId="8">#REF!</definedName>
    <definedName name="dms_060901_05_Payments_Values" localSheetId="9">#REF!</definedName>
    <definedName name="dms_060901_05_Payments_Values" localSheetId="6">#REF!</definedName>
    <definedName name="dms_060901_05_Payments_Values">#REF!</definedName>
    <definedName name="dms_060901_05_Rows" localSheetId="7">#REF!</definedName>
    <definedName name="dms_060901_05_Rows" localSheetId="5">#REF!</definedName>
    <definedName name="dms_060901_05_Rows" localSheetId="8">#REF!</definedName>
    <definedName name="dms_060901_05_Rows" localSheetId="9">#REF!</definedName>
    <definedName name="dms_060901_05_Rows" localSheetId="6">#REF!</definedName>
    <definedName name="dms_060901_05_Rows">#REF!</definedName>
    <definedName name="dms_060901_05_Volume_Values" localSheetId="7">#REF!</definedName>
    <definedName name="dms_060901_05_Volume_Values" localSheetId="5">#REF!</definedName>
    <definedName name="dms_060901_05_Volume_Values" localSheetId="8">#REF!</definedName>
    <definedName name="dms_060901_05_Volume_Values" localSheetId="9">#REF!</definedName>
    <definedName name="dms_060901_05_Volume_Values" localSheetId="6">#REF!</definedName>
    <definedName name="dms_060901_05_Volume_Values">#REF!</definedName>
    <definedName name="dms_060901_06_Payments_Values" localSheetId="7">#REF!</definedName>
    <definedName name="dms_060901_06_Payments_Values" localSheetId="5">#REF!</definedName>
    <definedName name="dms_060901_06_Payments_Values" localSheetId="8">#REF!</definedName>
    <definedName name="dms_060901_06_Payments_Values" localSheetId="9">#REF!</definedName>
    <definedName name="dms_060901_06_Payments_Values" localSheetId="6">#REF!</definedName>
    <definedName name="dms_060901_06_Payments_Values">#REF!</definedName>
    <definedName name="dms_060901_06_Rows" localSheetId="7">#REF!</definedName>
    <definedName name="dms_060901_06_Rows" localSheetId="5">#REF!</definedName>
    <definedName name="dms_060901_06_Rows" localSheetId="8">#REF!</definedName>
    <definedName name="dms_060901_06_Rows" localSheetId="9">#REF!</definedName>
    <definedName name="dms_060901_06_Rows" localSheetId="6">#REF!</definedName>
    <definedName name="dms_060901_06_Rows">#REF!</definedName>
    <definedName name="dms_060901_06_Volume_Values" localSheetId="7">#REF!</definedName>
    <definedName name="dms_060901_06_Volume_Values" localSheetId="5">#REF!</definedName>
    <definedName name="dms_060901_06_Volume_Values" localSheetId="8">#REF!</definedName>
    <definedName name="dms_060901_06_Volume_Values" localSheetId="9">#REF!</definedName>
    <definedName name="dms_060901_06_Volume_Values" localSheetId="6">#REF!</definedName>
    <definedName name="dms_060901_06_Volume_Values">#REF!</definedName>
    <definedName name="dms_060901_07_Payments_Values" localSheetId="7">#REF!</definedName>
    <definedName name="dms_060901_07_Payments_Values" localSheetId="5">#REF!</definedName>
    <definedName name="dms_060901_07_Payments_Values" localSheetId="8">#REF!</definedName>
    <definedName name="dms_060901_07_Payments_Values" localSheetId="9">#REF!</definedName>
    <definedName name="dms_060901_07_Payments_Values" localSheetId="6">#REF!</definedName>
    <definedName name="dms_060901_07_Payments_Values">#REF!</definedName>
    <definedName name="dms_060901_07_Rows" localSheetId="7">#REF!</definedName>
    <definedName name="dms_060901_07_Rows" localSheetId="5">#REF!</definedName>
    <definedName name="dms_060901_07_Rows" localSheetId="8">#REF!</definedName>
    <definedName name="dms_060901_07_Rows" localSheetId="9">#REF!</definedName>
    <definedName name="dms_060901_07_Rows" localSheetId="6">#REF!</definedName>
    <definedName name="dms_060901_07_Rows">#REF!</definedName>
    <definedName name="dms_060901_07_Volume_Values" localSheetId="7">#REF!</definedName>
    <definedName name="dms_060901_07_Volume_Values" localSheetId="5">#REF!</definedName>
    <definedName name="dms_060901_07_Volume_Values" localSheetId="8">#REF!</definedName>
    <definedName name="dms_060901_07_Volume_Values" localSheetId="9">#REF!</definedName>
    <definedName name="dms_060901_07_Volume_Values" localSheetId="6">#REF!</definedName>
    <definedName name="dms_060901_07_Volume_Values">#REF!</definedName>
    <definedName name="dms_060901_08_Payments_Values" localSheetId="7">#REF!</definedName>
    <definedName name="dms_060901_08_Payments_Values" localSheetId="5">#REF!</definedName>
    <definedName name="dms_060901_08_Payments_Values" localSheetId="8">#REF!</definedName>
    <definedName name="dms_060901_08_Payments_Values" localSheetId="9">#REF!</definedName>
    <definedName name="dms_060901_08_Payments_Values" localSheetId="6">#REF!</definedName>
    <definedName name="dms_060901_08_Payments_Values">#REF!</definedName>
    <definedName name="dms_060901_08_Rows" localSheetId="7">#REF!</definedName>
    <definedName name="dms_060901_08_Rows" localSheetId="5">#REF!</definedName>
    <definedName name="dms_060901_08_Rows" localSheetId="8">#REF!</definedName>
    <definedName name="dms_060901_08_Rows" localSheetId="9">#REF!</definedName>
    <definedName name="dms_060901_08_Rows" localSheetId="6">#REF!</definedName>
    <definedName name="dms_060901_08_Rows">#REF!</definedName>
    <definedName name="dms_060901_08_Volume_Values" localSheetId="7">#REF!</definedName>
    <definedName name="dms_060901_08_Volume_Values" localSheetId="5">#REF!</definedName>
    <definedName name="dms_060901_08_Volume_Values" localSheetId="8">#REF!</definedName>
    <definedName name="dms_060901_08_Volume_Values" localSheetId="9">#REF!</definedName>
    <definedName name="dms_060901_08_Volume_Values" localSheetId="6">#REF!</definedName>
    <definedName name="dms_060901_08_Volume_Values">#REF!</definedName>
    <definedName name="dms_060901_09_Payments_Values" localSheetId="7">#REF!</definedName>
    <definedName name="dms_060901_09_Payments_Values" localSheetId="5">#REF!</definedName>
    <definedName name="dms_060901_09_Payments_Values" localSheetId="8">#REF!</definedName>
    <definedName name="dms_060901_09_Payments_Values" localSheetId="9">#REF!</definedName>
    <definedName name="dms_060901_09_Payments_Values" localSheetId="6">#REF!</definedName>
    <definedName name="dms_060901_09_Payments_Values">#REF!</definedName>
    <definedName name="dms_060901_09_Rows" localSheetId="7">#REF!</definedName>
    <definedName name="dms_060901_09_Rows" localSheetId="5">#REF!</definedName>
    <definedName name="dms_060901_09_Rows" localSheetId="8">#REF!</definedName>
    <definedName name="dms_060901_09_Rows" localSheetId="9">#REF!</definedName>
    <definedName name="dms_060901_09_Rows" localSheetId="6">#REF!</definedName>
    <definedName name="dms_060901_09_Rows">#REF!</definedName>
    <definedName name="dms_060901_09_Volume_Values" localSheetId="7">#REF!</definedName>
    <definedName name="dms_060901_09_Volume_Values" localSheetId="5">#REF!</definedName>
    <definedName name="dms_060901_09_Volume_Values" localSheetId="8">#REF!</definedName>
    <definedName name="dms_060901_09_Volume_Values" localSheetId="9">#REF!</definedName>
    <definedName name="dms_060901_09_Volume_Values" localSheetId="6">#REF!</definedName>
    <definedName name="dms_060901_09_Volume_Values">#REF!</definedName>
    <definedName name="dms_060902_01_Payments_Values" localSheetId="7">#REF!</definedName>
    <definedName name="dms_060902_01_Payments_Values" localSheetId="5">#REF!</definedName>
    <definedName name="dms_060902_01_Payments_Values" localSheetId="8">#REF!</definedName>
    <definedName name="dms_060902_01_Payments_Values" localSheetId="9">#REF!</definedName>
    <definedName name="dms_060902_01_Payments_Values" localSheetId="6">#REF!</definedName>
    <definedName name="dms_060902_01_Payments_Values">#REF!</definedName>
    <definedName name="dms_060902_01_Rows" localSheetId="7">#REF!</definedName>
    <definedName name="dms_060902_01_Rows" localSheetId="5">#REF!</definedName>
    <definedName name="dms_060902_01_Rows" localSheetId="8">#REF!</definedName>
    <definedName name="dms_060902_01_Rows" localSheetId="9">#REF!</definedName>
    <definedName name="dms_060902_01_Rows" localSheetId="6">#REF!</definedName>
    <definedName name="dms_060902_01_Rows">#REF!</definedName>
    <definedName name="dms_060902_01_Volume_Values" localSheetId="7">#REF!</definedName>
    <definedName name="dms_060902_01_Volume_Values" localSheetId="5">#REF!</definedName>
    <definedName name="dms_060902_01_Volume_Values" localSheetId="8">#REF!</definedName>
    <definedName name="dms_060902_01_Volume_Values" localSheetId="9">#REF!</definedName>
    <definedName name="dms_060902_01_Volume_Values" localSheetId="6">#REF!</definedName>
    <definedName name="dms_060902_01_Volume_Values">#REF!</definedName>
    <definedName name="dms_060902_02_Payments_Values" localSheetId="7">#REF!</definedName>
    <definedName name="dms_060902_02_Payments_Values" localSheetId="5">#REF!</definedName>
    <definedName name="dms_060902_02_Payments_Values" localSheetId="8">#REF!</definedName>
    <definedName name="dms_060902_02_Payments_Values" localSheetId="9">#REF!</definedName>
    <definedName name="dms_060902_02_Payments_Values" localSheetId="6">#REF!</definedName>
    <definedName name="dms_060902_02_Payments_Values">#REF!</definedName>
    <definedName name="dms_060902_02_Rows" localSheetId="7">#REF!</definedName>
    <definedName name="dms_060902_02_Rows" localSheetId="5">#REF!</definedName>
    <definedName name="dms_060902_02_Rows" localSheetId="8">#REF!</definedName>
    <definedName name="dms_060902_02_Rows" localSheetId="9">#REF!</definedName>
    <definedName name="dms_060902_02_Rows" localSheetId="6">#REF!</definedName>
    <definedName name="dms_060902_02_Rows">#REF!</definedName>
    <definedName name="dms_060902_02_Volume_Values" localSheetId="7">#REF!</definedName>
    <definedName name="dms_060902_02_Volume_Values" localSheetId="5">#REF!</definedName>
    <definedName name="dms_060902_02_Volume_Values" localSheetId="8">#REF!</definedName>
    <definedName name="dms_060902_02_Volume_Values" localSheetId="9">#REF!</definedName>
    <definedName name="dms_060902_02_Volume_Values" localSheetId="6">#REF!</definedName>
    <definedName name="dms_060902_02_Volume_Values">#REF!</definedName>
    <definedName name="dms_060902_03_Payments_Values" localSheetId="7">#REF!</definedName>
    <definedName name="dms_060902_03_Payments_Values" localSheetId="5">#REF!</definedName>
    <definedName name="dms_060902_03_Payments_Values" localSheetId="8">#REF!</definedName>
    <definedName name="dms_060902_03_Payments_Values" localSheetId="9">#REF!</definedName>
    <definedName name="dms_060902_03_Payments_Values" localSheetId="6">#REF!</definedName>
    <definedName name="dms_060902_03_Payments_Values">#REF!</definedName>
    <definedName name="dms_060902_03_Rows" localSheetId="7">#REF!</definedName>
    <definedName name="dms_060902_03_Rows" localSheetId="5">#REF!</definedName>
    <definedName name="dms_060902_03_Rows" localSheetId="8">#REF!</definedName>
    <definedName name="dms_060902_03_Rows" localSheetId="9">#REF!</definedName>
    <definedName name="dms_060902_03_Rows" localSheetId="6">#REF!</definedName>
    <definedName name="dms_060902_03_Rows">#REF!</definedName>
    <definedName name="dms_060902_03_Volume_Values" localSheetId="7">#REF!</definedName>
    <definedName name="dms_060902_03_Volume_Values" localSheetId="5">#REF!</definedName>
    <definedName name="dms_060902_03_Volume_Values" localSheetId="8">#REF!</definedName>
    <definedName name="dms_060902_03_Volume_Values" localSheetId="9">#REF!</definedName>
    <definedName name="dms_060902_03_Volume_Values" localSheetId="6">#REF!</definedName>
    <definedName name="dms_060902_03_Volume_Values">#REF!</definedName>
    <definedName name="dms_060902_04_Payments_Values" localSheetId="7">#REF!</definedName>
    <definedName name="dms_060902_04_Payments_Values" localSheetId="5">#REF!</definedName>
    <definedName name="dms_060902_04_Payments_Values" localSheetId="8">#REF!</definedName>
    <definedName name="dms_060902_04_Payments_Values" localSheetId="9">#REF!</definedName>
    <definedName name="dms_060902_04_Payments_Values" localSheetId="6">#REF!</definedName>
    <definedName name="dms_060902_04_Payments_Values">#REF!</definedName>
    <definedName name="dms_060902_04_Rows" localSheetId="7">#REF!</definedName>
    <definedName name="dms_060902_04_Rows" localSheetId="5">#REF!</definedName>
    <definedName name="dms_060902_04_Rows" localSheetId="8">#REF!</definedName>
    <definedName name="dms_060902_04_Rows" localSheetId="9">#REF!</definedName>
    <definedName name="dms_060902_04_Rows" localSheetId="6">#REF!</definedName>
    <definedName name="dms_060902_04_Rows">#REF!</definedName>
    <definedName name="dms_060902_04_Volume_Values" localSheetId="7">#REF!</definedName>
    <definedName name="dms_060902_04_Volume_Values" localSheetId="5">#REF!</definedName>
    <definedName name="dms_060902_04_Volume_Values" localSheetId="8">#REF!</definedName>
    <definedName name="dms_060902_04_Volume_Values" localSheetId="9">#REF!</definedName>
    <definedName name="dms_060902_04_Volume_Values" localSheetId="6">#REF!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7">'[1]AER ETL'!#REF!</definedName>
    <definedName name="dms_CRCP_FinalYear_Ref" localSheetId="5">'[1]AER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7">'[1]AER lookups'!#REF!</definedName>
    <definedName name="dms_MAIFI_flag_List" localSheetId="5">'[1]AER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7">'[1]AER ETL'!#REF!</definedName>
    <definedName name="dms_Reg_Year_Span" localSheetId="5">'[1]AER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7">'[1]AER NRs'!#REF!</definedName>
    <definedName name="dms_Weather" localSheetId="5">'[1]AER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7">#REF!</definedName>
    <definedName name="dms_Worksheet210flag" localSheetId="5">#REF!</definedName>
    <definedName name="dms_Worksheet210flag" localSheetId="8">#REF!</definedName>
    <definedName name="dms_Worksheet210flag" localSheetId="9">#REF!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'Distribution Business'!$E$5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 localSheetId="7">#REF!</definedName>
    <definedName name="List_FitGap" localSheetId="5">#REF!</definedName>
    <definedName name="List_FitGap" localSheetId="8">#REF!</definedName>
    <definedName name="List_FitGap" localSheetId="9">#REF!</definedName>
    <definedName name="List_FitGap" localSheetId="6">#REF!</definedName>
    <definedName name="List_FitGap">#REF!</definedName>
    <definedName name="MAIFI_flag" localSheetId="7">'[1]AER lookups'!#REF!</definedName>
    <definedName name="MAIFI_flag" localSheetId="5">'[1]AER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'Alternative control'!$E$1:$T$33</definedName>
    <definedName name="_xlnm.Print_Area" localSheetId="5">'Distribution Business'!$E$1:$P$52</definedName>
    <definedName name="_xlnm.Print_Area" localSheetId="1">Introduction!$B$1:$C$47</definedName>
    <definedName name="_xlnm.Print_Area" localSheetId="8">'Other Services'!$E$1:$M$37</definedName>
    <definedName name="_xlnm.Print_Area" localSheetId="9">Provisions!$E$1:$K$44</definedName>
    <definedName name="_xlnm.Print_Area" localSheetId="6">'Standard Control'!$E$1:$P$97</definedName>
    <definedName name="Prioritisation" localSheetId="7">#REF!</definedName>
    <definedName name="Prioritisation" localSheetId="5">#REF!</definedName>
    <definedName name="Prioritisation" localSheetId="8">#REF!</definedName>
    <definedName name="Prioritisation" localSheetId="9">#REF!</definedName>
    <definedName name="Prioritisation" localSheetId="6">#REF!</definedName>
    <definedName name="Prioritisation">#REF!</definedName>
    <definedName name="Priority" localSheetId="7">#REF!</definedName>
    <definedName name="Priority" localSheetId="5">#REF!</definedName>
    <definedName name="Priority" localSheetId="8">#REF!</definedName>
    <definedName name="Priority" localSheetId="9">#REF!</definedName>
    <definedName name="Priority" localSheetId="6">#REF!</definedName>
    <definedName name="Priority">#REF!</definedName>
    <definedName name="Reference_Cap" localSheetId="7">#REF!</definedName>
    <definedName name="Reference_Cap" localSheetId="5">#REF!</definedName>
    <definedName name="Reference_Cap" localSheetId="8">#REF!</definedName>
    <definedName name="Reference_Cap" localSheetId="9">#REF!</definedName>
    <definedName name="Reference_Cap" localSheetId="6">#REF!</definedName>
    <definedName name="Reference_Cap">#REF!</definedName>
    <definedName name="Services" localSheetId="7">#REF!</definedName>
    <definedName name="Services" localSheetId="5">#REF!</definedName>
    <definedName name="Services" localSheetId="8">#REF!</definedName>
    <definedName name="Services" localSheetId="9">#REF!</definedName>
    <definedName name="Services" localSheetId="6">#REF!</definedName>
    <definedName name="Services">#REF!</definedName>
    <definedName name="SheetHeader" localSheetId="7">'[1]AER ETL'!#REF!</definedName>
    <definedName name="SheetHeader" localSheetId="5">'[1]AER ETL'!#REF!</definedName>
    <definedName name="SheetHeader" localSheetId="8">'[1]AER ETL'!#REF!</definedName>
    <definedName name="SheetHeader" localSheetId="6">'[1]AER ETL'!#REF!</definedName>
    <definedName name="SheetHeader">'[1]AER ETL'!#REF!</definedName>
    <definedName name="Status" localSheetId="7">#REF!</definedName>
    <definedName name="Status" localSheetId="5">#REF!</definedName>
    <definedName name="Status" localSheetId="8">#REF!</definedName>
    <definedName name="Status" localSheetId="9">#REF!</definedName>
    <definedName name="Status" localSheetId="6">#REF!</definedName>
    <definedName name="Status">#REF!</definedName>
    <definedName name="teest" hidden="1">{"Ownership",#N/A,FALSE,"Ownership";"Contents",#N/A,FALSE,"Contents"}</definedName>
    <definedName name="test" hidden="1">{"Ownership",#N/A,FALSE,"Ownership";"Contents",#N/A,FALSE,"Contents"}</definedName>
    <definedName name="VisRFP" localSheetId="7">#REF!</definedName>
    <definedName name="VisRFP" localSheetId="5">#REF!</definedName>
    <definedName name="VisRFP" localSheetId="8">#REF!</definedName>
    <definedName name="VisRFP" localSheetId="9">#REF!</definedName>
    <definedName name="VisRFP" localSheetId="6">#REF!</definedName>
    <definedName name="VisRFP">#REF!</definedName>
    <definedName name="Vlookup_Fit" localSheetId="7">#REF!</definedName>
    <definedName name="Vlookup_Fit" localSheetId="5">#REF!</definedName>
    <definedName name="Vlookup_Fit" localSheetId="8">#REF!</definedName>
    <definedName name="Vlookup_Fit" localSheetId="9">#REF!</definedName>
    <definedName name="Vlookup_Fit" localSheetId="6">#REF!</definedName>
    <definedName name="Vlookup_Fit">#REF!</definedName>
    <definedName name="Vlookup_TTEL" localSheetId="7">#REF!</definedName>
    <definedName name="Vlookup_TTEL" localSheetId="5">#REF!</definedName>
    <definedName name="Vlookup_TTEL" localSheetId="8">#REF!</definedName>
    <definedName name="Vlookup_TTEL" localSheetId="9">#REF!</definedName>
    <definedName name="Vlookup_TTEL" localSheetId="6">#REF!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63" l="1"/>
  <c r="M36" i="63"/>
  <c r="M37" i="63"/>
  <c r="M18" i="63"/>
  <c r="M19" i="63"/>
  <c r="M20" i="63"/>
  <c r="L24" i="64" l="1"/>
  <c r="N16" i="65" l="1"/>
  <c r="O16" i="65"/>
  <c r="M14" i="65"/>
  <c r="M13" i="65"/>
  <c r="M12" i="65"/>
  <c r="N11" i="65"/>
  <c r="K29" i="64"/>
  <c r="K31" i="64"/>
  <c r="K32" i="64"/>
  <c r="K33" i="64"/>
  <c r="K35" i="64"/>
  <c r="K36" i="64"/>
  <c r="K37" i="64"/>
  <c r="K28" i="64"/>
  <c r="K20" i="64"/>
  <c r="K19" i="64"/>
  <c r="K18" i="64"/>
  <c r="K16" i="64"/>
  <c r="K15" i="64"/>
  <c r="K8" i="64"/>
  <c r="K7" i="64"/>
  <c r="L34" i="64"/>
  <c r="L30" i="64" s="1"/>
  <c r="L17" i="64"/>
  <c r="L14" i="64" s="1"/>
  <c r="L6" i="64" s="1"/>
  <c r="K24" i="64"/>
  <c r="L9" i="64"/>
  <c r="K9" i="64"/>
  <c r="M31" i="63"/>
  <c r="M32" i="63"/>
  <c r="M33" i="63"/>
  <c r="M34" i="63"/>
  <c r="L30" i="63"/>
  <c r="K30" i="63"/>
  <c r="L14" i="63"/>
  <c r="I14" i="65" l="1"/>
  <c r="N8" i="65"/>
  <c r="K34" i="64"/>
  <c r="K30" i="64"/>
  <c r="K23" i="64"/>
  <c r="L23" i="64"/>
  <c r="L6" i="63"/>
  <c r="J14" i="66" l="1"/>
  <c r="I14" i="66"/>
  <c r="I13" i="65"/>
  <c r="I12" i="65"/>
  <c r="Q11" i="65"/>
  <c r="P11" i="65"/>
  <c r="O11" i="65"/>
  <c r="M13" i="63"/>
  <c r="M17" i="63"/>
  <c r="M16" i="63"/>
  <c r="M15" i="63"/>
  <c r="K14" i="63"/>
  <c r="O8" i="65" l="1"/>
  <c r="M8" i="65" s="1"/>
  <c r="M11" i="65"/>
  <c r="I10" i="65" l="1"/>
  <c r="I23" i="65" s="1"/>
  <c r="M9" i="65" l="1"/>
  <c r="I22" i="65" s="1"/>
  <c r="M19" i="65"/>
  <c r="M18" i="65"/>
  <c r="M17" i="65"/>
  <c r="K87" i="64"/>
  <c r="K47" i="64"/>
  <c r="I11" i="65" l="1"/>
  <c r="I17" i="65"/>
  <c r="I18" i="65"/>
  <c r="I19" i="65"/>
  <c r="I9" i="65"/>
  <c r="M48" i="63" l="1"/>
  <c r="H23" i="55"/>
  <c r="K79" i="64" l="1"/>
  <c r="K71" i="64" l="1"/>
  <c r="I19" i="66" l="1"/>
  <c r="I6" i="66"/>
  <c r="P16" i="65"/>
  <c r="Q16" i="65"/>
  <c r="P8" i="65"/>
  <c r="Q8" i="65"/>
  <c r="I8" i="65" l="1"/>
  <c r="L24" i="58" s="1"/>
  <c r="I16" i="65"/>
  <c r="L26" i="58" l="1"/>
  <c r="H43" i="55"/>
  <c r="K64" i="64"/>
  <c r="M26" i="63"/>
  <c r="M27" i="63"/>
  <c r="L18" i="58" s="1"/>
  <c r="M28" i="63"/>
  <c r="M29" i="63"/>
  <c r="M30" i="63"/>
  <c r="M25" i="63"/>
  <c r="L24" i="63"/>
  <c r="L23" i="63" s="1"/>
  <c r="K24" i="63"/>
  <c r="K23" i="63" s="1"/>
  <c r="K6" i="63"/>
  <c r="M8" i="63"/>
  <c r="M10" i="63"/>
  <c r="M11" i="63"/>
  <c r="M12" i="63"/>
  <c r="M14" i="63"/>
  <c r="M9" i="63" l="1"/>
  <c r="M24" i="63"/>
  <c r="M23" i="63"/>
  <c r="L12" i="58" s="1"/>
  <c r="M7" i="63" l="1"/>
  <c r="M6" i="63" s="1"/>
  <c r="M16" i="65" l="1"/>
  <c r="J19" i="66" l="1"/>
  <c r="J6" i="66"/>
  <c r="K17" i="64" l="1"/>
  <c r="K14" i="64" l="1"/>
  <c r="K6" i="64" s="1"/>
  <c r="L6" i="58" s="1"/>
  <c r="L20" i="58" l="1"/>
  <c r="L22" i="58"/>
</calcChain>
</file>

<file path=xl/sharedStrings.xml><?xml version="1.0" encoding="utf-8"?>
<sst xmlns="http://schemas.openxmlformats.org/spreadsheetml/2006/main" count="1565" uniqueCount="491">
  <si>
    <t>SERVICE CLASSIFICATIONS</t>
  </si>
  <si>
    <t>Audited Statutory Accounts</t>
  </si>
  <si>
    <t>Distribution Business</t>
  </si>
  <si>
    <t>Units</t>
  </si>
  <si>
    <t>Standard Control Services</t>
  </si>
  <si>
    <t>Dual Function Assets</t>
  </si>
  <si>
    <t>Negotiated services</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</si>
  <si>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</si>
  <si>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</si>
  <si>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</si>
  <si>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</si>
  <si>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</si>
  <si>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</si>
  <si>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</si>
  <si>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</si>
  <si>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</si>
  <si>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</si>
  <si>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</si>
  <si>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</si>
  <si>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</si>
  <si>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</si>
  <si>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</si>
  <si>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</si>
  <si>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</si>
  <si>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</si>
  <si>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</si>
  <si>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</si>
  <si>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</si>
  <si>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</si>
  <si>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</si>
  <si>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</si>
  <si>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</si>
  <si>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</si>
  <si>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</si>
  <si>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</si>
  <si>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EB3.2.3</t>
  </si>
  <si>
    <t xml:space="preserve"> $</t>
  </si>
  <si>
    <t>AR8.1.1.2</t>
  </si>
  <si>
    <t>Provisions</t>
  </si>
  <si>
    <t>Validation Rules</t>
  </si>
  <si>
    <t>input cells</t>
  </si>
  <si>
    <t>Rules applying</t>
  </si>
  <si>
    <t>Project Overview</t>
  </si>
  <si>
    <t xml:space="preserve">Concepts </t>
  </si>
  <si>
    <t>Current RIN reference</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</si>
  <si>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</si>
  <si>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</si>
  <si>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</si>
  <si>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</si>
  <si>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</si>
  <si>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</si>
  <si>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</si>
  <si>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</si>
  <si>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</si>
  <si>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</si>
  <si>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</si>
  <si>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</si>
  <si>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</si>
  <si>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</si>
  <si>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</si>
  <si>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</si>
  <si>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t>
  </si>
  <si>
    <t>Profitability - Tax data</t>
  </si>
  <si>
    <t>=</t>
  </si>
  <si>
    <t>Total revenue</t>
  </si>
  <si>
    <t>Stakeholder Comments</t>
  </si>
  <si>
    <t>Standard Control</t>
  </si>
  <si>
    <t>Revenue Grouping By Chargeable Quantity</t>
  </si>
  <si>
    <t>Revenue Grouping By Customer Type Or Class</t>
  </si>
  <si>
    <t>Profitability - tax data</t>
  </si>
  <si>
    <t>Totals and Data Hierarchies</t>
  </si>
  <si>
    <t>Unregulated services</t>
  </si>
  <si>
    <t>Public Lighting</t>
  </si>
  <si>
    <t>Service classifications</t>
  </si>
  <si>
    <t>Worksheet</t>
  </si>
  <si>
    <r>
      <t>SCS (</t>
    </r>
    <r>
      <rPr>
        <sz val="9"/>
        <rFont val="Calibri"/>
        <family val="2"/>
        <scheme val="minor"/>
      </rPr>
      <t>excluding Dual Function Assets)</t>
    </r>
  </si>
  <si>
    <t>Revenue grouping by customer type or class</t>
  </si>
  <si>
    <t>Jurisdictional Scheme Name</t>
  </si>
  <si>
    <t>Description</t>
  </si>
  <si>
    <t>Description of Cost Recovery Method</t>
  </si>
  <si>
    <t>Compounding Definitions</t>
  </si>
  <si>
    <t>Tables</t>
  </si>
  <si>
    <t>&lt;Scheme 1&gt;</t>
  </si>
  <si>
    <t>&lt;Description 1&gt;</t>
  </si>
  <si>
    <t>&lt;Description recovery 1&gt;</t>
  </si>
  <si>
    <t>&lt;Scheme 2&gt;</t>
  </si>
  <si>
    <t>&lt;Description 2&gt;</t>
  </si>
  <si>
    <t>&lt;Description recovery 2&gt;</t>
  </si>
  <si>
    <t>&lt;Scheme 3&gt;</t>
  </si>
  <si>
    <t>&lt;Description 3&gt;</t>
  </si>
  <si>
    <t>&lt;Description recovery 3&gt;</t>
  </si>
  <si>
    <t>REVENUE REWARDS AND PENALTIES - INCENTIVE SCHEMES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</si>
  <si>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</si>
  <si>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</si>
  <si>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Other TUOS revenue</t>
  </si>
  <si>
    <t>Other expenditure</t>
  </si>
  <si>
    <t>Other revenue</t>
  </si>
  <si>
    <t>Date DNSP became subject to Scheme</t>
  </si>
  <si>
    <t>Table</t>
  </si>
  <si>
    <t>Sub table</t>
  </si>
  <si>
    <t xml:space="preserve">Disaggregated Revenue </t>
  </si>
  <si>
    <t>Reference</t>
  </si>
  <si>
    <t>Check</t>
  </si>
  <si>
    <t>Total Provisions</t>
  </si>
  <si>
    <t>Where:</t>
  </si>
  <si>
    <t>Term</t>
  </si>
  <si>
    <t>Definition</t>
  </si>
  <si>
    <t>OPENING BALANCE (the carrying amount at the beginning of the period)</t>
  </si>
  <si>
    <t>AR7.10.1</t>
  </si>
  <si>
    <t xml:space="preserve">Standard control </t>
  </si>
  <si>
    <t>DD/MM/YYYY</t>
  </si>
  <si>
    <t>Free text - consistent with previous year reporting, where applicable</t>
  </si>
  <si>
    <t>Business specific provision</t>
  </si>
  <si>
    <t>Distribution business</t>
  </si>
  <si>
    <t>Total expenditure</t>
  </si>
  <si>
    <t>Standard control</t>
  </si>
  <si>
    <t xml:space="preserve">Alternative Control Services </t>
  </si>
  <si>
    <t>Metering services</t>
  </si>
  <si>
    <t>Energy Efficient</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</si>
  <si>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</si>
  <si>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</si>
  <si>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</si>
  <si>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Jurisdictional scheme revenue</t>
  </si>
  <si>
    <t>Jurisdictional scheme payments</t>
  </si>
  <si>
    <t>CESS</t>
  </si>
  <si>
    <t>CSIS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</si>
  <si>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</si>
  <si>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</si>
  <si>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</si>
  <si>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</si>
  <si>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Total ACS</t>
  </si>
  <si>
    <t>Data category 09: Revenue and financial statements</t>
  </si>
  <si>
    <t>&lt;additional rows allowed&gt;</t>
  </si>
  <si>
    <t>&lt;Business expenditure descriptor 1&gt;</t>
  </si>
  <si>
    <t>&lt;Business expenditure descriptor 2&gt;</t>
  </si>
  <si>
    <t>&lt;Business expenditure descriptor 3&gt;</t>
  </si>
  <si>
    <t>Network overheads</t>
  </si>
  <si>
    <t>Corporate overheads</t>
  </si>
  <si>
    <t>CA2.10(A)</t>
  </si>
  <si>
    <t>OTHER DISTRIBUTION SERVICES</t>
  </si>
  <si>
    <t>Overheads expenditure</t>
  </si>
  <si>
    <t>Assurance standard - Financial data</t>
  </si>
  <si>
    <t>ASA805</t>
  </si>
  <si>
    <t>ASRE2405</t>
  </si>
  <si>
    <t>Actual</t>
  </si>
  <si>
    <t>Estimated</t>
  </si>
  <si>
    <t>AR8.1.1.1</t>
  </si>
  <si>
    <t>Data requirements</t>
  </si>
  <si>
    <t xml:space="preserve">Non residential customers not on demand tariffs </t>
  </si>
  <si>
    <t>Other Customers</t>
  </si>
  <si>
    <t>Unmetered customers</t>
  </si>
  <si>
    <t xml:space="preserve">Residential Customers </t>
  </si>
  <si>
    <t>Regulatory Adjustments</t>
  </si>
  <si>
    <t>Change</t>
  </si>
  <si>
    <t>Rationale</t>
  </si>
  <si>
    <t xml:space="preserve">&lt;Business specific provision 1, 2, …, n&gt; </t>
  </si>
  <si>
    <t>Alternative control</t>
  </si>
  <si>
    <t>Standard control services</t>
  </si>
  <si>
    <t>Alternative control services</t>
  </si>
  <si>
    <t>Total taxable revenue and/or income for customer contributions and/or gifted assets</t>
  </si>
  <si>
    <t>Other TUOS charges</t>
  </si>
  <si>
    <t>Other incentive schemes</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</si>
  <si>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</si>
  <si>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</si>
  <si>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</si>
  <si>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</si>
  <si>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</si>
  <si>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</si>
  <si>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</si>
  <si>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</si>
  <si>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</si>
  <si>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Public lighting charges</t>
  </si>
  <si>
    <t xml:space="preserve">Fixed Customer Charges </t>
  </si>
  <si>
    <t>Fee based services</t>
  </si>
  <si>
    <t>Quoted services</t>
  </si>
  <si>
    <t>Revenue grouping by chargeable quantity</t>
  </si>
  <si>
    <t>Other ACS revenue</t>
  </si>
  <si>
    <t>F-Factor</t>
  </si>
  <si>
    <t>Public lighting activities</t>
  </si>
  <si>
    <t>Other services</t>
  </si>
  <si>
    <t>Audited statutory accounts</t>
  </si>
  <si>
    <t>Dual function assets</t>
  </si>
  <si>
    <t>text</t>
  </si>
  <si>
    <t>Ownership structure - Proportions and tax rates</t>
  </si>
  <si>
    <t xml:space="preserve">Ownership structure </t>
  </si>
  <si>
    <t>≥0</t>
  </si>
  <si>
    <t>NULL invalid</t>
  </si>
  <si>
    <t>Disaggregated revenue</t>
  </si>
  <si>
    <t xml:space="preserve">Jurisdictional scheme name </t>
  </si>
  <si>
    <t>=sum of individual provisions</t>
  </si>
  <si>
    <t>&lt;additional provision tables allowed&gt;</t>
  </si>
  <si>
    <t>&lt;Business specified Project 1&gt;</t>
  </si>
  <si>
    <t>AR7.11.1</t>
  </si>
  <si>
    <t>&lt;Business specified Project 2&gt;</t>
  </si>
  <si>
    <t>&lt;Business specified Project 3&gt;</t>
  </si>
  <si>
    <t>DDMMYYYY</t>
  </si>
  <si>
    <t>DMIS - PROJECTS SUBMITTED FOR APPROVAL</t>
  </si>
  <si>
    <t>Unregulated revenue earned with shared assets</t>
  </si>
  <si>
    <t>&lt;Business defined shared asset unregulated service 1&gt;</t>
  </si>
  <si>
    <t>&lt;Business defined shared asset unregulated service 2&gt;</t>
  </si>
  <si>
    <t>&lt;Business defined shared asset unregulated service 3&gt;</t>
  </si>
  <si>
    <t>&lt;type of assets used to provide service&gt;</t>
  </si>
  <si>
    <t>Reset 7.4.1</t>
  </si>
  <si>
    <t>Blended tax rate</t>
  </si>
  <si>
    <t>Gifted assets</t>
  </si>
  <si>
    <t>Dual function asset revenue</t>
  </si>
  <si>
    <t>Embedded generator</t>
  </si>
  <si>
    <t>Expenditure classifications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</si>
  <si>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</si>
  <si>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</si>
  <si>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</si>
  <si>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</si>
  <si>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</si>
  <si>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 xml:space="preserve">Public Lighting Services </t>
    </r>
    <r>
      <rPr>
        <sz val="11"/>
        <color rgb="FF000000"/>
        <rFont val="Calibri"/>
        <family val="2"/>
      </rPr>
      <t>= Energy efficient + Non-energy efficient</t>
    </r>
  </si>
  <si>
    <t>Demand management</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</si>
  <si>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</si>
  <si>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</si>
  <si>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</si>
  <si>
    <t>Type of asset</t>
  </si>
  <si>
    <t>Business specified projects</t>
  </si>
  <si>
    <t>Free text - must align with projects submitted for approval</t>
  </si>
  <si>
    <t>≥0; ≤ 1</t>
  </si>
  <si>
    <t>Number (1 = 100%)</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</si>
  <si>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</si>
  <si>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Changes from January 2023 Consultation workbooks</t>
  </si>
  <si>
    <t>Cross Boundary Expenditures (AR9.5.3)</t>
  </si>
  <si>
    <t>Table removed</t>
  </si>
  <si>
    <t>Alternative Services</t>
  </si>
  <si>
    <t>Other Services</t>
  </si>
  <si>
    <t>Total Expenditure</t>
  </si>
  <si>
    <t>Unregulated service revenue earned with shared assets</t>
  </si>
  <si>
    <t>DMIS/DMIA/DMIAM</t>
  </si>
  <si>
    <t>NULL valid if service classification not relevant</t>
  </si>
  <si>
    <t>ESIS</t>
  </si>
  <si>
    <t>Metering</t>
  </si>
  <si>
    <t>Legacy</t>
  </si>
  <si>
    <t>Smart</t>
  </si>
  <si>
    <t>Public Lighting Services</t>
  </si>
  <si>
    <t>Free text, may include cross reference to another document</t>
  </si>
  <si>
    <t>Revenue from other sources</t>
  </si>
  <si>
    <t xml:space="preserve">Non residential low voltage demand tariff customers </t>
  </si>
  <si>
    <t xml:space="preserve">Non residential high voltage demand tariff customers </t>
  </si>
  <si>
    <t>Distribution revenue</t>
  </si>
  <si>
    <t>Revenue rewards and penalties</t>
  </si>
  <si>
    <t>Shared asset revenue</t>
  </si>
  <si>
    <t>contributions</t>
  </si>
  <si>
    <t>profit from sale of fixed assets</t>
  </si>
  <si>
    <t>all other revenue</t>
  </si>
  <si>
    <t>&lt;Business all other revenue descriptor 1&gt;</t>
  </si>
  <si>
    <t>&lt;Business all other revenue descriptor 2&gt;</t>
  </si>
  <si>
    <t>&lt;Business all other revenue descriptor 3&gt;</t>
  </si>
  <si>
    <t>Energy Efficient Public Lighting</t>
  </si>
  <si>
    <t>Non-energy efficient Public Lighting</t>
  </si>
  <si>
    <t>Quoted Services</t>
  </si>
  <si>
    <t>Jurisdictional Scheme Payments</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</si>
  <si>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</si>
  <si>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</si>
  <si>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</si>
  <si>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t>Revenue rewards and penalties (EB3.1.3)</t>
  </si>
  <si>
    <t>S-factor true-up removed</t>
  </si>
  <si>
    <t>The s-factor true does not apply in the reporting periods from 2024-25 onwards.</t>
  </si>
  <si>
    <t>Income statement - revenue</t>
  </si>
  <si>
    <t>Row descriptors standardised across all services, but input cells removed where not relevant to a service.</t>
  </si>
  <si>
    <t>Instruction updated to clarify reporting standards - an adjustment that removes revenue from the regulatory accounts must be reported as a negative number.</t>
  </si>
  <si>
    <t>Updated to help drive consistency between networks and over time.</t>
  </si>
  <si>
    <t>Row descriptors standardised across all services, but input cells removed where not relevant to a service.
Shared asset revenue - definition included</t>
  </si>
  <si>
    <t>Depreciation</t>
  </si>
  <si>
    <t>Debt raising costs</t>
  </si>
  <si>
    <t>Loss from disposal of fixed assets</t>
  </si>
  <si>
    <t>All other expenditure</t>
  </si>
  <si>
    <t>Income statement - expenditure</t>
  </si>
  <si>
    <t>Improves consistency by standardising data structure.</t>
  </si>
  <si>
    <t>Distribution business
Standard control services</t>
  </si>
  <si>
    <t>Demand management - Relevant net benefit</t>
  </si>
  <si>
    <t xml:space="preserve">Input Expenditure Category (CA2.12) </t>
  </si>
  <si>
    <t>Instructions have been updated to clarify the presentation requirements relating to provisions</t>
  </si>
  <si>
    <t xml:space="preserve">Data not required - the data reported in this table and used by the AER can be sourced from similar information collected relating to capital and operating expenditures. </t>
  </si>
  <si>
    <t>Business specific provisions (EB3.2.3)</t>
  </si>
  <si>
    <t>Financial performance IR</t>
  </si>
  <si>
    <t>Profitability tax data</t>
  </si>
  <si>
    <t>Tax losses carried forward removed from data requirements</t>
  </si>
  <si>
    <t>Data can be derived by the AER if needed.</t>
  </si>
  <si>
    <t>NULL invalid where Jurisdictional scheme identified in row descriptors</t>
  </si>
  <si>
    <t>NULL invalid where project identified in row descriptors</t>
  </si>
  <si>
    <t>NULL invalid - note formula does not apply if legacy and smart meter data not provided.</t>
  </si>
  <si>
    <t>Validation rules</t>
  </si>
  <si>
    <t>NULL invalid where shared asset revenue row descriptors exist</t>
  </si>
  <si>
    <t>NULL valid where business specific provision not reported</t>
  </si>
  <si>
    <t xml:space="preserve">Validation rules have been updated </t>
  </si>
  <si>
    <t>Reflects changes in data requirements</t>
  </si>
  <si>
    <t>Alternative Control</t>
  </si>
  <si>
    <t>Not required for alternative control services.</t>
  </si>
  <si>
    <t>All</t>
  </si>
  <si>
    <t>Service classifications updated, as noted on the introduction worksheet</t>
  </si>
  <si>
    <t>Public lighting (CA4.1.4)</t>
  </si>
  <si>
    <t>Input cells revised</t>
  </si>
  <si>
    <t>Data only being sought for the distribution business, removes requirement to report audited statutory accounts and adjustments</t>
  </si>
  <si>
    <t>TUOS expenditure - payments to embedded generators</t>
  </si>
  <si>
    <t xml:space="preserve">Table heading changed to standardised column heading </t>
  </si>
  <si>
    <t>Row descriptors standardised across all services</t>
  </si>
  <si>
    <t>Input cells updated to allow for collection of disaggregated data for energy efficient and non-energy efficient lights</t>
  </si>
  <si>
    <t>Public lighting (CA4.1.2)</t>
  </si>
  <si>
    <t>Table included</t>
  </si>
  <si>
    <t xml:space="preserve">Data required for analysis of public lighting </t>
  </si>
  <si>
    <t>Expenditure</t>
  </si>
  <si>
    <t>AEMO</t>
  </si>
  <si>
    <t>Demand management - relevant net benefit</t>
  </si>
  <si>
    <r>
      <t xml:space="preserve">* standard control services reported against data requirements specified in workbooks 06, 07, 08, 09 </t>
    </r>
    <r>
      <rPr>
        <b/>
        <sz val="11"/>
        <color rgb="FF000000"/>
        <rFont val="Calibri"/>
        <family val="2"/>
      </rPr>
      <t>do NOT include any SCS - Legacy metering services</t>
    </r>
  </si>
  <si>
    <t>Regulatory adjustments (NSP)</t>
  </si>
  <si>
    <t>Jurisdictional scheme payment</t>
  </si>
  <si>
    <t>Transmission use of system (TUOS)</t>
  </si>
  <si>
    <t>TNSP connection/augmentation fees</t>
  </si>
  <si>
    <t>Avoided TUOS payment</t>
  </si>
  <si>
    <t>Demand Management Incentive Scheme (DMIS)</t>
  </si>
  <si>
    <t>Total revenue (Distribution)</t>
  </si>
  <si>
    <t>Shared assets</t>
  </si>
  <si>
    <t>Other revenue (distribution)</t>
  </si>
  <si>
    <t>Operating expenditure</t>
  </si>
  <si>
    <t>Debt raising expenditure</t>
  </si>
  <si>
    <t>Smart meter</t>
  </si>
  <si>
    <t>Legacy meter</t>
  </si>
  <si>
    <t>Flow through entity, flow through entities</t>
  </si>
  <si>
    <t>NTER</t>
  </si>
  <si>
    <t>Related party (NSP)</t>
  </si>
  <si>
    <t>Fixed customer charges</t>
  </si>
  <si>
    <t>On-peak times</t>
  </si>
  <si>
    <t>Shoulder period Energy Delivery Charge</t>
  </si>
  <si>
    <t>Off-Peak Energy Delivery charges</t>
  </si>
  <si>
    <t>Unmetered customer</t>
  </si>
  <si>
    <t>Residential Customer</t>
  </si>
  <si>
    <t>Customer not on demand tariff</t>
  </si>
  <si>
    <t>Low voltage demand tariff customer</t>
  </si>
  <si>
    <t>High voltage demand tariff customer</t>
  </si>
  <si>
    <t>Efficiency benefit sharing scheme (EBSS)</t>
  </si>
  <si>
    <t>Capital expenditure sharing scheme (CESS)</t>
  </si>
  <si>
    <t>Service target performance incentive scheme (STPIS)</t>
  </si>
  <si>
    <t>Customer service incentive scheme (CSIS)</t>
  </si>
  <si>
    <t>Export services incentive scheme (ESIS)</t>
  </si>
  <si>
    <t>Demand management innovation allowance (DMIA)</t>
  </si>
  <si>
    <t>Demand Management Innovation Allowance Mechanism (DMIAM)</t>
  </si>
  <si>
    <t>Revenue groupings</t>
  </si>
  <si>
    <t>Non-residential customer</t>
  </si>
  <si>
    <t>Demand tariff</t>
  </si>
  <si>
    <t>Other customer class</t>
  </si>
  <si>
    <t>Public lighting assets</t>
  </si>
  <si>
    <t>Major road</t>
  </si>
  <si>
    <t>Minor road</t>
  </si>
  <si>
    <t>Public light replacement</t>
  </si>
  <si>
    <t>Public light maintenance</t>
  </si>
  <si>
    <t>Public light installation</t>
  </si>
  <si>
    <t>Other component (provisions)</t>
  </si>
  <si>
    <t>Distribution business, Standard control, Alternative control, Other services</t>
  </si>
  <si>
    <t>Audited Statutory Accounts plus Regulatory Adjustments.</t>
  </si>
  <si>
    <t>The audited set of accounts prepared in accordance with Australian Securities and Investments Commission (ASIC) requirements.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</si>
  <si>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</si>
  <si>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</si>
  <si>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</si>
  <si>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</si>
  <si>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</si>
  <si>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</si>
  <si>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Public lighting services provided using energy efficient lamps (such as fluorescent lamps; CFL lamps and LED lamps).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</si>
  <si>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</si>
  <si>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</si>
  <si>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</si>
  <si>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Also known as advanced meter. These meters record customer usages and demand in real time and can be remotely read in discrete time intervals.</t>
  </si>
  <si>
    <t>Meter that is not a smart meter.</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</si>
  <si>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</si>
  <si>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Payment to TNSPs in respect of TUOS charges.</t>
  </si>
  <si>
    <t>Australian Energy Market Operator</t>
  </si>
  <si>
    <t>As per Victorian Government grid equalisation policy</t>
  </si>
  <si>
    <t>TUOS charges not included in location, non-locational, common service or grid equalisation charges.</t>
  </si>
  <si>
    <t>A generator who owns, operates or controls a generating unit connected within a distribution network and not having direct access to the  transmission network.</t>
  </si>
  <si>
    <t>As defined in the NER, r5.3AA(h).</t>
  </si>
  <si>
    <t>The payments made by a DNSP in accordance with clause 5.5(h) of the NER.</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</si>
  <si>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</si>
  <si>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The AER’s Demand Management Incentive Scheme (DMIS), developed by the AER in 2017 and amended from time to time.</t>
  </si>
  <si>
    <t>As defined in the NER, Chapter 10.</t>
  </si>
  <si>
    <t>Fees paid to TNSPs for connections and augmentation work.</t>
  </si>
  <si>
    <t>Total revenue earned from the provision of standard control services, alternative control services, negotiated services, and, unclassified or unregulated services, but excludes capital contributions.</t>
  </si>
  <si>
    <t>Revenue earned from the provision of standard control services, alternative control services, negotiated services, and, unclassified or unregulated services, but excludes capital contributions. Excludes revenue from Dual Function Assets.</t>
  </si>
  <si>
    <t>Revenue earned from the provision of standard control services, delivered using Dual Function Assets.</t>
  </si>
  <si>
    <t>Charges for connection services.</t>
  </si>
  <si>
    <t>Payments from customers in respect of TUOS charges.</t>
  </si>
  <si>
    <t>Inter-DNSP revenue from another DNSP for using that DNSP’s distribution network.</t>
  </si>
  <si>
    <t>TUOS Revenue that is not cross boundary revenue.</t>
  </si>
  <si>
    <t>The amounts a DNSP recovers from any person in respect of a jurisdictional scheme.</t>
  </si>
  <si>
    <t>Any revenues not reported under distribution revenue, dual function asset revenue, TUOS revenue, or jurisdictional scheme revenue.</t>
  </si>
  <si>
    <t>Alternative control services revenues not reported as distribution revenue (excluding dual function asset revenues).</t>
  </si>
  <si>
    <t>Inter-DNSP payments to another DNSP for using that DNSP’s distribution network.</t>
  </si>
  <si>
    <t>TUOS payments that are not cross boundary expenditure.</t>
  </si>
  <si>
    <t>Those expenditures which are directly and specifically attributable to maintenance activities that are not capital expenditure.</t>
  </si>
  <si>
    <t>Expenditure relating to operating and maintaining the network (excluding all capital expenditure and capital construction expenditure).</t>
  </si>
  <si>
    <t>The reduction in the value of an asset over its useful life.</t>
  </si>
  <si>
    <t>Expenditure incurred to raise new debt or refinance existing debt.</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</si>
  <si>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</si>
  <si>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</si>
  <si>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Network assets which are constructed by the customer(s) as an unrelated party and ‘gifted’ or transferred to the network service provider. This is net of the standard service charge.</t>
  </si>
  <si>
    <t>interest bearing liabilities are held by the network service provider at the beginning of the regulatory year to fund the operation of, and investment into, its core regulated services.</t>
  </si>
  <si>
    <t>Interest and other expenditure incurred by the network service provider in relation to borrowings (for example, bonds, loans, convertible debt) or credit used to fund the network service provider’s core regulated services.</t>
  </si>
  <si>
    <t>The National Tax Equivalent Regime</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</si>
  <si>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</si>
  <si>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</si>
  <si>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</si>
  <si>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</si>
  <si>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depreciation expenditure for tax purposes based on the regulatory rules.</t>
  </si>
  <si>
    <t>The network service provider’s tax rate will be determined by the network service provider’s ownership structure.</t>
  </si>
  <si>
    <t>The adjustments made to network service provider’s accounting records to derive the requested information for its core regulated services.</t>
  </si>
  <si>
    <t>Supply availability charges independent of usage.</t>
  </si>
  <si>
    <t>Supply availability charges independent of usage. See fixed customer charges.</t>
  </si>
  <si>
    <t>Days and hours identified as peak energy delivery/receipt times by an NSP.</t>
  </si>
  <si>
    <t>Time of use charge for supplies at Shoulder Charging Periods.</t>
  </si>
  <si>
    <t>Time of use charges for supplies at Off-peak Charging Periods.</t>
  </si>
  <si>
    <t>Charges for controlled load energy deliveries. Controlled load energy deliveries are energy deliveries where the supply of electricity is controlled by DNSP.</t>
  </si>
  <si>
    <t>A connection point whose energy use is NOT measured.</t>
  </si>
  <si>
    <t>Charges for contracted Maximum Demand that come into effect when a set level of demand is reached.</t>
  </si>
  <si>
    <t>Charges calculated based on measured Maximum Demands, whether reset on a monthly basis or ratcheted. These do not include Contracted Maximum Demand Charges.</t>
  </si>
  <si>
    <t>Charges for metering services.</t>
  </si>
  <si>
    <t>Charges for public lighting services.</t>
  </si>
  <si>
    <t>A customer who purchases energy principally for personal, household or domestic use at premises.</t>
  </si>
  <si>
    <t>All customers who do not pay demand-based tariffs. These customers will typically pay a fixed charge and a charge based on energy consumption.</t>
  </si>
  <si>
    <t>Customer connected at low voltage on a demand tariff.</t>
  </si>
  <si>
    <t>Customers connected at high voltage on a demand tariff.</t>
  </si>
  <si>
    <t>Increments or decrements to revenue allowances arising from the application of an incentive scheme.</t>
  </si>
  <si>
    <t>The AER's Efficiency benefit sharing scheme incentivises electricity network service providers to pursue efficiency improvements in operating expenditure and to share efficiency gains between NSPs and network users.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</si>
  <si>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</si>
  <si>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 xml:space="preserve">The AER's Service target performance incentive scheme published by the AER in accordance with the NER. </t>
  </si>
  <si>
    <t>A customer services incentive scheme applied by the AER. The scheme rewards Electricity Distribution Network Service Providers (DNSPs) for improving their customer service, or penalises them if service deteriorates.</t>
  </si>
  <si>
    <t>An export services incentive scheme applied by the AER to encourage innovation and efficiency in development of export services.</t>
  </si>
  <si>
    <t>An allowance incorporated into the Demand management incentive scheme to fund electricity networks to research and investigate innovative techniques for managing demand for electricity.</t>
  </si>
  <si>
    <t>The AER's Demand Management Innovation Allowance Mechanism (DMIAM), as developed by the AER in 2017 and amended from time to time.</t>
  </si>
  <si>
    <t>An incentive scheme that provides incentives for DNSPs to reduce the risk of fire starts and reduce the risk of loss or damage caused by fire starts as set out by the Victorian Order in Council.</t>
  </si>
  <si>
    <t>A customer who purchases energy not principally for personal, household or domestic use at premises.</t>
  </si>
  <si>
    <t>A way of charging for electricity that is based on either the customer's actual Maximum Demand or a contracted level of demand. Customers on a demand tariff may also pay a fixed charge and a charge based on energy consumption in addition to the demand charge.</t>
  </si>
  <si>
    <t>A customer that is not a residential or non-residential customer.</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</si>
  <si>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</si>
  <si>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</si>
  <si>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</si>
  <si>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Include luminaires, brackets, lamps and dedicated public lighting poles (not poles that deliver network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</si>
  <si>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</si>
  <si>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The repair and inspection of the following public lighting assets on a major or minor road: Luminaires; Brackets; Lamps; Poles dedicated to public lighting services; and Underground or overhead cabling dedicated to public lighting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</si>
  <si>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</si>
  <si>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</si>
  <si>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Unclassified or unregulated services must align with those unclassified or unregulated services set out in the DNSP's Revenue Determination.</t>
  </si>
  <si>
    <t>Amounts allocated to operating expenditure.</t>
  </si>
  <si>
    <t>Amounts allocated to capital expenditure.</t>
  </si>
  <si>
    <t>Amounts not allocated to opex or capex.</t>
  </si>
  <si>
    <t>Demand management - Relevant net benefits</t>
  </si>
  <si>
    <t>SCS (excluding Dual Function Assets) $</t>
  </si>
  <si>
    <t>all other revenue - business revenue descriptors</t>
  </si>
  <si>
    <t>all other expenditure - business expenditure descriptors</t>
  </si>
  <si>
    <t>Tax asset base depreciation $</t>
  </si>
  <si>
    <t>Taxable income adjustments (all rows) $</t>
  </si>
  <si>
    <t>Interest expense - Debt and Equity (all rows) $</t>
  </si>
  <si>
    <t>Revenue grouping by chargeable quantity; Revenue grouping by customer type or class $</t>
  </si>
  <si>
    <t>Revenue rewards and penalties - incentive schemes $</t>
  </si>
  <si>
    <t>Metering services - smart meters $</t>
  </si>
  <si>
    <t>Metering services - legacy meters $</t>
  </si>
  <si>
    <t>Metering services - Total $</t>
  </si>
  <si>
    <t>Fee based services $</t>
  </si>
  <si>
    <t>Quoted services $</t>
  </si>
  <si>
    <t>Negotiated services $</t>
  </si>
  <si>
    <t>Unregulated services $</t>
  </si>
  <si>
    <t>NULL valid if service classification does not apply</t>
  </si>
  <si>
    <t>Shared asset</t>
  </si>
  <si>
    <t>Type of asset (Business defined)</t>
  </si>
  <si>
    <t>Shared asset (Business defined)</t>
  </si>
  <si>
    <t>Distribution business - total revenue</t>
  </si>
  <si>
    <t>+</t>
  </si>
  <si>
    <t>Standard control services - total revenue</t>
  </si>
  <si>
    <t>Alternative services</t>
  </si>
  <si>
    <t>Total ASC - total revenue</t>
  </si>
  <si>
    <t>Negotiated services + Unregulated servcies (total revenue)</t>
  </si>
  <si>
    <t>Distribution business - total expenditure</t>
  </si>
  <si>
    <t>Standard control services - total expenditure</t>
  </si>
  <si>
    <t>Total ASC - total expenditure</t>
  </si>
  <si>
    <t>Negotiated services + Unregulated servcies (total expenditure)</t>
  </si>
  <si>
    <t>Total (Standard control services)</t>
  </si>
  <si>
    <t>Total (Distribution business)</t>
  </si>
  <si>
    <t>Total (Alternative control services)</t>
  </si>
  <si>
    <t>NEW</t>
  </si>
  <si>
    <t>Capital contributions</t>
  </si>
  <si>
    <t>Fixed asset</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</si>
  <si>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</si>
  <si>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Property, plant or equipment included recognised as an asset by the Network Service Provider or Service Provider.</t>
  </si>
  <si>
    <t>Income statement - regulatory adjustments</t>
  </si>
  <si>
    <t>Where public lighting revenues can be disaggregated by energy efficient and non-energy efficient public lighting services we would like that data reported, to aid future analysis of public lighting services</t>
  </si>
  <si>
    <t>We would like consistency in the reporting standards applied to provisions, and have clarified that liabilities are to be represented as a positive number in this table.</t>
  </si>
  <si>
    <t>A asset used to provide both regulated electricity services and unregulated services.</t>
  </si>
  <si>
    <t>NULL valid where a scheme does not apply to the DNSP</t>
  </si>
  <si>
    <t>Duplicates table on 'Other services' worksheet</t>
  </si>
  <si>
    <t>Disaggregated data not required by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</si>
</sst>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0">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11"/>
      <color rgb="FF000000"/>
      <name val="Calibri"/>
      <family val="2"/>
      <scheme val="minor"/>
    </font>
    <font>
      <sz val="11"/>
      <color theme="1"/>
      <name val="Arial"/>
      <family val="2"/>
    </font>
    <font>
      <b/>
      <i/>
      <sz val="11"/>
      <color rgb="FF000000"/>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name val="Calibri"/>
      <family val="2"/>
      <scheme val="minor"/>
    </font>
    <font>
      <b/>
      <sz val="16"/>
      <color theme="1"/>
      <name val="Calibri"/>
      <family val="2"/>
      <scheme val="minor"/>
    </font>
    <font>
      <sz val="12"/>
      <name val="Calibri"/>
      <family val="2"/>
      <scheme val="minor"/>
    </font>
    <font>
      <sz val="9"/>
      <color theme="1"/>
      <name val="Calibri"/>
      <family val="2"/>
      <scheme val="minor"/>
    </font>
    <font>
      <b/>
      <sz val="14"/>
      <color rgb="FF000000"/>
      <name val="Calibri"/>
      <family val="2"/>
    </font>
    <font>
      <b/>
      <i/>
      <sz val="11"/>
      <color rgb="FF000000"/>
      <name val="Calibri"/>
      <family val="2"/>
    </font>
  </fonts>
  <fills count="5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theme="9" tint="0.79998168889431442"/>
        <bgColor rgb="FFFFFFFF"/>
      </patternFill>
    </fill>
    <fill>
      <patternFill patternType="solid">
        <fgColor rgb="FFE5EFEB"/>
        <bgColor indexed="64"/>
      </patternFill>
    </fill>
    <fill>
      <patternFill patternType="solid">
        <fgColor rgb="FF2E3F51"/>
        <bgColor indexed="64"/>
      </patternFill>
    </fill>
    <fill>
      <patternFill patternType="solid">
        <fgColor theme="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9" tint="0.39997558519241921"/>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58">
    <xf numFmtId="0" fontId="0" fillId="0" borderId="0"/>
    <xf numFmtId="0" fontId="2" fillId="0" borderId="0"/>
    <xf numFmtId="0" fontId="5" fillId="0" borderId="0"/>
    <xf numFmtId="0" fontId="8" fillId="0" borderId="0"/>
    <xf numFmtId="167" fontId="9" fillId="0" borderId="0" applyFont="0" applyFill="0" applyBorder="0" applyAlignment="0" applyProtection="0"/>
    <xf numFmtId="0" fontId="11" fillId="3" borderId="4">
      <alignment vertical="center"/>
    </xf>
    <xf numFmtId="167" fontId="9" fillId="0" borderId="0" applyFont="0" applyFill="0" applyBorder="0" applyAlignment="0" applyProtection="0"/>
    <xf numFmtId="0" fontId="18" fillId="0" borderId="15">
      <alignment horizontal="left" vertical="center" wrapText="1" indent="1"/>
    </xf>
    <xf numFmtId="0" fontId="18" fillId="0" borderId="16">
      <alignment horizontal="left" vertical="center" wrapText="1" indent="1"/>
    </xf>
    <xf numFmtId="0" fontId="5" fillId="0" borderId="0"/>
    <xf numFmtId="0" fontId="52" fillId="0" borderId="0"/>
    <xf numFmtId="4" fontId="54" fillId="21" borderId="29" applyNumberFormat="0" applyProtection="0">
      <alignment horizontal="left" vertical="center" indent="1"/>
    </xf>
    <xf numFmtId="0" fontId="9" fillId="0" borderId="0"/>
    <xf numFmtId="167" fontId="9" fillId="0" borderId="0" applyFont="0" applyFill="0" applyBorder="0" applyAlignment="0" applyProtection="0"/>
    <xf numFmtId="166" fontId="9" fillId="0" borderId="0" applyFont="0" applyFill="0" applyBorder="0" applyAlignment="0" applyProtection="0"/>
    <xf numFmtId="0" fontId="56" fillId="0" borderId="0"/>
    <xf numFmtId="0" fontId="18" fillId="0" borderId="0"/>
    <xf numFmtId="9" fontId="9" fillId="0" borderId="0" applyFont="0" applyFill="0" applyBorder="0" applyAlignment="0" applyProtection="0"/>
    <xf numFmtId="0" fontId="18" fillId="0" borderId="0"/>
    <xf numFmtId="0" fontId="18" fillId="0" borderId="0"/>
    <xf numFmtId="0" fontId="18" fillId="0" borderId="0"/>
    <xf numFmtId="170" fontId="54" fillId="0" borderId="0"/>
    <xf numFmtId="170" fontId="54" fillId="0" borderId="0"/>
    <xf numFmtId="170" fontId="54" fillId="0" borderId="0"/>
    <xf numFmtId="170" fontId="54" fillId="0" borderId="0"/>
    <xf numFmtId="170" fontId="54" fillId="0" borderId="0"/>
    <xf numFmtId="170" fontId="54" fillId="0" borderId="0"/>
    <xf numFmtId="0" fontId="56"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56" fillId="22" borderId="0" applyNumberFormat="0" applyBorder="0" applyAlignment="0" applyProtection="0"/>
    <xf numFmtId="0" fontId="56" fillId="25"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6" borderId="0" applyNumberFormat="0" applyBorder="0" applyAlignment="0" applyProtection="0"/>
    <xf numFmtId="0" fontId="56" fillId="28" borderId="0" applyNumberFormat="0" applyBorder="0" applyAlignment="0" applyProtection="0"/>
    <xf numFmtId="0" fontId="56" fillId="23" borderId="0" applyNumberFormat="0" applyBorder="0" applyAlignment="0" applyProtection="0"/>
    <xf numFmtId="0" fontId="57" fillId="21" borderId="0" applyNumberFormat="0" applyBorder="0" applyAlignment="0" applyProtection="0"/>
    <xf numFmtId="0" fontId="57" fillId="23" borderId="0" applyNumberFormat="0" applyBorder="0" applyAlignment="0" applyProtection="0"/>
    <xf numFmtId="0" fontId="57" fillId="27" borderId="0" applyNumberFormat="0" applyBorder="0" applyAlignment="0" applyProtection="0"/>
    <xf numFmtId="0" fontId="57" fillId="26" borderId="0" applyNumberFormat="0" applyBorder="0" applyAlignment="0" applyProtection="0"/>
    <xf numFmtId="0" fontId="57" fillId="21" borderId="0" applyNumberFormat="0" applyBorder="0" applyAlignment="0" applyProtection="0"/>
    <xf numFmtId="0" fontId="57" fillId="23" borderId="0" applyNumberFormat="0" applyBorder="0" applyAlignment="0" applyProtection="0"/>
    <xf numFmtId="0" fontId="57" fillId="21"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0" fontId="56" fillId="32" borderId="0" applyNumberFormat="0" applyBorder="0" applyAlignment="0" applyProtection="0"/>
    <xf numFmtId="0" fontId="56" fillId="33" borderId="0" applyNumberFormat="0" applyBorder="0" applyAlignment="0" applyProtection="0"/>
    <xf numFmtId="0" fontId="57" fillId="34" borderId="0" applyNumberFormat="0" applyBorder="0" applyAlignment="0" applyProtection="0"/>
    <xf numFmtId="0" fontId="57" fillId="35" borderId="0" applyNumberFormat="0" applyBorder="0" applyAlignment="0" applyProtection="0"/>
    <xf numFmtId="0" fontId="56" fillId="32" borderId="0" applyNumberFormat="0" applyBorder="0" applyAlignment="0" applyProtection="0"/>
    <xf numFmtId="0" fontId="56" fillId="36" borderId="0" applyNumberFormat="0" applyBorder="0" applyAlignment="0" applyProtection="0"/>
    <xf numFmtId="0" fontId="57" fillId="33"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7" fillId="37" borderId="0" applyNumberFormat="0" applyBorder="0" applyAlignment="0" applyProtection="0"/>
    <xf numFmtId="0" fontId="56" fillId="29" borderId="0" applyNumberFormat="0" applyBorder="0" applyAlignment="0" applyProtection="0"/>
    <xf numFmtId="0" fontId="56" fillId="33" borderId="0" applyNumberFormat="0" applyBorder="0" applyAlignment="0" applyProtection="0"/>
    <xf numFmtId="0" fontId="57" fillId="33" borderId="0" applyNumberFormat="0" applyBorder="0" applyAlignment="0" applyProtection="0"/>
    <xf numFmtId="0" fontId="57" fillId="21" borderId="0" applyNumberFormat="0" applyBorder="0" applyAlignment="0" applyProtection="0"/>
    <xf numFmtId="0" fontId="56" fillId="38" borderId="0" applyNumberFormat="0" applyBorder="0" applyAlignment="0" applyProtection="0"/>
    <xf numFmtId="0" fontId="56" fillId="29" borderId="0" applyNumberFormat="0" applyBorder="0" applyAlignment="0" applyProtection="0"/>
    <xf numFmtId="0" fontId="57" fillId="3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7" fillId="39" borderId="0" applyNumberFormat="0" applyBorder="0" applyAlignment="0" applyProtection="0"/>
    <xf numFmtId="0" fontId="56" fillId="32" borderId="0" applyNumberFormat="0" applyBorder="0" applyAlignment="0" applyProtection="0"/>
    <xf numFmtId="0" fontId="56" fillId="40" borderId="0" applyNumberFormat="0" applyBorder="0" applyAlignment="0" applyProtection="0"/>
    <xf numFmtId="0" fontId="57" fillId="40" borderId="0" applyNumberFormat="0" applyBorder="0" applyAlignment="0" applyProtection="0"/>
    <xf numFmtId="0" fontId="58" fillId="0" borderId="0"/>
    <xf numFmtId="164" fontId="59" fillId="0" borderId="0" applyFont="0" applyFill="0" applyBorder="0" applyAlignment="0" applyProtection="0"/>
    <xf numFmtId="0" fontId="60" fillId="41" borderId="0" applyNumberFormat="0" applyBorder="0" applyAlignment="0" applyProtection="0"/>
    <xf numFmtId="0" fontId="61" fillId="0" borderId="0" applyNumberFormat="0" applyFill="0" applyBorder="0" applyAlignment="0"/>
    <xf numFmtId="0" fontId="62" fillId="0" borderId="0" applyNumberFormat="0" applyFill="0" applyBorder="0" applyAlignment="0">
      <protection locked="0"/>
    </xf>
    <xf numFmtId="0" fontId="63" fillId="22" borderId="30" applyNumberFormat="0" applyAlignment="0" applyProtection="0"/>
    <xf numFmtId="0" fontId="64" fillId="42" borderId="31" applyNumberFormat="0" applyAlignment="0" applyProtection="0"/>
    <xf numFmtId="167" fontId="18" fillId="0" borderId="0" applyFont="0" applyFill="0" applyBorder="0" applyAlignment="0" applyProtection="0"/>
    <xf numFmtId="165" fontId="18" fillId="0" borderId="0" applyFont="0" applyFill="0" applyBorder="0" applyAlignment="0" applyProtection="0"/>
    <xf numFmtId="0" fontId="65"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5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3" fontId="66"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172" fontId="56" fillId="0" borderId="0" applyFont="0" applyFill="0" applyBorder="0" applyAlignment="0" applyProtection="0"/>
    <xf numFmtId="0" fontId="68" fillId="0" borderId="0" applyNumberFormat="0" applyFill="0" applyBorder="0" applyAlignment="0" applyProtection="0"/>
    <xf numFmtId="173" fontId="18" fillId="0" borderId="0" applyFont="0" applyFill="0" applyBorder="0" applyAlignment="0" applyProtection="0"/>
    <xf numFmtId="0" fontId="69" fillId="0" borderId="0"/>
    <xf numFmtId="0" fontId="70" fillId="0" borderId="0"/>
    <xf numFmtId="0" fontId="71" fillId="46" borderId="0" applyNumberFormat="0" applyBorder="0" applyAlignment="0" applyProtection="0"/>
    <xf numFmtId="0" fontId="49" fillId="17" borderId="0" applyNumberFormat="0" applyBorder="0" applyAlignment="0" applyProtection="0"/>
    <xf numFmtId="0" fontId="72" fillId="0" borderId="32" applyNumberFormat="0" applyFill="0" applyAlignment="0" applyProtection="0"/>
    <xf numFmtId="0" fontId="51" fillId="0" borderId="0" applyFill="0" applyBorder="0">
      <alignment vertical="center"/>
    </xf>
    <xf numFmtId="0" fontId="51" fillId="0" borderId="0" applyFill="0" applyBorder="0">
      <alignment vertical="center"/>
    </xf>
    <xf numFmtId="0" fontId="47" fillId="0" borderId="26" applyNumberFormat="0" applyFill="0" applyAlignment="0" applyProtection="0"/>
    <xf numFmtId="0" fontId="73" fillId="0" borderId="33" applyNumberFormat="0" applyFill="0" applyAlignment="0" applyProtection="0"/>
    <xf numFmtId="0" fontId="53" fillId="0" borderId="0" applyFill="0" applyBorder="0">
      <alignment vertical="center"/>
    </xf>
    <xf numFmtId="0" fontId="53" fillId="0" borderId="0" applyFill="0" applyBorder="0">
      <alignment vertical="center"/>
    </xf>
    <xf numFmtId="0" fontId="48" fillId="0" borderId="27" applyNumberFormat="0" applyFill="0" applyAlignment="0" applyProtection="0"/>
    <xf numFmtId="0" fontId="74" fillId="0" borderId="34" applyNumberFormat="0" applyFill="0" applyAlignment="0" applyProtection="0"/>
    <xf numFmtId="0" fontId="75" fillId="0" borderId="0" applyFill="0" applyBorder="0">
      <alignment vertical="center"/>
    </xf>
    <xf numFmtId="0" fontId="75" fillId="0" borderId="0" applyFill="0" applyBorder="0">
      <alignment vertical="center"/>
    </xf>
    <xf numFmtId="0" fontId="74" fillId="0" borderId="0" applyNumberFormat="0" applyFill="0" applyBorder="0" applyAlignment="0" applyProtection="0"/>
    <xf numFmtId="0" fontId="54" fillId="0" borderId="0" applyFill="0" applyBorder="0">
      <alignment vertical="center"/>
    </xf>
    <xf numFmtId="0" fontId="54" fillId="0" borderId="0" applyFill="0" applyBorder="0">
      <alignment vertical="center"/>
    </xf>
    <xf numFmtId="174" fontId="76" fillId="0" borderId="0"/>
    <xf numFmtId="0" fontId="77" fillId="0" borderId="0" applyNumberFormat="0" applyFill="0" applyBorder="0" applyAlignment="0" applyProtection="0">
      <alignment vertical="top"/>
      <protection locked="0"/>
    </xf>
    <xf numFmtId="0" fontId="78" fillId="0" borderId="0" applyFill="0" applyBorder="0">
      <alignment horizontal="center" vertical="center"/>
      <protection locked="0"/>
    </xf>
    <xf numFmtId="0" fontId="79" fillId="0" borderId="0" applyFill="0" applyBorder="0">
      <alignment horizontal="left" vertical="center"/>
      <protection locked="0"/>
    </xf>
    <xf numFmtId="0" fontId="80" fillId="23" borderId="30" applyNumberFormat="0" applyAlignment="0" applyProtection="0"/>
    <xf numFmtId="165" fontId="18" fillId="47" borderId="0" applyFont="0" applyBorder="0" applyAlignment="0">
      <alignment horizontal="right"/>
      <protection locked="0"/>
    </xf>
    <xf numFmtId="165" fontId="18" fillId="47" borderId="0" applyFont="0" applyBorder="0" applyAlignment="0">
      <alignment horizontal="right"/>
      <protection locked="0"/>
    </xf>
    <xf numFmtId="165" fontId="18" fillId="48" borderId="0" applyFont="0" applyBorder="0">
      <alignment horizontal="right"/>
      <protection locked="0"/>
    </xf>
    <xf numFmtId="0" fontId="54" fillId="49" borderId="0"/>
    <xf numFmtId="0" fontId="81" fillId="0" borderId="35" applyNumberFormat="0" applyFill="0" applyAlignment="0" applyProtection="0"/>
    <xf numFmtId="175" fontId="82" fillId="0" borderId="0"/>
    <xf numFmtId="0" fontId="83" fillId="0" borderId="0" applyFill="0" applyBorder="0">
      <alignment horizontal="left" vertical="center"/>
    </xf>
    <xf numFmtId="0" fontId="84" fillId="27" borderId="0" applyNumberFormat="0" applyBorder="0" applyAlignment="0" applyProtection="0"/>
    <xf numFmtId="0" fontId="55" fillId="18" borderId="0" applyNumberFormat="0" applyBorder="0" applyAlignment="0" applyProtection="0"/>
    <xf numFmtId="176" fontId="85"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56" fillId="0" borderId="0"/>
    <xf numFmtId="0" fontId="18" fillId="0" borderId="0"/>
    <xf numFmtId="0" fontId="18" fillId="0" borderId="0"/>
    <xf numFmtId="0" fontId="56" fillId="0" borderId="0"/>
    <xf numFmtId="0" fontId="59" fillId="0" borderId="0"/>
    <xf numFmtId="0" fontId="18" fillId="0" borderId="0" applyFill="0"/>
    <xf numFmtId="0" fontId="18" fillId="0" borderId="0"/>
    <xf numFmtId="0" fontId="18" fillId="0" borderId="0"/>
    <xf numFmtId="0" fontId="18" fillId="24" borderId="36" applyNumberFormat="0" applyFont="0" applyAlignment="0" applyProtection="0"/>
    <xf numFmtId="0" fontId="86" fillId="22" borderId="37" applyNumberFormat="0" applyAlignment="0" applyProtection="0"/>
    <xf numFmtId="9" fontId="18" fillId="0" borderId="0" applyFont="0" applyFill="0" applyBorder="0" applyAlignment="0" applyProtection="0"/>
    <xf numFmtId="177"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4" fontId="87" fillId="0" borderId="0"/>
    <xf numFmtId="0" fontId="75" fillId="0" borderId="0" applyFill="0" applyBorder="0">
      <alignment vertical="center"/>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178" fontId="88" fillId="0" borderId="18"/>
    <xf numFmtId="0" fontId="89" fillId="0" borderId="28">
      <alignment horizontal="center"/>
    </xf>
    <xf numFmtId="3" fontId="65" fillId="0" borderId="0" applyFont="0" applyFill="0" applyBorder="0" applyAlignment="0" applyProtection="0"/>
    <xf numFmtId="0" fontId="65" fillId="50" borderId="0" applyNumberFormat="0" applyFont="0" applyBorder="0" applyAlignment="0" applyProtection="0"/>
    <xf numFmtId="179" fontId="18" fillId="0" borderId="0"/>
    <xf numFmtId="180" fontId="54" fillId="0" borderId="0" applyFill="0" applyBorder="0">
      <alignment horizontal="right" vertical="center"/>
    </xf>
    <xf numFmtId="181" fontId="54" fillId="0" borderId="0" applyFill="0" applyBorder="0">
      <alignment horizontal="right" vertical="center"/>
    </xf>
    <xf numFmtId="182" fontId="54" fillId="0" borderId="0" applyFill="0" applyBorder="0">
      <alignment horizontal="right" vertical="center"/>
    </xf>
    <xf numFmtId="0" fontId="18" fillId="24" borderId="0" applyNumberFormat="0" applyFont="0" applyBorder="0" applyAlignment="0" applyProtection="0"/>
    <xf numFmtId="0" fontId="18" fillId="22" borderId="0" applyNumberFormat="0" applyFont="0" applyBorder="0" applyAlignment="0" applyProtection="0"/>
    <xf numFmtId="0" fontId="18" fillId="26" borderId="0" applyNumberFormat="0" applyFont="0" applyBorder="0" applyAlignment="0" applyProtection="0"/>
    <xf numFmtId="0" fontId="18" fillId="0" borderId="0" applyNumberFormat="0" applyFont="0" applyFill="0" applyBorder="0" applyAlignment="0" applyProtection="0"/>
    <xf numFmtId="0" fontId="18" fillId="26"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90" fillId="0" borderId="0" applyNumberFormat="0" applyFill="0" applyBorder="0" applyAlignment="0" applyProtection="0"/>
    <xf numFmtId="0" fontId="18" fillId="0" borderId="0"/>
    <xf numFmtId="0" fontId="83" fillId="0" borderId="0"/>
    <xf numFmtId="0" fontId="91" fillId="0" borderId="0"/>
    <xf numFmtId="15" fontId="18" fillId="0" borderId="0"/>
    <xf numFmtId="10" fontId="18" fillId="0" borderId="0"/>
    <xf numFmtId="0" fontId="92" fillId="51" borderId="5" applyBorder="0" applyProtection="0">
      <alignment horizontal="centerContinuous" vertical="center"/>
    </xf>
    <xf numFmtId="0" fontId="101" fillId="51" borderId="5" applyBorder="0" applyProtection="0">
      <alignment horizontal="centerContinuous" vertical="center"/>
    </xf>
    <xf numFmtId="0" fontId="93" fillId="0" borderId="0" applyBorder="0" applyProtection="0">
      <alignment vertical="center"/>
    </xf>
    <xf numFmtId="0" fontId="94" fillId="0" borderId="0">
      <alignment horizontal="left"/>
    </xf>
    <xf numFmtId="0" fontId="94" fillId="0" borderId="8" applyFill="0" applyBorder="0" applyProtection="0">
      <alignment horizontal="left" vertical="top"/>
    </xf>
    <xf numFmtId="49" fontId="18" fillId="0" borderId="0" applyFont="0" applyFill="0" applyBorder="0" applyAlignment="0" applyProtection="0"/>
    <xf numFmtId="0" fontId="95" fillId="0" borderId="0"/>
    <xf numFmtId="0" fontId="96" fillId="0" borderId="0"/>
    <xf numFmtId="0" fontId="102" fillId="0" borderId="0"/>
    <xf numFmtId="0" fontId="96" fillId="0" borderId="0"/>
    <xf numFmtId="0" fontId="102" fillId="0" borderId="0"/>
    <xf numFmtId="0" fontId="95" fillId="0" borderId="0"/>
    <xf numFmtId="175" fontId="97" fillId="0" borderId="0"/>
    <xf numFmtId="0" fontId="90" fillId="0" borderId="0" applyNumberFormat="0" applyFill="0" applyBorder="0" applyAlignment="0" applyProtection="0"/>
    <xf numFmtId="0" fontId="98" fillId="0" borderId="0" applyFill="0" applyBorder="0">
      <alignment horizontal="left" vertical="center"/>
      <protection locked="0"/>
    </xf>
    <xf numFmtId="0" fontId="95" fillId="0" borderId="0"/>
    <xf numFmtId="0" fontId="99" fillId="0" borderId="0" applyFill="0" applyBorder="0">
      <alignment horizontal="left" vertical="center"/>
      <protection locked="0"/>
    </xf>
    <xf numFmtId="0" fontId="67" fillId="0" borderId="38" applyNumberFormat="0" applyFill="0" applyAlignment="0" applyProtection="0"/>
    <xf numFmtId="0" fontId="100" fillId="0" borderId="0" applyNumberFormat="0" applyFill="0" applyBorder="0" applyAlignment="0" applyProtection="0"/>
    <xf numFmtId="183" fontId="18" fillId="0" borderId="5" applyBorder="0" applyProtection="0">
      <alignment horizontal="right"/>
    </xf>
    <xf numFmtId="167" fontId="9" fillId="0" borderId="0" applyFont="0" applyFill="0" applyBorder="0" applyAlignment="0" applyProtection="0"/>
    <xf numFmtId="165" fontId="18" fillId="49" borderId="0" applyNumberFormat="0" applyFont="0" applyBorder="0" applyAlignment="0">
      <alignment horizontal="right"/>
    </xf>
    <xf numFmtId="165" fontId="18" fillId="49"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9" fillId="0" borderId="0" applyFont="0" applyFill="0" applyBorder="0" applyAlignment="0" applyProtection="0"/>
    <xf numFmtId="167" fontId="5" fillId="0" borderId="0" applyFont="0" applyFill="0" applyBorder="0" applyAlignment="0" applyProtection="0"/>
    <xf numFmtId="0" fontId="5" fillId="0" borderId="0"/>
    <xf numFmtId="0" fontId="18" fillId="53" borderId="0"/>
    <xf numFmtId="9"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cellStyleXfs>
  <cellXfs count="416">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0"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2"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0" fillId="2" borderId="0" xfId="0" applyFont="1" applyFill="1" applyBorder="1"/>
    <xf numFmtId="0" fontId="13" fillId="2" borderId="0" xfId="0" applyFont="1" applyFill="1" applyAlignment="1">
      <alignment vertical="center"/>
    </xf>
    <xf numFmtId="0" fontId="5" fillId="2" borderId="0" xfId="2" applyFill="1" applyAlignment="1">
      <alignment horizontal="center"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19" fillId="2" borderId="0" xfId="0" applyFont="1" applyFill="1" applyBorder="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0" fillId="7" borderId="0" xfId="0" applyFill="1" applyAlignment="1">
      <alignment wrapText="1"/>
    </xf>
    <xf numFmtId="0" fontId="24"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3"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5" fillId="2" borderId="0" xfId="0" applyFont="1" applyFill="1" applyBorder="1" applyAlignment="1">
      <alignment vertical="center"/>
    </xf>
    <xf numFmtId="0" fontId="20" fillId="2" borderId="0" xfId="0" applyFont="1" applyFill="1" applyAlignment="1">
      <alignment vertical="center"/>
    </xf>
    <xf numFmtId="0" fontId="7" fillId="2" borderId="0" xfId="2" applyFont="1" applyFill="1" applyAlignment="1">
      <alignment vertical="center"/>
    </xf>
    <xf numFmtId="0" fontId="7"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23" fillId="2" borderId="8" xfId="8" applyNumberFormat="1" applyFont="1" applyFill="1" applyBorder="1" applyAlignment="1">
      <alignment vertical="center"/>
    </xf>
    <xf numFmtId="0" fontId="23" fillId="2" borderId="9" xfId="8" applyNumberFormat="1" applyFont="1" applyFill="1" applyBorder="1" applyAlignment="1">
      <alignment vertical="center"/>
    </xf>
    <xf numFmtId="0" fontId="0" fillId="7" borderId="0" xfId="0" applyFont="1" applyFill="1"/>
    <xf numFmtId="0" fontId="0" fillId="2" borderId="0" xfId="0" applyFont="1" applyFill="1"/>
    <xf numFmtId="0" fontId="28" fillId="2" borderId="0" xfId="2" applyFont="1" applyFill="1" applyAlignment="1">
      <alignment vertical="center"/>
    </xf>
    <xf numFmtId="0" fontId="0" fillId="2" borderId="0" xfId="0" applyFont="1" applyFill="1" applyBorder="1"/>
    <xf numFmtId="0" fontId="0" fillId="2" borderId="1" xfId="0" applyFont="1" applyFill="1" applyBorder="1"/>
    <xf numFmtId="0" fontId="0" fillId="2" borderId="1" xfId="0" applyFont="1" applyFill="1" applyBorder="1" applyAlignment="1">
      <alignment horizontal="center"/>
    </xf>
    <xf numFmtId="0" fontId="0" fillId="2" borderId="0" xfId="0" applyFont="1" applyFill="1" applyBorder="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2" borderId="2" xfId="0" applyFont="1" applyFill="1" applyBorder="1"/>
    <xf numFmtId="0" fontId="0" fillId="2" borderId="0" xfId="0" applyFont="1" applyFill="1" applyBorder="1" applyAlignment="1">
      <alignment horizontal="center" vertical="center"/>
    </xf>
    <xf numFmtId="0" fontId="0" fillId="2" borderId="3" xfId="0" applyFont="1" applyFill="1" applyBorder="1"/>
    <xf numFmtId="0" fontId="0" fillId="2" borderId="5" xfId="0" applyFont="1" applyFill="1" applyBorder="1" applyAlignment="1">
      <alignment horizontal="center" vertical="center"/>
    </xf>
    <xf numFmtId="0" fontId="0" fillId="2" borderId="10" xfId="0" applyFont="1" applyFill="1" applyBorder="1"/>
    <xf numFmtId="0" fontId="0" fillId="2" borderId="0" xfId="0" applyFont="1" applyFill="1" applyAlignment="1">
      <alignment horizontal="center"/>
    </xf>
    <xf numFmtId="0" fontId="23" fillId="2" borderId="7" xfId="8" applyNumberFormat="1" applyFont="1" applyFill="1" applyBorder="1" applyAlignment="1">
      <alignment vertical="center"/>
    </xf>
    <xf numFmtId="0" fontId="23" fillId="2" borderId="8" xfId="7" applyFont="1" applyFill="1" applyBorder="1" applyAlignment="1">
      <alignment vertical="center"/>
    </xf>
    <xf numFmtId="0" fontId="23" fillId="2" borderId="7" xfId="7" applyFont="1" applyFill="1" applyBorder="1" applyAlignment="1">
      <alignment vertical="center"/>
    </xf>
    <xf numFmtId="0" fontId="6" fillId="2" borderId="0" xfId="2" applyFont="1" applyFill="1" applyAlignment="1">
      <alignment vertical="center"/>
    </xf>
    <xf numFmtId="0" fontId="29" fillId="2" borderId="8" xfId="0" applyFont="1" applyFill="1" applyBorder="1" applyAlignment="1">
      <alignment horizontal="left" indent="2"/>
    </xf>
    <xf numFmtId="0" fontId="10" fillId="8" borderId="19" xfId="0" applyFont="1" applyFill="1" applyBorder="1" applyAlignment="1">
      <alignment horizontal="center" vertical="center" wrapText="1"/>
    </xf>
    <xf numFmtId="0" fontId="17" fillId="2" borderId="0" xfId="2" applyFont="1" applyFill="1" applyAlignment="1">
      <alignment vertical="center"/>
    </xf>
    <xf numFmtId="0" fontId="31"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9" borderId="0" xfId="0" applyFont="1" applyFill="1" applyBorder="1"/>
    <xf numFmtId="0" fontId="0" fillId="9" borderId="1" xfId="0" applyFill="1" applyBorder="1"/>
    <xf numFmtId="0" fontId="0" fillId="9" borderId="0" xfId="0" applyFill="1" applyBorder="1"/>
    <xf numFmtId="0" fontId="0" fillId="9" borderId="5" xfId="0" applyFill="1" applyBorder="1"/>
    <xf numFmtId="0" fontId="0" fillId="9"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4" fillId="2" borderId="0" xfId="2" applyFont="1" applyFill="1" applyAlignment="1">
      <alignment vertical="center" wrapText="1"/>
    </xf>
    <xf numFmtId="0" fontId="7" fillId="2" borderId="0" xfId="2" applyFont="1" applyFill="1" applyBorder="1" applyAlignment="1">
      <alignment vertical="center"/>
    </xf>
    <xf numFmtId="0" fontId="7" fillId="0" borderId="0" xfId="2" applyFont="1" applyBorder="1" applyAlignment="1">
      <alignment vertical="center"/>
    </xf>
    <xf numFmtId="0" fontId="22" fillId="2" borderId="0" xfId="2" applyFont="1" applyFill="1" applyAlignment="1">
      <alignment vertical="center"/>
    </xf>
    <xf numFmtId="0" fontId="21" fillId="2" borderId="0" xfId="2" applyFont="1" applyFill="1" applyAlignment="1">
      <alignment vertical="center"/>
    </xf>
    <xf numFmtId="0" fontId="23" fillId="2" borderId="7" xfId="8" applyNumberFormat="1" applyFont="1" applyFill="1" applyBorder="1" applyAlignment="1">
      <alignment horizontal="left" vertical="center"/>
    </xf>
    <xf numFmtId="0" fontId="23"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9" borderId="1" xfId="4" applyNumberFormat="1" applyFont="1" applyFill="1" applyBorder="1"/>
    <xf numFmtId="168" fontId="0" fillId="9" borderId="2" xfId="4" applyNumberFormat="1" applyFont="1" applyFill="1" applyBorder="1"/>
    <xf numFmtId="168" fontId="0" fillId="9" borderId="0" xfId="4" applyNumberFormat="1" applyFont="1" applyFill="1" applyBorder="1"/>
    <xf numFmtId="168" fontId="0" fillId="9" borderId="3" xfId="4" applyNumberFormat="1" applyFont="1" applyFill="1" applyBorder="1"/>
    <xf numFmtId="168" fontId="0" fillId="9" borderId="5" xfId="4" applyNumberFormat="1" applyFont="1" applyFill="1" applyBorder="1"/>
    <xf numFmtId="168" fontId="0" fillId="9" borderId="10" xfId="4" applyNumberFormat="1" applyFont="1" applyFill="1" applyBorder="1"/>
    <xf numFmtId="0" fontId="0" fillId="9" borderId="0" xfId="0" applyFont="1" applyFill="1" applyBorder="1" applyAlignment="1"/>
    <xf numFmtId="0" fontId="0" fillId="9" borderId="5" xfId="0" applyFont="1" applyFill="1" applyBorder="1"/>
    <xf numFmtId="0" fontId="7"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8" fillId="7" borderId="0" xfId="2" applyFont="1" applyFill="1" applyAlignment="1">
      <alignment vertical="center"/>
    </xf>
    <xf numFmtId="0" fontId="1" fillId="7" borderId="0" xfId="0" applyFont="1" applyFill="1" applyBorder="1" applyAlignment="1">
      <alignment vertical="center"/>
    </xf>
    <xf numFmtId="0" fontId="33" fillId="7" borderId="0" xfId="0" applyFont="1" applyFill="1" applyBorder="1" applyAlignment="1">
      <alignment vertical="center" wrapText="1"/>
    </xf>
    <xf numFmtId="0" fontId="13"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9" fontId="0" fillId="9" borderId="1" xfId="4" applyNumberFormat="1" applyFont="1" applyFill="1" applyBorder="1"/>
    <xf numFmtId="169" fontId="0" fillId="9" borderId="0" xfId="4" applyNumberFormat="1" applyFont="1" applyFill="1" applyBorder="1"/>
    <xf numFmtId="169" fontId="0" fillId="9" borderId="5" xfId="4" applyNumberFormat="1" applyFont="1" applyFill="1" applyBorder="1"/>
    <xf numFmtId="168" fontId="0" fillId="9" borderId="0" xfId="0" applyNumberFormat="1" applyFill="1" applyBorder="1"/>
    <xf numFmtId="169" fontId="0" fillId="9" borderId="3" xfId="4" applyNumberFormat="1" applyFont="1" applyFill="1" applyBorder="1"/>
    <xf numFmtId="168" fontId="0" fillId="9" borderId="5" xfId="0" applyNumberFormat="1" applyFill="1" applyBorder="1"/>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Alignment="1">
      <alignment vertical="center"/>
    </xf>
    <xf numFmtId="0" fontId="16" fillId="5" borderId="0" xfId="2" applyFont="1" applyFill="1" applyAlignment="1">
      <alignment horizontal="center" vertical="center"/>
    </xf>
    <xf numFmtId="0" fontId="36" fillId="2" borderId="0" xfId="2" applyFont="1" applyFill="1" applyAlignment="1">
      <alignment vertical="center"/>
    </xf>
    <xf numFmtId="169" fontId="0" fillId="9" borderId="2" xfId="4" applyNumberFormat="1" applyFont="1" applyFill="1" applyBorder="1"/>
    <xf numFmtId="169" fontId="0" fillId="9" borderId="10" xfId="4" applyNumberFormat="1" applyFont="1" applyFill="1" applyBorder="1"/>
    <xf numFmtId="0" fontId="25" fillId="7" borderId="0" xfId="0" applyFont="1" applyFill="1" applyBorder="1" applyAlignment="1">
      <alignment vertical="center"/>
    </xf>
    <xf numFmtId="0" fontId="38"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38" fillId="2" borderId="0" xfId="0" applyFont="1" applyFill="1" applyAlignment="1">
      <alignment vertical="center"/>
    </xf>
    <xf numFmtId="0" fontId="17" fillId="7" borderId="0" xfId="2" applyFont="1" applyFill="1"/>
    <xf numFmtId="0" fontId="39"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38"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0" fillId="2" borderId="7" xfId="0" applyFont="1" applyFill="1" applyBorder="1"/>
    <xf numFmtId="0" fontId="10" fillId="2" borderId="8" xfId="0" applyFont="1" applyFill="1" applyBorder="1"/>
    <xf numFmtId="168" fontId="0" fillId="2" borderId="3" xfId="4" applyNumberFormat="1" applyFont="1" applyFill="1" applyBorder="1" applyAlignment="1">
      <alignment vertical="center"/>
    </xf>
    <xf numFmtId="0" fontId="10" fillId="2" borderId="9" xfId="0" applyFont="1" applyFill="1" applyBorder="1"/>
    <xf numFmtId="168" fontId="0" fillId="5" borderId="10" xfId="0" applyNumberFormat="1" applyFill="1" applyBorder="1"/>
    <xf numFmtId="0" fontId="0" fillId="9" borderId="0" xfId="0" applyFill="1"/>
    <xf numFmtId="168" fontId="0" fillId="2" borderId="3" xfId="4" applyNumberFormat="1" applyFont="1" applyFill="1" applyBorder="1"/>
    <xf numFmtId="0" fontId="5" fillId="2" borderId="0" xfId="2" applyFill="1" applyAlignment="1">
      <alignment horizontal="center" vertical="center"/>
    </xf>
    <xf numFmtId="0" fontId="26" fillId="13" borderId="0" xfId="2" applyFont="1" applyFill="1" applyBorder="1" applyAlignment="1">
      <alignment horizontal="left" vertical="center" wrapText="1"/>
    </xf>
    <xf numFmtId="0" fontId="31" fillId="13" borderId="0" xfId="2" applyFont="1" applyFill="1" applyAlignment="1">
      <alignment vertical="center"/>
    </xf>
    <xf numFmtId="0" fontId="30" fillId="13" borderId="0" xfId="2" applyFont="1" applyFill="1" applyBorder="1" applyAlignment="1">
      <alignment horizontal="left" vertical="center"/>
    </xf>
    <xf numFmtId="0" fontId="38" fillId="2" borderId="0" xfId="0" applyFont="1" applyFill="1" applyAlignment="1">
      <alignment horizontal="left" vertical="center" wrapText="1"/>
    </xf>
    <xf numFmtId="0" fontId="38" fillId="2" borderId="0" xfId="0" applyFont="1" applyFill="1" applyAlignment="1"/>
    <xf numFmtId="0" fontId="19" fillId="2" borderId="0" xfId="0" applyFont="1" applyFill="1" applyAlignment="1">
      <alignment horizontal="left" vertical="center"/>
    </xf>
    <xf numFmtId="0" fontId="0" fillId="9" borderId="8" xfId="0" applyFill="1" applyBorder="1"/>
    <xf numFmtId="0" fontId="0" fillId="9" borderId="9" xfId="0" applyFill="1" applyBorder="1"/>
    <xf numFmtId="0" fontId="5" fillId="2" borderId="0" xfId="2" applyFill="1" applyAlignment="1">
      <alignment horizontal="center" vertical="center"/>
    </xf>
    <xf numFmtId="0" fontId="25" fillId="2" borderId="0" xfId="0" applyFont="1"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49" fontId="0" fillId="12" borderId="7" xfId="0" applyNumberFormat="1" applyFont="1" applyFill="1" applyBorder="1" applyAlignment="1" applyProtection="1">
      <alignment vertical="center"/>
      <protection locked="0"/>
    </xf>
    <xf numFmtId="49" fontId="0" fillId="12" borderId="8" xfId="0" applyNumberFormat="1" applyFont="1" applyFill="1" applyBorder="1" applyAlignment="1" applyProtection="1">
      <alignment vertical="center"/>
      <protection locked="0"/>
    </xf>
    <xf numFmtId="49" fontId="0" fillId="12" borderId="9" xfId="0" applyNumberFormat="1" applyFont="1" applyFill="1" applyBorder="1" applyAlignment="1" applyProtection="1">
      <alignment vertical="center"/>
      <protection locked="0"/>
    </xf>
    <xf numFmtId="168" fontId="0" fillId="9" borderId="1" xfId="0" applyNumberFormat="1" applyFill="1" applyBorder="1"/>
    <xf numFmtId="0" fontId="14" fillId="6" borderId="11" xfId="2" applyFont="1" applyFill="1" applyBorder="1" applyAlignment="1">
      <alignment vertical="center"/>
    </xf>
    <xf numFmtId="0" fontId="35" fillId="2" borderId="0" xfId="2" applyFont="1" applyFill="1" applyAlignment="1">
      <alignment vertical="center"/>
    </xf>
    <xf numFmtId="0" fontId="44" fillId="2" borderId="0" xfId="0" applyFont="1" applyFill="1" applyAlignment="1">
      <alignment vertical="center" wrapText="1"/>
    </xf>
    <xf numFmtId="0" fontId="23" fillId="2" borderId="7" xfId="8" applyFont="1" applyFill="1" applyBorder="1" applyAlignment="1">
      <alignment vertical="center"/>
    </xf>
    <xf numFmtId="0" fontId="25" fillId="2" borderId="0" xfId="0" applyFont="1" applyFill="1" applyBorder="1" applyAlignment="1">
      <alignment horizontal="left"/>
    </xf>
    <xf numFmtId="49" fontId="45" fillId="2" borderId="0" xfId="2" applyNumberFormat="1" applyFont="1" applyFill="1" applyAlignment="1" applyProtection="1">
      <alignment horizontal="left" vertical="center"/>
      <protection locked="0"/>
    </xf>
    <xf numFmtId="49" fontId="45" fillId="2" borderId="0" xfId="2" applyNumberFormat="1" applyFont="1" applyFill="1" applyBorder="1" applyAlignment="1" applyProtection="1">
      <alignment horizontal="left" vertical="center"/>
      <protection locked="0"/>
    </xf>
    <xf numFmtId="0" fontId="0" fillId="7" borderId="0" xfId="0" applyFont="1" applyFill="1" applyBorder="1" applyAlignment="1">
      <alignment horizontal="left" vertical="center" wrapText="1"/>
    </xf>
    <xf numFmtId="0" fontId="36" fillId="2" borderId="0" xfId="2" applyFont="1" applyFill="1" applyAlignment="1"/>
    <xf numFmtId="0" fontId="0" fillId="7" borderId="0" xfId="0" applyFill="1" applyAlignment="1">
      <alignment vertical="center"/>
    </xf>
    <xf numFmtId="0" fontId="17" fillId="7" borderId="0" xfId="2" applyFont="1" applyFill="1" applyAlignment="1">
      <alignmen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21" fillId="2" borderId="0" xfId="2" applyFont="1" applyFill="1" applyBorder="1" applyAlignment="1">
      <alignment vertical="center" wrapText="1"/>
    </xf>
    <xf numFmtId="0" fontId="10" fillId="4" borderId="0" xfId="0" applyFont="1" applyFill="1" applyAlignment="1">
      <alignment horizontal="left" vertical="center"/>
    </xf>
    <xf numFmtId="0" fontId="0" fillId="4" borderId="0" xfId="0" applyFill="1" applyAlignment="1">
      <alignment horizontal="left" vertical="center"/>
    </xf>
    <xf numFmtId="0" fontId="10"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3" fillId="7" borderId="0" xfId="0" applyFont="1" applyFill="1" applyAlignment="1">
      <alignment horizontal="center" vertical="center"/>
    </xf>
    <xf numFmtId="0" fontId="0" fillId="9" borderId="2" xfId="0" applyFill="1" applyBorder="1"/>
    <xf numFmtId="0" fontId="0" fillId="9" borderId="10" xfId="0" applyFill="1" applyBorder="1"/>
    <xf numFmtId="0" fontId="10"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0" fontId="0" fillId="0" borderId="6" xfId="0" applyFill="1" applyBorder="1" applyAlignment="1">
      <alignment horizontal="left" vertical="center"/>
    </xf>
    <xf numFmtId="0" fontId="0" fillId="0" borderId="6" xfId="0" applyFill="1" applyBorder="1" applyAlignment="1">
      <alignment horizontal="left" vertical="center" wrapText="1"/>
    </xf>
    <xf numFmtId="49" fontId="4" fillId="0" borderId="0" xfId="1" applyNumberFormat="1" applyFont="1" applyAlignment="1">
      <alignment horizontal="center" vertical="center" wrapText="1"/>
    </xf>
    <xf numFmtId="0" fontId="5" fillId="2" borderId="0" xfId="2" applyFont="1" applyFill="1" applyAlignment="1">
      <alignment horizontal="left" vertical="center" wrapText="1"/>
    </xf>
    <xf numFmtId="0" fontId="103" fillId="6" borderId="11" xfId="2" applyNumberFormat="1" applyFont="1" applyFill="1" applyBorder="1" applyAlignment="1">
      <alignment vertical="center" wrapText="1"/>
    </xf>
    <xf numFmtId="0" fontId="103"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0" fillId="2" borderId="0" xfId="0" applyFill="1" applyAlignment="1">
      <alignment horizontal="left" vertical="center"/>
    </xf>
    <xf numFmtId="0" fontId="46" fillId="2" borderId="0" xfId="0" applyFont="1" applyFill="1" applyAlignment="1">
      <alignment horizontal="left" vertical="center"/>
    </xf>
    <xf numFmtId="0" fontId="0" fillId="2" borderId="0" xfId="0" applyFill="1" applyAlignment="1">
      <alignment horizontal="left" vertical="center" wrapText="1"/>
    </xf>
    <xf numFmtId="0" fontId="0" fillId="7" borderId="0" xfId="0" applyFont="1" applyFill="1" applyAlignment="1">
      <alignment horizontal="center" vertical="center"/>
    </xf>
    <xf numFmtId="0" fontId="0" fillId="7" borderId="0" xfId="0" applyFill="1" applyAlignment="1">
      <alignment horizontal="center" vertical="center"/>
    </xf>
    <xf numFmtId="0" fontId="0" fillId="16" borderId="0" xfId="0" applyFill="1" applyAlignment="1">
      <alignment horizontal="center" vertical="center"/>
    </xf>
    <xf numFmtId="0" fontId="0" fillId="7" borderId="0" xfId="0" applyFill="1" applyAlignment="1">
      <alignment horizontal="center" vertical="top"/>
    </xf>
    <xf numFmtId="0" fontId="0" fillId="2" borderId="1" xfId="0" applyFont="1" applyFill="1" applyBorder="1" applyAlignment="1">
      <alignment horizontal="center" vertical="center"/>
    </xf>
    <xf numFmtId="0" fontId="104" fillId="2" borderId="23" xfId="3" applyFont="1" applyFill="1" applyBorder="1" applyAlignment="1">
      <alignment horizontal="center" vertical="center" wrapText="1"/>
    </xf>
    <xf numFmtId="0" fontId="104" fillId="2" borderId="24" xfId="3" applyFont="1" applyFill="1" applyBorder="1" applyAlignment="1">
      <alignment horizontal="center" vertical="center" wrapText="1"/>
    </xf>
    <xf numFmtId="0" fontId="104" fillId="2" borderId="25" xfId="3" applyFont="1" applyFill="1" applyBorder="1" applyAlignment="1">
      <alignment horizontal="center" vertical="center" wrapText="1"/>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19" fillId="2" borderId="0" xfId="0" applyFont="1" applyFill="1" applyAlignment="1">
      <alignment vertical="center"/>
    </xf>
    <xf numFmtId="0" fontId="50" fillId="2" borderId="0" xfId="0" applyFont="1" applyFill="1" applyAlignment="1">
      <alignment vertical="center"/>
    </xf>
    <xf numFmtId="0" fontId="105"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9" borderId="7" xfId="14" applyNumberFormat="1" applyFont="1" applyFill="1" applyBorder="1" applyAlignment="1">
      <alignment horizontal="left" vertical="center"/>
    </xf>
    <xf numFmtId="184" fontId="0" fillId="9" borderId="2" xfId="14" applyNumberFormat="1" applyFont="1" applyFill="1" applyBorder="1" applyAlignment="1">
      <alignment horizontal="left" vertical="center"/>
    </xf>
    <xf numFmtId="184" fontId="0" fillId="9" borderId="8" xfId="14" applyNumberFormat="1" applyFont="1" applyFill="1" applyBorder="1" applyAlignment="1">
      <alignment horizontal="left" vertical="center"/>
    </xf>
    <xf numFmtId="184" fontId="0" fillId="9" borderId="3" xfId="14" applyNumberFormat="1" applyFont="1" applyFill="1" applyBorder="1" applyAlignment="1">
      <alignment horizontal="left" vertical="center"/>
    </xf>
    <xf numFmtId="184" fontId="0" fillId="9" borderId="9" xfId="14" applyNumberFormat="1" applyFont="1" applyFill="1" applyBorder="1" applyAlignment="1">
      <alignment horizontal="left" vertical="center"/>
    </xf>
    <xf numFmtId="184" fontId="0" fillId="9" borderId="10" xfId="14" applyNumberFormat="1" applyFont="1" applyFill="1" applyBorder="1" applyAlignment="1">
      <alignment horizontal="left" vertical="center"/>
    </xf>
    <xf numFmtId="184" fontId="0" fillId="9" borderId="1" xfId="14" applyNumberFormat="1" applyFont="1" applyFill="1" applyBorder="1" applyAlignment="1">
      <alignment horizontal="left" vertical="center"/>
    </xf>
    <xf numFmtId="184" fontId="0" fillId="9" borderId="0" xfId="14" applyNumberFormat="1" applyFont="1" applyFill="1" applyBorder="1" applyAlignment="1">
      <alignment horizontal="left" vertical="center"/>
    </xf>
    <xf numFmtId="184" fontId="0" fillId="9" borderId="5" xfId="14" applyNumberFormat="1" applyFont="1" applyFill="1" applyBorder="1" applyAlignment="1">
      <alignment horizontal="left" vertical="center"/>
    </xf>
    <xf numFmtId="0" fontId="23" fillId="11" borderId="0" xfId="0" applyFont="1" applyFill="1" applyBorder="1" applyAlignment="1">
      <alignment horizontal="left" vertical="center" wrapText="1"/>
    </xf>
    <xf numFmtId="0" fontId="23" fillId="2" borderId="0" xfId="0" applyFont="1" applyFill="1" applyAlignment="1">
      <alignment horizontal="left" vertical="center" wrapText="1"/>
    </xf>
    <xf numFmtId="0" fontId="0" fillId="16" borderId="0" xfId="0" applyFill="1" applyBorder="1" applyAlignment="1">
      <alignment horizontal="center" vertical="center"/>
    </xf>
    <xf numFmtId="0" fontId="0" fillId="9" borderId="2" xfId="0" applyFont="1" applyFill="1" applyBorder="1"/>
    <xf numFmtId="0" fontId="0" fillId="9" borderId="3" xfId="0" applyFont="1" applyFill="1" applyBorder="1"/>
    <xf numFmtId="0" fontId="0" fillId="9" borderId="10" xfId="0" applyFont="1" applyFill="1" applyBorder="1"/>
    <xf numFmtId="0" fontId="7" fillId="2" borderId="0" xfId="2" applyFont="1" applyFill="1"/>
    <xf numFmtId="0" fontId="23" fillId="2" borderId="0" xfId="0" applyFont="1" applyFill="1" applyAlignment="1">
      <alignment vertical="center" wrapText="1"/>
    </xf>
    <xf numFmtId="0" fontId="10" fillId="52" borderId="6" xfId="0" applyFont="1" applyFill="1" applyBorder="1" applyAlignment="1">
      <alignment horizontal="left" vertical="center"/>
    </xf>
    <xf numFmtId="0" fontId="5" fillId="2" borderId="0" xfId="2" applyFill="1" applyAlignment="1">
      <alignment horizontal="left" vertical="center" wrapText="1" indent="2"/>
    </xf>
    <xf numFmtId="0" fontId="5" fillId="2" borderId="0" xfId="2" applyFill="1" applyAlignment="1">
      <alignment horizontal="center" vertical="center"/>
    </xf>
    <xf numFmtId="0" fontId="10" fillId="52" borderId="6" xfId="0" applyFont="1" applyFill="1" applyBorder="1" applyAlignment="1">
      <alignment vertical="center"/>
    </xf>
    <xf numFmtId="0" fontId="21" fillId="2" borderId="0" xfId="2" applyFont="1" applyFill="1" applyAlignment="1">
      <alignment vertical="center" wrapText="1"/>
    </xf>
    <xf numFmtId="0" fontId="15" fillId="2" borderId="0" xfId="0" applyFont="1" applyFill="1" applyAlignment="1">
      <alignment horizontal="left" vertical="center"/>
    </xf>
    <xf numFmtId="0" fontId="21" fillId="2" borderId="0" xfId="2" applyFont="1" applyFill="1"/>
    <xf numFmtId="0" fontId="5" fillId="2" borderId="0" xfId="2" quotePrefix="1" applyFill="1" applyAlignment="1">
      <alignment horizontal="left" vertical="center" wrapText="1" indent="2"/>
    </xf>
    <xf numFmtId="0" fontId="34" fillId="55" borderId="0" xfId="2" applyFont="1" applyFill="1" applyAlignment="1">
      <alignment horizontal="left" wrapText="1"/>
    </xf>
    <xf numFmtId="0" fontId="7" fillId="55" borderId="0" xfId="2" applyFont="1" applyFill="1" applyAlignment="1">
      <alignment horizontal="left" indent="2"/>
    </xf>
    <xf numFmtId="0" fontId="34" fillId="55" borderId="0" xfId="2" applyFont="1" applyFill="1" applyAlignment="1">
      <alignment wrapText="1"/>
    </xf>
    <xf numFmtId="0" fontId="7" fillId="55" borderId="0" xfId="2" applyFont="1" applyFill="1" applyAlignment="1">
      <alignment horizontal="left" indent="4"/>
    </xf>
    <xf numFmtId="0" fontId="5" fillId="55" borderId="0" xfId="2" applyFill="1" applyAlignment="1">
      <alignment horizontal="left" vertical="center" indent="6"/>
    </xf>
    <xf numFmtId="0" fontId="7" fillId="55" borderId="0" xfId="2" applyFont="1" applyFill="1" applyAlignment="1">
      <alignment horizontal="left" indent="6"/>
    </xf>
    <xf numFmtId="0" fontId="34" fillId="55" borderId="0" xfId="2" applyFont="1" applyFill="1" applyAlignment="1">
      <alignment horizontal="left" vertical="center" wrapText="1" indent="6"/>
    </xf>
    <xf numFmtId="0" fontId="5" fillId="55" borderId="0" xfId="2" applyFill="1" applyAlignment="1">
      <alignment horizontal="left" vertical="center" indent="8"/>
    </xf>
    <xf numFmtId="0" fontId="5" fillId="55" borderId="0" xfId="2" applyFill="1" applyAlignment="1">
      <alignment horizontal="left" vertical="center" wrapText="1" indent="8"/>
    </xf>
    <xf numFmtId="0" fontId="43" fillId="55" borderId="0" xfId="2" applyFont="1" applyFill="1" applyAlignment="1">
      <alignment horizontal="left"/>
    </xf>
    <xf numFmtId="0" fontId="5" fillId="55" borderId="0" xfId="2" applyFill="1" applyAlignment="1">
      <alignment horizontal="left" vertical="center" indent="10"/>
    </xf>
    <xf numFmtId="0" fontId="21" fillId="2" borderId="0" xfId="2" applyFont="1" applyFill="1" applyAlignment="1">
      <alignment horizontal="left" vertical="center" wrapText="1"/>
    </xf>
    <xf numFmtId="0" fontId="5" fillId="2" borderId="0" xfId="2" applyFont="1" applyFill="1" applyAlignment="1">
      <alignment vertical="center" wrapText="1"/>
    </xf>
    <xf numFmtId="0" fontId="29" fillId="7" borderId="0" xfId="0" applyFont="1" applyFill="1" applyAlignment="1">
      <alignment horizontal="center"/>
    </xf>
    <xf numFmtId="0" fontId="41" fillId="2" borderId="0" xfId="0" applyFont="1" applyFill="1" applyAlignment="1">
      <alignment vertical="center"/>
    </xf>
    <xf numFmtId="0" fontId="107" fillId="2" borderId="1" xfId="0" applyFont="1" applyFill="1" applyBorder="1" applyAlignment="1">
      <alignment horizontal="center" wrapText="1"/>
    </xf>
    <xf numFmtId="0" fontId="6" fillId="10" borderId="0" xfId="2" applyFont="1" applyFill="1" applyAlignment="1">
      <alignment horizontal="left" vertical="center" wrapText="1"/>
    </xf>
    <xf numFmtId="0" fontId="5" fillId="10" borderId="0" xfId="2" applyFont="1" applyFill="1" applyAlignment="1">
      <alignment horizontal="left" vertical="center"/>
    </xf>
    <xf numFmtId="0" fontId="5" fillId="2" borderId="0" xfId="2" applyFont="1" applyFill="1" applyAlignment="1">
      <alignment vertical="center"/>
    </xf>
    <xf numFmtId="0" fontId="5" fillId="10" borderId="0" xfId="2" applyFont="1" applyFill="1" applyAlignment="1">
      <alignment vertical="center" wrapText="1"/>
    </xf>
    <xf numFmtId="0" fontId="5" fillId="10" borderId="0" xfId="2" applyFont="1" applyFill="1" applyAlignment="1">
      <alignment horizontal="left" vertical="center" wrapText="1"/>
    </xf>
    <xf numFmtId="0" fontId="5" fillId="10"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left"/>
    </xf>
    <xf numFmtId="0" fontId="5" fillId="13" borderId="0" xfId="2" applyFont="1" applyFill="1" applyAlignment="1">
      <alignment horizontal="left" vertical="center"/>
    </xf>
    <xf numFmtId="0" fontId="5" fillId="10" borderId="0" xfId="2" applyFont="1" applyFill="1" applyAlignment="1">
      <alignment horizontal="left"/>
    </xf>
    <xf numFmtId="0" fontId="6" fillId="10" borderId="0" xfId="2" applyFont="1" applyFill="1" applyAlignment="1">
      <alignment horizontal="left" vertical="center"/>
    </xf>
    <xf numFmtId="0" fontId="5" fillId="2" borderId="0" xfId="2" applyFont="1" applyFill="1" applyAlignment="1">
      <alignment horizontal="left" wrapText="1"/>
    </xf>
    <xf numFmtId="0" fontId="5" fillId="10" borderId="0" xfId="2" applyFont="1" applyFill="1" applyAlignment="1">
      <alignment horizontal="left" vertical="center" wrapText="1"/>
    </xf>
    <xf numFmtId="0" fontId="107" fillId="2" borderId="0" xfId="0" applyFont="1" applyFill="1" applyBorder="1" applyAlignment="1">
      <alignment horizontal="center" wrapText="1"/>
    </xf>
    <xf numFmtId="0" fontId="0" fillId="2" borderId="0" xfId="0" applyFill="1" applyAlignment="1">
      <alignment horizontal="center" vertical="center"/>
    </xf>
    <xf numFmtId="0" fontId="29" fillId="2" borderId="9" xfId="0" applyFont="1" applyFill="1" applyBorder="1" applyAlignment="1">
      <alignment horizontal="left" indent="2"/>
    </xf>
    <xf numFmtId="49" fontId="45" fillId="2" borderId="9" xfId="2" applyNumberFormat="1" applyFont="1" applyFill="1" applyBorder="1" applyAlignment="1" applyProtection="1">
      <alignment horizontal="left" vertical="center" indent="3"/>
      <protection locked="0"/>
    </xf>
    <xf numFmtId="168" fontId="0" fillId="2" borderId="5" xfId="4" applyNumberFormat="1" applyFont="1" applyFill="1" applyBorder="1"/>
    <xf numFmtId="168" fontId="0" fillId="2" borderId="10" xfId="4" applyNumberFormat="1" applyFont="1" applyFill="1" applyBorder="1"/>
    <xf numFmtId="49" fontId="45" fillId="2" borderId="9" xfId="2" applyNumberFormat="1" applyFont="1" applyFill="1" applyBorder="1" applyAlignment="1" applyProtection="1">
      <alignment horizontal="left" vertical="center" indent="2"/>
      <protection locked="0"/>
    </xf>
    <xf numFmtId="0" fontId="29" fillId="9" borderId="8" xfId="0" applyFont="1" applyFill="1" applyBorder="1" applyAlignment="1">
      <alignment horizontal="left" indent="2"/>
    </xf>
    <xf numFmtId="168" fontId="0" fillId="5" borderId="3" xfId="0" applyNumberFormat="1" applyFill="1" applyBorder="1"/>
    <xf numFmtId="168" fontId="0" fillId="2" borderId="1" xfId="4" applyNumberFormat="1" applyFont="1" applyFill="1" applyBorder="1"/>
    <xf numFmtId="0" fontId="5" fillId="55" borderId="0" xfId="2" applyFill="1" applyAlignment="1">
      <alignment horizontal="left" vertical="center" wrapText="1" indent="8"/>
    </xf>
    <xf numFmtId="0" fontId="5" fillId="2" borderId="0" xfId="2" applyFill="1" applyAlignment="1">
      <alignment horizontal="left" vertical="center" wrapText="1"/>
    </xf>
    <xf numFmtId="0" fontId="21" fillId="2" borderId="18" xfId="0" applyFont="1" applyFill="1" applyBorder="1" applyAlignment="1">
      <alignment horizontal="left" vertical="center"/>
    </xf>
    <xf numFmtId="0" fontId="21" fillId="2" borderId="14" xfId="0" applyFont="1" applyFill="1" applyBorder="1" applyAlignment="1">
      <alignment horizontal="left" vertical="center"/>
    </xf>
    <xf numFmtId="0" fontId="5" fillId="55" borderId="0" xfId="2" applyFill="1" applyAlignment="1">
      <alignment horizontal="left" vertical="center" indent="15"/>
    </xf>
    <xf numFmtId="0" fontId="29" fillId="2" borderId="8" xfId="0" applyFont="1" applyFill="1" applyBorder="1" applyAlignment="1">
      <alignment horizontal="left" indent="1"/>
    </xf>
    <xf numFmtId="0" fontId="0" fillId="0" borderId="11" xfId="0" applyBorder="1" applyAlignment="1">
      <alignment horizontal="left" vertical="center" wrapText="1"/>
    </xf>
    <xf numFmtId="0" fontId="32" fillId="2" borderId="6" xfId="0" applyFont="1" applyFill="1" applyBorder="1" applyAlignment="1">
      <alignment horizontal="left" vertical="center" wrapText="1"/>
    </xf>
    <xf numFmtId="0" fontId="0" fillId="2" borderId="6" xfId="0" applyFill="1" applyBorder="1" applyAlignment="1">
      <alignment horizontal="left" vertical="center" wrapText="1"/>
    </xf>
    <xf numFmtId="167" fontId="0" fillId="9" borderId="5" xfId="4" applyFont="1" applyFill="1" applyBorder="1"/>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5" fillId="10" borderId="0" xfId="2" applyFont="1" applyFill="1" applyAlignment="1">
      <alignment horizontal="left" vertical="center" wrapText="1"/>
    </xf>
    <xf numFmtId="0" fontId="26" fillId="13" borderId="0" xfId="2" applyFont="1" applyFill="1" applyBorder="1" applyAlignment="1">
      <alignment horizontal="left" vertical="center" wrapText="1"/>
    </xf>
    <xf numFmtId="0" fontId="26" fillId="10" borderId="0" xfId="2" applyFont="1" applyFill="1" applyBorder="1" applyAlignment="1">
      <alignment horizontal="left" vertical="center" wrapText="1"/>
    </xf>
    <xf numFmtId="0" fontId="108" fillId="2" borderId="0" xfId="2" applyFont="1" applyFill="1" applyAlignment="1">
      <alignment horizontal="left" vertical="center" wrapText="1"/>
    </xf>
    <xf numFmtId="0" fontId="109" fillId="2" borderId="0" xfId="2" applyFont="1" applyFill="1" applyAlignment="1">
      <alignment horizontal="left" vertical="center" wrapText="1"/>
    </xf>
    <xf numFmtId="0" fontId="14" fillId="6" borderId="13" xfId="2" applyFont="1" applyFill="1" applyBorder="1" applyAlignment="1">
      <alignment vertical="center"/>
    </xf>
    <xf numFmtId="0" fontId="108" fillId="2" borderId="0" xfId="2" applyFont="1" applyFill="1" applyAlignment="1">
      <alignment horizontal="left" vertical="center"/>
    </xf>
    <xf numFmtId="0" fontId="5" fillId="2" borderId="0" xfId="2" applyFill="1" applyBorder="1" applyAlignment="1"/>
    <xf numFmtId="0" fontId="23" fillId="2" borderId="0" xfId="2" applyFont="1" applyFill="1" applyBorder="1" applyAlignment="1">
      <alignment vertical="center" wrapText="1"/>
    </xf>
    <xf numFmtId="0" fontId="23" fillId="2" borderId="0" xfId="0" applyFont="1" applyFill="1" applyBorder="1" applyAlignment="1">
      <alignment vertical="center" wrapText="1"/>
    </xf>
    <xf numFmtId="0" fontId="32" fillId="10" borderId="0" xfId="8" applyFont="1" applyFill="1" applyBorder="1" applyAlignment="1">
      <alignment vertical="center" wrapText="1"/>
    </xf>
    <xf numFmtId="0" fontId="5" fillId="10" borderId="0" xfId="2" applyFill="1" applyBorder="1" applyAlignment="1">
      <alignment vertical="center" wrapText="1"/>
    </xf>
    <xf numFmtId="0" fontId="5" fillId="2" borderId="0" xfId="2" applyFill="1" applyBorder="1" applyAlignment="1">
      <alignment vertical="center" wrapText="1"/>
    </xf>
    <xf numFmtId="0" fontId="5" fillId="10" borderId="0" xfId="2" applyFont="1" applyFill="1" applyBorder="1" applyAlignment="1">
      <alignment vertical="center" wrapText="1"/>
    </xf>
    <xf numFmtId="0" fontId="5" fillId="2" borderId="0" xfId="2" applyFont="1" applyFill="1" applyBorder="1" applyAlignment="1">
      <alignment vertical="center" wrapText="1"/>
    </xf>
    <xf numFmtId="0" fontId="32" fillId="10" borderId="0" xfId="0" applyFont="1" applyFill="1" applyBorder="1" applyAlignment="1">
      <alignment vertical="center" wrapText="1"/>
    </xf>
    <xf numFmtId="0" fontId="32" fillId="2" borderId="0" xfId="0" applyFont="1" applyFill="1" applyBorder="1" applyAlignment="1">
      <alignment vertical="center" wrapText="1"/>
    </xf>
    <xf numFmtId="0" fontId="23" fillId="10" borderId="0" xfId="2" applyFont="1" applyFill="1" applyBorder="1" applyAlignment="1">
      <alignment vertical="center" wrapText="1"/>
    </xf>
    <xf numFmtId="0" fontId="23" fillId="10" borderId="0" xfId="0" applyFont="1" applyFill="1" applyBorder="1" applyAlignment="1">
      <alignment vertical="center" wrapText="1"/>
    </xf>
    <xf numFmtId="0" fontId="0" fillId="10" borderId="0" xfId="0" applyFill="1" applyBorder="1" applyAlignment="1">
      <alignment vertical="center" wrapText="1"/>
    </xf>
    <xf numFmtId="0" fontId="0" fillId="2" borderId="0" xfId="0" applyFill="1" applyBorder="1" applyAlignment="1">
      <alignment vertical="center" wrapText="1"/>
    </xf>
    <xf numFmtId="0" fontId="21" fillId="10" borderId="0" xfId="2" applyFont="1" applyFill="1" applyBorder="1" applyAlignment="1">
      <alignment vertical="center" wrapText="1"/>
    </xf>
    <xf numFmtId="0" fontId="32" fillId="10" borderId="0" xfId="0" applyFont="1" applyFill="1" applyAlignment="1">
      <alignment vertical="center" wrapText="1"/>
    </xf>
    <xf numFmtId="0" fontId="32" fillId="2" borderId="0" xfId="0" applyFont="1" applyFill="1" applyAlignment="1">
      <alignment vertical="center" wrapText="1"/>
    </xf>
    <xf numFmtId="0" fontId="7" fillId="2" borderId="0" xfId="2" applyFont="1" applyFill="1" applyBorder="1" applyAlignment="1"/>
    <xf numFmtId="0" fontId="29" fillId="9" borderId="8" xfId="0" applyFont="1" applyFill="1" applyBorder="1" applyAlignment="1">
      <alignment horizontal="left" indent="3"/>
    </xf>
    <xf numFmtId="0" fontId="29" fillId="9" borderId="0" xfId="0" applyFont="1" applyFill="1" applyBorder="1"/>
    <xf numFmtId="165" fontId="42" fillId="14" borderId="0" xfId="1" applyNumberFormat="1" applyFont="1" applyFill="1" applyBorder="1" applyAlignment="1">
      <alignment vertical="center" wrapText="1"/>
    </xf>
    <xf numFmtId="0" fontId="26" fillId="10" borderId="0" xfId="2" applyFont="1" applyFill="1" applyBorder="1" applyAlignment="1">
      <alignment vertical="center" wrapText="1"/>
    </xf>
    <xf numFmtId="0" fontId="26" fillId="10" borderId="0" xfId="2" applyFont="1" applyFill="1" applyBorder="1" applyAlignment="1">
      <alignment horizontal="left" vertical="center" wrapText="1" indent="3"/>
    </xf>
    <xf numFmtId="0" fontId="30" fillId="13" borderId="0" xfId="2" applyFont="1" applyFill="1" applyBorder="1" applyAlignment="1">
      <alignment horizontal="left" vertical="center" wrapText="1"/>
    </xf>
    <xf numFmtId="0" fontId="31" fillId="13" borderId="0" xfId="2" applyFont="1" applyFill="1" applyAlignment="1">
      <alignment horizontal="left" vertical="center"/>
    </xf>
    <xf numFmtId="0" fontId="31" fillId="13" borderId="0" xfId="2" applyFont="1" applyFill="1" applyAlignment="1">
      <alignment horizontal="left" vertical="center" wrapText="1"/>
    </xf>
    <xf numFmtId="168" fontId="0" fillId="2" borderId="2" xfId="4" applyNumberFormat="1" applyFont="1" applyFill="1" applyBorder="1"/>
    <xf numFmtId="169" fontId="0" fillId="2" borderId="1" xfId="4" applyNumberFormat="1" applyFont="1" applyFill="1" applyBorder="1"/>
    <xf numFmtId="169" fontId="0" fillId="2" borderId="5" xfId="4" applyNumberFormat="1" applyFont="1" applyFill="1" applyBorder="1"/>
    <xf numFmtId="167" fontId="0" fillId="2" borderId="0" xfId="4" applyFont="1" applyFill="1" applyBorder="1"/>
    <xf numFmtId="0" fontId="5" fillId="55" borderId="0" xfId="2" applyFill="1" applyAlignment="1">
      <alignment horizontal="left" vertical="center" wrapText="1" indent="8"/>
    </xf>
    <xf numFmtId="0" fontId="106" fillId="54" borderId="0" xfId="2" applyFont="1" applyFill="1" applyAlignment="1">
      <alignment horizontal="left" vertical="center"/>
    </xf>
    <xf numFmtId="0" fontId="5" fillId="55" borderId="0" xfId="2" applyFill="1" applyAlignment="1">
      <alignment vertical="center" wrapText="1"/>
    </xf>
    <xf numFmtId="0" fontId="5" fillId="55" borderId="0" xfId="2" applyFill="1" applyAlignment="1">
      <alignment horizontal="left" vertical="center" wrapText="1" indent="4"/>
    </xf>
    <xf numFmtId="0" fontId="15" fillId="2" borderId="1" xfId="0" applyFont="1" applyFill="1" applyBorder="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21" fillId="10" borderId="0" xfId="2" applyFont="1" applyFill="1" applyBorder="1" applyAlignment="1">
      <alignment horizontal="left" vertical="center" wrapText="1"/>
    </xf>
    <xf numFmtId="0" fontId="36" fillId="2" borderId="0" xfId="2" applyFont="1" applyFill="1" applyAlignment="1">
      <alignment horizontal="left" vertical="center"/>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5" fillId="13" borderId="0" xfId="2" applyFont="1" applyFill="1" applyAlignment="1">
      <alignment horizontal="left" vertical="center" wrapText="1"/>
    </xf>
    <xf numFmtId="0" fontId="5" fillId="10" borderId="0" xfId="2" applyFont="1" applyFill="1" applyAlignment="1">
      <alignment horizontal="left" vertical="center" wrapText="1"/>
    </xf>
    <xf numFmtId="0" fontId="5" fillId="4" borderId="0" xfId="2" applyFill="1" applyBorder="1" applyAlignment="1">
      <alignment horizontal="center" vertical="center"/>
    </xf>
    <xf numFmtId="0" fontId="37" fillId="6" borderId="11" xfId="2" applyFont="1" applyFill="1" applyBorder="1" applyAlignment="1">
      <alignment horizontal="center" vertical="center"/>
    </xf>
    <xf numFmtId="0" fontId="37" fillId="6" borderId="12" xfId="2" applyFont="1" applyFill="1" applyBorder="1" applyAlignment="1">
      <alignment horizontal="center"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21" fillId="2" borderId="14" xfId="0" applyFont="1" applyFill="1" applyBorder="1" applyAlignment="1">
      <alignment horizontal="left" vertical="center"/>
    </xf>
    <xf numFmtId="165" fontId="23" fillId="2" borderId="11" xfId="1" applyNumberFormat="1" applyFont="1" applyFill="1" applyBorder="1" applyAlignment="1">
      <alignment horizontal="center" vertical="center" wrapText="1"/>
    </xf>
    <xf numFmtId="165" fontId="23" fillId="2" borderId="13" xfId="1" applyNumberFormat="1"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23" fillId="2" borderId="8" xfId="8" applyNumberFormat="1" applyFont="1" applyFill="1" applyBorder="1" applyAlignment="1">
      <alignment horizontal="left" vertical="top" wrapText="1"/>
    </xf>
    <xf numFmtId="0" fontId="23" fillId="2" borderId="0" xfId="8" applyNumberFormat="1" applyFont="1" applyFill="1" applyBorder="1" applyAlignment="1">
      <alignment horizontal="left" vertical="top" wrapText="1"/>
    </xf>
    <xf numFmtId="0" fontId="21" fillId="2" borderId="17"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165" fontId="42" fillId="14" borderId="8" xfId="1" applyNumberFormat="1" applyFont="1" applyFill="1" applyBorder="1" applyAlignment="1">
      <alignment horizontal="center" vertical="center" wrapText="1"/>
    </xf>
    <xf numFmtId="165" fontId="42" fillId="14" borderId="9" xfId="1" applyNumberFormat="1" applyFont="1" applyFill="1" applyBorder="1" applyAlignment="1">
      <alignment horizontal="center" vertical="center" wrapText="1"/>
    </xf>
    <xf numFmtId="0" fontId="104" fillId="15" borderId="20" xfId="0" applyFont="1" applyFill="1" applyBorder="1" applyAlignment="1">
      <alignment horizontal="center" vertical="center" wrapText="1"/>
    </xf>
    <xf numFmtId="0" fontId="104" fillId="15" borderId="21" xfId="0" applyFont="1" applyFill="1" applyBorder="1" applyAlignment="1">
      <alignment horizontal="center" vertical="center" wrapText="1"/>
    </xf>
    <xf numFmtId="0" fontId="104" fillId="15" borderId="22" xfId="0" applyFont="1" applyFill="1" applyBorder="1" applyAlignment="1">
      <alignment horizontal="center" vertical="center" wrapText="1"/>
    </xf>
    <xf numFmtId="0" fontId="104" fillId="2" borderId="17" xfId="3" applyFont="1" applyFill="1" applyBorder="1" applyAlignment="1">
      <alignment horizontal="center" vertical="center" wrapText="1"/>
    </xf>
    <xf numFmtId="0" fontId="104" fillId="2" borderId="14" xfId="3" applyFont="1" applyFill="1" applyBorder="1" applyAlignment="1">
      <alignment horizontal="center" vertical="center" wrapText="1"/>
    </xf>
    <xf numFmtId="165" fontId="42" fillId="14" borderId="7" xfId="1" applyNumberFormat="1" applyFont="1" applyFill="1" applyBorder="1" applyAlignment="1">
      <alignment horizontal="center" vertical="center" wrapText="1"/>
    </xf>
    <xf numFmtId="165" fontId="42" fillId="14" borderId="1" xfId="1" applyNumberFormat="1" applyFont="1" applyFill="1" applyBorder="1" applyAlignment="1">
      <alignment horizontal="center" vertical="center" wrapText="1"/>
    </xf>
    <xf numFmtId="165" fontId="42" fillId="14" borderId="2" xfId="1" applyNumberFormat="1" applyFont="1" applyFill="1" applyBorder="1" applyAlignment="1">
      <alignment horizontal="center" vertical="center" wrapText="1"/>
    </xf>
    <xf numFmtId="0" fontId="104" fillId="2" borderId="2" xfId="3" applyFont="1" applyFill="1" applyBorder="1" applyAlignment="1">
      <alignment horizontal="center" vertical="center" wrapText="1"/>
    </xf>
    <xf numFmtId="0" fontId="104" fillId="2" borderId="10" xfId="3" applyFont="1" applyFill="1" applyBorder="1" applyAlignment="1">
      <alignment horizontal="center" vertical="center"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14" xfId="0" applyFill="1" applyBorder="1" applyAlignment="1">
      <alignment vertical="top"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4" xfId="0" applyFill="1" applyBorder="1" applyAlignment="1">
      <alignment horizontal="left" vertical="center" wrapText="1"/>
    </xf>
    <xf numFmtId="0" fontId="32" fillId="2" borderId="0" xfId="2" applyFont="1" applyFill="1" applyAlignment="1">
      <alignment vertical="center" wrapText="1"/>
    </xf>
    <xf numFmtId="0" fontId="32" fillId="10" borderId="0" xfId="2" applyFont="1" applyFill="1" applyAlignment="1">
      <alignment vertical="center" wrapText="1"/>
    </xf>
    <xf numFmtId="0" fontId="5" fillId="2" borderId="0" xfId="2" applyFont="1" applyFill="1" applyAlignment="1"/>
    <xf numFmtId="0" fontId="32" fillId="10" borderId="0" xfId="2" applyFont="1" applyFill="1" applyBorder="1" applyAlignment="1">
      <alignment vertical="center" wrapText="1"/>
    </xf>
  </cellXfs>
  <cellStyles count="358">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22">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F9E88"/>
      <color rgb="FFF8DBCC"/>
      <color rgb="FFFF99FF"/>
      <color rgb="FFE5EFEB"/>
      <color rgb="FFE2EEE9"/>
      <color rgb="FFF0B79A"/>
      <color rgb="FFD0E2DC"/>
      <color rgb="FFFF00FF"/>
      <color rgb="FFEB9F79"/>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276866</xdr:colOff>
      <xdr:row>1</xdr:row>
      <xdr:rowOff>30656</xdr:rowOff>
    </xdr:from>
    <xdr:to>
      <xdr:col>13</xdr:col>
      <xdr:colOff>50256</xdr:colOff>
      <xdr:row>2</xdr:row>
      <xdr:rowOff>414810</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9506591" y="706931"/>
          <a:ext cx="2002240" cy="860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161925</xdr:colOff>
      <xdr:row>0</xdr:row>
      <xdr:rowOff>361950</xdr:rowOff>
    </xdr:from>
    <xdr:to>
      <xdr:col>12</xdr:col>
      <xdr:colOff>944629</xdr:colOff>
      <xdr:row>2</xdr:row>
      <xdr:rowOff>120816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10172700" y="3619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504825</xdr:colOff>
      <xdr:row>0</xdr:row>
      <xdr:rowOff>333375</xdr:rowOff>
    </xdr:from>
    <xdr:to>
      <xdr:col>16</xdr:col>
      <xdr:colOff>531146</xdr:colOff>
      <xdr:row>2</xdr:row>
      <xdr:rowOff>113196</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10953750" y="333375"/>
          <a:ext cx="1978946" cy="865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219075</xdr:colOff>
      <xdr:row>0</xdr:row>
      <xdr:rowOff>209550</xdr:rowOff>
    </xdr:from>
    <xdr:to>
      <xdr:col>9</xdr:col>
      <xdr:colOff>1031624</xdr:colOff>
      <xdr:row>2</xdr:row>
      <xdr:rowOff>92876</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9858375" y="20955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123825</xdr:colOff>
      <xdr:row>0</xdr:row>
      <xdr:rowOff>247650</xdr:rowOff>
    </xdr:from>
    <xdr:to>
      <xdr:col>8</xdr:col>
      <xdr:colOff>41024</xdr:colOff>
      <xdr:row>1</xdr:row>
      <xdr:rowOff>462446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10629900" y="247650"/>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E8FE-10D0-45DF-8FCA-8308E05E70D8}">
  <sheetPr codeName="Sheet3"/>
  <dimension ref="B1:G26"/>
  <sheetViews>
    <sheetView workbookViewId="0"/>
  </sheetViews>
  <sheetFormatPr defaultColWidth="8.7109375" defaultRowHeight="15"/>
  <cols>
    <col min="1" max="1" width="3.5703125" style="217" customWidth="1"/>
    <col min="2" max="2" width="30.7109375" style="261" customWidth="1"/>
    <col min="3" max="3" width="50.7109375" style="261" customWidth="1"/>
    <col min="4" max="4" width="71.140625" style="261" customWidth="1"/>
    <col min="5" max="5" width="68.28515625" style="261" customWidth="1"/>
    <col min="6" max="6" width="30.7109375" style="261" customWidth="1"/>
    <col min="7" max="7" width="42.28515625" style="261" customWidth="1"/>
    <col min="8" max="16384" width="8.7109375" style="217"/>
  </cols>
  <sheetData>
    <row r="1" spans="2:7" ht="36">
      <c r="B1" s="182" t="s">
        <v>131</v>
      </c>
    </row>
    <row r="2" spans="2:7" ht="33" customHeight="1">
      <c r="B2" s="218" t="s">
        <v>224</v>
      </c>
      <c r="C2" s="218"/>
      <c r="D2" s="217"/>
      <c r="E2" s="217"/>
      <c r="F2" s="217"/>
      <c r="G2" s="217"/>
    </row>
    <row r="3" spans="2:7" ht="25.5" customHeight="1">
      <c r="B3" s="188" t="s">
        <v>147</v>
      </c>
      <c r="C3" s="189"/>
      <c r="D3" s="189"/>
      <c r="E3" s="189"/>
      <c r="F3" s="217"/>
      <c r="G3" s="217"/>
    </row>
    <row r="4" spans="2:7">
      <c r="B4" s="259" t="s">
        <v>74</v>
      </c>
      <c r="C4" s="259" t="s">
        <v>98</v>
      </c>
      <c r="D4" s="256" t="s">
        <v>153</v>
      </c>
      <c r="E4" s="256" t="s">
        <v>154</v>
      </c>
      <c r="F4" s="217"/>
      <c r="G4" s="217"/>
    </row>
    <row r="5" spans="2:7" ht="45">
      <c r="B5" s="211" t="s">
        <v>272</v>
      </c>
      <c r="C5" s="211" t="s">
        <v>261</v>
      </c>
      <c r="D5" s="211" t="s">
        <v>265</v>
      </c>
      <c r="E5" s="211" t="s">
        <v>271</v>
      </c>
      <c r="F5" s="217"/>
      <c r="G5" s="217"/>
    </row>
    <row r="6" spans="2:7" ht="30">
      <c r="B6" s="211" t="s">
        <v>272</v>
      </c>
      <c r="C6" s="211" t="s">
        <v>270</v>
      </c>
      <c r="D6" s="211" t="s">
        <v>262</v>
      </c>
      <c r="E6" s="211" t="s">
        <v>271</v>
      </c>
      <c r="F6" s="217"/>
      <c r="G6" s="217"/>
    </row>
    <row r="7" spans="2:7" ht="45">
      <c r="B7" s="211" t="s">
        <v>2</v>
      </c>
      <c r="C7" s="211" t="s">
        <v>484</v>
      </c>
      <c r="D7" s="211" t="s">
        <v>263</v>
      </c>
      <c r="E7" s="211" t="s">
        <v>264</v>
      </c>
      <c r="F7" s="217"/>
      <c r="G7" s="217"/>
    </row>
    <row r="8" spans="2:7" ht="30">
      <c r="B8" s="211" t="s">
        <v>2</v>
      </c>
      <c r="C8" s="211" t="s">
        <v>123</v>
      </c>
      <c r="D8" s="211" t="s">
        <v>295</v>
      </c>
      <c r="E8" s="211" t="s">
        <v>296</v>
      </c>
      <c r="F8" s="217"/>
      <c r="G8" s="217"/>
    </row>
    <row r="9" spans="2:7" ht="30" customHeight="1">
      <c r="B9" s="211" t="s">
        <v>2</v>
      </c>
      <c r="C9" s="211" t="s">
        <v>140</v>
      </c>
      <c r="D9" s="211" t="s">
        <v>226</v>
      </c>
      <c r="E9" s="211" t="s">
        <v>489</v>
      </c>
      <c r="F9" s="217"/>
      <c r="G9" s="217"/>
    </row>
    <row r="10" spans="2:7" ht="30" customHeight="1">
      <c r="B10" s="211" t="s">
        <v>2</v>
      </c>
      <c r="C10" s="211" t="s">
        <v>225</v>
      </c>
      <c r="D10" s="211" t="s">
        <v>226</v>
      </c>
      <c r="E10" s="211" t="s">
        <v>490</v>
      </c>
      <c r="F10" s="217"/>
      <c r="G10" s="217"/>
    </row>
    <row r="11" spans="2:7" ht="30">
      <c r="B11" s="211" t="s">
        <v>2</v>
      </c>
      <c r="C11" s="211" t="s">
        <v>297</v>
      </c>
      <c r="D11" s="211" t="s">
        <v>295</v>
      </c>
      <c r="E11" s="211" t="s">
        <v>296</v>
      </c>
      <c r="F11" s="217"/>
      <c r="G11" s="217"/>
    </row>
    <row r="12" spans="2:7" ht="30" customHeight="1">
      <c r="B12" s="211" t="s">
        <v>2</v>
      </c>
      <c r="C12" s="211" t="s">
        <v>214</v>
      </c>
      <c r="D12" s="211" t="s">
        <v>298</v>
      </c>
      <c r="E12" s="211" t="s">
        <v>271</v>
      </c>
      <c r="F12" s="217"/>
      <c r="G12" s="217"/>
    </row>
    <row r="13" spans="2:7" ht="30" customHeight="1">
      <c r="B13" s="210" t="s">
        <v>66</v>
      </c>
      <c r="C13" s="211" t="s">
        <v>225</v>
      </c>
      <c r="D13" s="211" t="s">
        <v>226</v>
      </c>
      <c r="E13" s="211" t="s">
        <v>490</v>
      </c>
      <c r="F13" s="217"/>
      <c r="G13" s="217"/>
    </row>
    <row r="14" spans="2:7" ht="30" customHeight="1">
      <c r="B14" s="210" t="s">
        <v>66</v>
      </c>
      <c r="C14" s="211" t="s">
        <v>21</v>
      </c>
      <c r="D14" s="211" t="s">
        <v>226</v>
      </c>
      <c r="E14" s="211" t="s">
        <v>490</v>
      </c>
      <c r="F14" s="217"/>
      <c r="G14" s="217"/>
    </row>
    <row r="15" spans="2:7" ht="30" customHeight="1">
      <c r="B15" s="210" t="s">
        <v>66</v>
      </c>
      <c r="C15" s="211" t="s">
        <v>123</v>
      </c>
      <c r="D15" s="211" t="s">
        <v>226</v>
      </c>
      <c r="E15" s="211" t="s">
        <v>490</v>
      </c>
      <c r="F15" s="217"/>
      <c r="G15" s="217"/>
    </row>
    <row r="16" spans="2:7" ht="30">
      <c r="B16" s="210" t="s">
        <v>66</v>
      </c>
      <c r="C16" s="211" t="s">
        <v>258</v>
      </c>
      <c r="D16" s="211" t="s">
        <v>259</v>
      </c>
      <c r="E16" s="211" t="s">
        <v>260</v>
      </c>
      <c r="F16" s="217"/>
      <c r="G16" s="217"/>
    </row>
    <row r="17" spans="2:7" ht="30" customHeight="1">
      <c r="B17" s="210" t="s">
        <v>66</v>
      </c>
      <c r="C17" s="211" t="s">
        <v>279</v>
      </c>
      <c r="D17" s="211" t="s">
        <v>280</v>
      </c>
      <c r="E17" s="211" t="s">
        <v>281</v>
      </c>
      <c r="F17" s="217"/>
      <c r="G17" s="217"/>
    </row>
    <row r="18" spans="2:7" ht="30" customHeight="1">
      <c r="B18" s="210" t="s">
        <v>290</v>
      </c>
      <c r="C18" s="211" t="s">
        <v>292</v>
      </c>
      <c r="D18" s="211" t="s">
        <v>293</v>
      </c>
      <c r="E18" s="211" t="s">
        <v>271</v>
      </c>
      <c r="F18" s="217"/>
      <c r="G18" s="217"/>
    </row>
    <row r="19" spans="2:7" ht="30" customHeight="1">
      <c r="B19" s="210" t="s">
        <v>290</v>
      </c>
      <c r="C19" s="211" t="s">
        <v>261</v>
      </c>
      <c r="D19" s="211" t="s">
        <v>299</v>
      </c>
      <c r="E19" s="211" t="s">
        <v>271</v>
      </c>
      <c r="F19" s="217"/>
      <c r="G19" s="217"/>
    </row>
    <row r="20" spans="2:7" ht="30" customHeight="1">
      <c r="B20" s="210" t="s">
        <v>290</v>
      </c>
      <c r="C20" s="211" t="s">
        <v>270</v>
      </c>
      <c r="D20" s="211" t="s">
        <v>299</v>
      </c>
      <c r="E20" s="211" t="s">
        <v>271</v>
      </c>
      <c r="F20" s="217"/>
      <c r="G20" s="217"/>
    </row>
    <row r="21" spans="2:7" ht="30" customHeight="1">
      <c r="B21" s="210" t="s">
        <v>290</v>
      </c>
      <c r="C21" s="211" t="s">
        <v>258</v>
      </c>
      <c r="D21" s="211" t="s">
        <v>226</v>
      </c>
      <c r="E21" s="211" t="s">
        <v>291</v>
      </c>
      <c r="F21" s="217"/>
      <c r="G21" s="217"/>
    </row>
    <row r="22" spans="2:7" ht="51.75" customHeight="1">
      <c r="B22" s="210" t="s">
        <v>290</v>
      </c>
      <c r="C22" s="211" t="s">
        <v>294</v>
      </c>
      <c r="D22" s="211" t="s">
        <v>300</v>
      </c>
      <c r="E22" s="211" t="s">
        <v>485</v>
      </c>
      <c r="F22" s="217"/>
      <c r="G22" s="217"/>
    </row>
    <row r="23" spans="2:7" ht="30" customHeight="1">
      <c r="B23" s="210" t="s">
        <v>290</v>
      </c>
      <c r="C23" s="211" t="s">
        <v>301</v>
      </c>
      <c r="D23" s="211" t="s">
        <v>302</v>
      </c>
      <c r="E23" s="211" t="s">
        <v>303</v>
      </c>
      <c r="F23" s="217"/>
      <c r="G23" s="217"/>
    </row>
    <row r="24" spans="2:7" ht="45">
      <c r="B24" s="210" t="s">
        <v>229</v>
      </c>
      <c r="C24" s="211" t="s">
        <v>274</v>
      </c>
      <c r="D24" s="211" t="s">
        <v>226</v>
      </c>
      <c r="E24" s="310" t="s">
        <v>276</v>
      </c>
      <c r="F24" s="219"/>
      <c r="G24" s="219"/>
    </row>
    <row r="25" spans="2:7" ht="45">
      <c r="B25" s="309" t="s">
        <v>38</v>
      </c>
      <c r="C25" s="309" t="s">
        <v>277</v>
      </c>
      <c r="D25" s="310" t="s">
        <v>275</v>
      </c>
      <c r="E25" s="311" t="s">
        <v>486</v>
      </c>
      <c r="F25" s="219"/>
      <c r="G25" s="219"/>
    </row>
    <row r="26" spans="2:7" ht="30" customHeight="1">
      <c r="B26" s="309" t="s">
        <v>285</v>
      </c>
      <c r="C26" s="309"/>
      <c r="D26" s="310" t="s">
        <v>288</v>
      </c>
      <c r="E26" s="311" t="s">
        <v>289</v>
      </c>
    </row>
  </sheetData>
  <phoneticPr fontId="4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1:O885"/>
  <sheetViews>
    <sheetView workbookViewId="0"/>
  </sheetViews>
  <sheetFormatPr defaultColWidth="9.140625" defaultRowHeight="15"/>
  <cols>
    <col min="1" max="1" width="1.85546875" style="30" customWidth="1"/>
    <col min="2" max="2" width="25.7109375" style="30" customWidth="1"/>
    <col min="3" max="3" width="2.140625" style="30" customWidth="1"/>
    <col min="4" max="4" width="3.140625" style="191" customWidth="1"/>
    <col min="5" max="5" width="114" style="191" customWidth="1"/>
    <col min="6" max="6" width="10.7109375" style="10" customWidth="1"/>
    <col min="7" max="7" width="2.42578125" style="191" customWidth="1"/>
    <col min="8" max="8" width="28.85546875" style="191" bestFit="1" customWidth="1"/>
    <col min="9" max="9" width="3.42578125" style="191" customWidth="1"/>
    <col min="10" max="10" width="1.85546875" style="30" customWidth="1"/>
    <col min="11" max="11" width="13.85546875" style="125" customWidth="1"/>
    <col min="12" max="12" width="2.5703125" style="30" customWidth="1"/>
    <col min="13" max="14" width="10.7109375" style="30" customWidth="1"/>
    <col min="15" max="16384" width="9.140625" style="30"/>
  </cols>
  <sheetData>
    <row r="1" spans="2:15" ht="50.25" customHeight="1">
      <c r="D1" s="29"/>
      <c r="E1" s="182" t="s">
        <v>131</v>
      </c>
      <c r="F1" s="160"/>
      <c r="G1" s="160"/>
      <c r="H1" s="160"/>
      <c r="I1" s="138"/>
      <c r="J1" s="139"/>
      <c r="K1" s="144"/>
    </row>
    <row r="2" spans="2:15" s="183" customFormat="1" ht="39">
      <c r="D2" s="72"/>
      <c r="E2" s="278" t="s">
        <v>38</v>
      </c>
      <c r="F2" s="159"/>
      <c r="G2" s="159"/>
      <c r="H2" s="159"/>
      <c r="I2" s="138"/>
      <c r="J2" s="184"/>
      <c r="K2" s="144"/>
    </row>
    <row r="3" spans="2:15" ht="15" customHeight="1" thickBot="1">
      <c r="B3" s="32"/>
      <c r="D3" s="2"/>
      <c r="E3" s="138"/>
      <c r="F3" s="138"/>
      <c r="G3" s="40"/>
      <c r="H3" s="40"/>
      <c r="I3" s="40"/>
      <c r="M3" s="277" t="s">
        <v>144</v>
      </c>
      <c r="N3" s="277" t="s">
        <v>145</v>
      </c>
    </row>
    <row r="4" spans="2:15" ht="36" customHeight="1" thickBot="1">
      <c r="B4" s="68" t="s">
        <v>65</v>
      </c>
      <c r="D4" s="2"/>
      <c r="E4" s="1"/>
      <c r="F4" s="145" t="s">
        <v>3</v>
      </c>
      <c r="G4" s="2"/>
      <c r="H4" s="146" t="s">
        <v>4</v>
      </c>
      <c r="I4" s="141"/>
      <c r="K4" s="45" t="s">
        <v>44</v>
      </c>
      <c r="L4" s="48"/>
      <c r="M4" s="375" t="s">
        <v>141</v>
      </c>
      <c r="N4" s="376"/>
    </row>
    <row r="5" spans="2:15" ht="27" customHeight="1">
      <c r="D5" s="2"/>
      <c r="E5" s="161" t="s">
        <v>103</v>
      </c>
      <c r="G5" s="2"/>
      <c r="H5" s="2"/>
      <c r="I5" s="29"/>
    </row>
    <row r="6" spans="2:15" ht="15" customHeight="1">
      <c r="B6" s="409"/>
      <c r="D6" s="2"/>
      <c r="E6" s="148" t="s">
        <v>107</v>
      </c>
      <c r="F6" s="201" t="s">
        <v>36</v>
      </c>
      <c r="G6" s="193"/>
      <c r="H6" s="228" t="s">
        <v>189</v>
      </c>
      <c r="I6" s="142"/>
      <c r="K6" s="125" t="s">
        <v>35</v>
      </c>
      <c r="M6" s="199"/>
      <c r="N6" s="199"/>
    </row>
    <row r="7" spans="2:15" ht="15" customHeight="1">
      <c r="B7" s="410"/>
      <c r="D7" s="2"/>
      <c r="E7" s="149" t="s">
        <v>16</v>
      </c>
      <c r="F7" s="195"/>
      <c r="G7" s="192"/>
      <c r="H7" s="150"/>
      <c r="I7" s="9"/>
      <c r="L7" s="125"/>
      <c r="M7" s="199"/>
      <c r="N7" s="199"/>
      <c r="O7" s="125"/>
    </row>
    <row r="8" spans="2:15" ht="15" customHeight="1">
      <c r="B8" s="410"/>
      <c r="D8" s="2"/>
      <c r="E8" s="147" t="s">
        <v>12</v>
      </c>
      <c r="F8" s="195" t="s">
        <v>36</v>
      </c>
      <c r="G8" s="192"/>
      <c r="H8" s="229" t="s">
        <v>189</v>
      </c>
      <c r="I8" s="142"/>
      <c r="K8" s="125" t="s">
        <v>35</v>
      </c>
      <c r="M8" s="199"/>
      <c r="N8" s="199"/>
    </row>
    <row r="9" spans="2:15" ht="15" customHeight="1">
      <c r="B9" s="410"/>
      <c r="D9" s="2"/>
      <c r="E9" s="147" t="s">
        <v>11</v>
      </c>
      <c r="F9" s="195" t="s">
        <v>36</v>
      </c>
      <c r="G9" s="192"/>
      <c r="H9" s="229" t="s">
        <v>189</v>
      </c>
      <c r="I9" s="142"/>
      <c r="K9" s="125" t="s">
        <v>35</v>
      </c>
      <c r="M9" s="199"/>
      <c r="N9" s="199"/>
    </row>
    <row r="10" spans="2:15" ht="15" customHeight="1">
      <c r="B10" s="410"/>
      <c r="D10" s="2"/>
      <c r="E10" s="147" t="s">
        <v>10</v>
      </c>
      <c r="F10" s="195" t="s">
        <v>36</v>
      </c>
      <c r="G10" s="192"/>
      <c r="H10" s="229" t="s">
        <v>189</v>
      </c>
      <c r="I10" s="142"/>
      <c r="K10" s="125" t="s">
        <v>35</v>
      </c>
      <c r="M10" s="199"/>
      <c r="N10" s="199"/>
    </row>
    <row r="11" spans="2:15" ht="15" customHeight="1">
      <c r="B11" s="410"/>
      <c r="D11" s="2"/>
      <c r="E11" s="149" t="s">
        <v>15</v>
      </c>
      <c r="F11" s="195"/>
      <c r="G11" s="192"/>
      <c r="H11" s="150"/>
      <c r="I11" s="9"/>
      <c r="L11" s="125"/>
      <c r="M11" s="199"/>
      <c r="N11" s="199"/>
    </row>
    <row r="12" spans="2:15" ht="15" customHeight="1">
      <c r="B12" s="410"/>
      <c r="D12" s="2"/>
      <c r="E12" s="147" t="s">
        <v>12</v>
      </c>
      <c r="F12" s="195" t="s">
        <v>36</v>
      </c>
      <c r="G12" s="192"/>
      <c r="H12" s="229" t="s">
        <v>189</v>
      </c>
      <c r="I12" s="142"/>
      <c r="K12" s="125" t="s">
        <v>35</v>
      </c>
      <c r="M12" s="199"/>
      <c r="N12" s="199"/>
    </row>
    <row r="13" spans="2:15" ht="15" customHeight="1">
      <c r="B13" s="410"/>
      <c r="D13" s="2"/>
      <c r="E13" s="147" t="s">
        <v>11</v>
      </c>
      <c r="F13" s="195" t="s">
        <v>36</v>
      </c>
      <c r="G13" s="192"/>
      <c r="H13" s="229" t="s">
        <v>189</v>
      </c>
      <c r="I13" s="142"/>
      <c r="K13" s="125" t="s">
        <v>35</v>
      </c>
      <c r="M13" s="199"/>
      <c r="N13" s="199"/>
    </row>
    <row r="14" spans="2:15" ht="15" customHeight="1">
      <c r="B14" s="410"/>
      <c r="D14" s="2"/>
      <c r="E14" s="147" t="s">
        <v>10</v>
      </c>
      <c r="F14" s="195" t="s">
        <v>36</v>
      </c>
      <c r="G14" s="192"/>
      <c r="H14" s="229" t="s">
        <v>189</v>
      </c>
      <c r="I14" s="142"/>
      <c r="K14" s="125" t="s">
        <v>35</v>
      </c>
      <c r="M14" s="199"/>
      <c r="N14" s="199"/>
    </row>
    <row r="15" spans="2:15" ht="15" customHeight="1">
      <c r="B15" s="410"/>
      <c r="D15" s="2"/>
      <c r="E15" s="149" t="s">
        <v>14</v>
      </c>
      <c r="F15" s="195"/>
      <c r="G15" s="192"/>
      <c r="H15" s="150"/>
      <c r="I15" s="9"/>
      <c r="L15" s="125"/>
      <c r="M15" s="199"/>
      <c r="N15" s="199"/>
      <c r="O15" s="125"/>
    </row>
    <row r="16" spans="2:15" ht="15" customHeight="1">
      <c r="B16" s="410"/>
      <c r="D16" s="2"/>
      <c r="E16" s="147" t="s">
        <v>12</v>
      </c>
      <c r="F16" s="195" t="s">
        <v>36</v>
      </c>
      <c r="G16" s="192"/>
      <c r="H16" s="229" t="s">
        <v>189</v>
      </c>
      <c r="I16" s="142"/>
      <c r="K16" s="125" t="s">
        <v>35</v>
      </c>
      <c r="M16" s="199"/>
      <c r="N16" s="199"/>
    </row>
    <row r="17" spans="2:14" ht="15" customHeight="1">
      <c r="B17" s="410"/>
      <c r="D17" s="2"/>
      <c r="E17" s="147" t="s">
        <v>11</v>
      </c>
      <c r="F17" s="195" t="s">
        <v>36</v>
      </c>
      <c r="G17" s="192"/>
      <c r="H17" s="229" t="s">
        <v>189</v>
      </c>
      <c r="I17" s="142"/>
      <c r="K17" s="125" t="s">
        <v>35</v>
      </c>
      <c r="M17" s="199"/>
      <c r="N17" s="199"/>
    </row>
    <row r="18" spans="2:14" ht="15" customHeight="1">
      <c r="B18" s="410"/>
      <c r="D18" s="2"/>
      <c r="E18" s="147" t="s">
        <v>10</v>
      </c>
      <c r="F18" s="195" t="s">
        <v>36</v>
      </c>
      <c r="G18" s="192"/>
      <c r="H18" s="229" t="s">
        <v>189</v>
      </c>
      <c r="I18" s="142"/>
      <c r="K18" s="125" t="s">
        <v>35</v>
      </c>
      <c r="M18" s="199"/>
      <c r="N18" s="199"/>
    </row>
    <row r="19" spans="2:14" ht="15" customHeight="1">
      <c r="B19" s="410"/>
      <c r="D19" s="2"/>
      <c r="E19" s="149" t="s">
        <v>13</v>
      </c>
      <c r="F19" s="195"/>
      <c r="G19" s="192"/>
      <c r="H19" s="150"/>
      <c r="I19" s="9"/>
      <c r="L19" s="125"/>
      <c r="M19" s="199"/>
      <c r="N19" s="199"/>
    </row>
    <row r="20" spans="2:14" ht="15" customHeight="1">
      <c r="B20" s="410"/>
      <c r="D20" s="2"/>
      <c r="E20" s="147" t="s">
        <v>12</v>
      </c>
      <c r="F20" s="195" t="s">
        <v>36</v>
      </c>
      <c r="G20" s="192"/>
      <c r="H20" s="229" t="s">
        <v>189</v>
      </c>
      <c r="I20" s="142"/>
      <c r="K20" s="125" t="s">
        <v>35</v>
      </c>
      <c r="M20" s="199"/>
      <c r="N20" s="199"/>
    </row>
    <row r="21" spans="2:14" ht="15" customHeight="1">
      <c r="B21" s="410"/>
      <c r="D21" s="2"/>
      <c r="E21" s="147" t="s">
        <v>11</v>
      </c>
      <c r="F21" s="195" t="s">
        <v>36</v>
      </c>
      <c r="G21" s="192"/>
      <c r="H21" s="229" t="s">
        <v>189</v>
      </c>
      <c r="I21" s="142"/>
      <c r="K21" s="125" t="s">
        <v>35</v>
      </c>
      <c r="M21" s="199"/>
      <c r="N21" s="199"/>
    </row>
    <row r="22" spans="2:14" ht="15" customHeight="1">
      <c r="B22" s="410"/>
      <c r="D22" s="2"/>
      <c r="E22" s="147" t="s">
        <v>10</v>
      </c>
      <c r="F22" s="195" t="s">
        <v>36</v>
      </c>
      <c r="G22" s="192"/>
      <c r="H22" s="229" t="s">
        <v>189</v>
      </c>
      <c r="I22" s="142"/>
      <c r="K22" s="125" t="s">
        <v>35</v>
      </c>
      <c r="M22" s="199"/>
      <c r="N22" s="199"/>
    </row>
    <row r="23" spans="2:14" ht="15" customHeight="1">
      <c r="B23" s="411"/>
      <c r="D23" s="2"/>
      <c r="E23" s="151" t="s">
        <v>9</v>
      </c>
      <c r="F23" s="202" t="s">
        <v>36</v>
      </c>
      <c r="G23" s="194"/>
      <c r="H23" s="230" t="str">
        <f>IFERROR(H6+SUM(H8:H10)-SUM(H12:H14)-SUM(H16:H18)+SUM(H20:H22),"-")</f>
        <v>-</v>
      </c>
      <c r="I23" s="142"/>
      <c r="K23" s="125" t="s">
        <v>35</v>
      </c>
      <c r="M23" s="199"/>
      <c r="N23" s="199"/>
    </row>
    <row r="24" spans="2:14">
      <c r="D24" s="2"/>
      <c r="E24" s="2"/>
      <c r="G24" s="2"/>
      <c r="H24" s="7"/>
      <c r="I24" s="7"/>
      <c r="L24" s="125"/>
      <c r="M24" s="199"/>
      <c r="N24" s="223"/>
    </row>
    <row r="25" spans="2:14">
      <c r="D25" s="29"/>
      <c r="E25" s="153" t="s">
        <v>155</v>
      </c>
      <c r="G25" s="2"/>
      <c r="H25" s="7"/>
      <c r="I25" s="7"/>
      <c r="L25" s="125"/>
      <c r="M25" s="125"/>
      <c r="N25" s="221"/>
    </row>
    <row r="26" spans="2:14">
      <c r="B26" s="409"/>
      <c r="D26" s="29"/>
      <c r="E26" s="148" t="s">
        <v>107</v>
      </c>
      <c r="F26" s="14" t="s">
        <v>36</v>
      </c>
      <c r="G26" s="12"/>
      <c r="H26" s="90"/>
      <c r="I26" s="143"/>
      <c r="K26" s="125" t="s">
        <v>35</v>
      </c>
      <c r="M26" s="222" t="s">
        <v>142</v>
      </c>
      <c r="N26" s="222" t="s">
        <v>143</v>
      </c>
    </row>
    <row r="27" spans="2:14">
      <c r="B27" s="410"/>
      <c r="D27" s="29"/>
      <c r="E27" s="149" t="s">
        <v>16</v>
      </c>
      <c r="F27" s="6"/>
      <c r="G27" s="4"/>
      <c r="H27" s="154"/>
      <c r="I27" s="7"/>
      <c r="L27" s="125"/>
      <c r="M27" s="221"/>
    </row>
    <row r="28" spans="2:14">
      <c r="B28" s="410"/>
      <c r="D28" s="29"/>
      <c r="E28" s="147" t="s">
        <v>12</v>
      </c>
      <c r="F28" s="6" t="s">
        <v>36</v>
      </c>
      <c r="G28" s="4"/>
      <c r="H28" s="92"/>
      <c r="I28" s="143"/>
      <c r="J28" s="140"/>
      <c r="K28" s="125" t="s">
        <v>35</v>
      </c>
      <c r="M28" s="222" t="s">
        <v>142</v>
      </c>
      <c r="N28" s="222" t="s">
        <v>143</v>
      </c>
    </row>
    <row r="29" spans="2:14">
      <c r="B29" s="410"/>
      <c r="D29" s="2"/>
      <c r="E29" s="147" t="s">
        <v>11</v>
      </c>
      <c r="F29" s="6" t="s">
        <v>36</v>
      </c>
      <c r="G29" s="4"/>
      <c r="H29" s="92"/>
      <c r="I29" s="143"/>
      <c r="K29" s="125" t="s">
        <v>35</v>
      </c>
      <c r="M29" s="222" t="s">
        <v>142</v>
      </c>
      <c r="N29" s="222" t="s">
        <v>143</v>
      </c>
    </row>
    <row r="30" spans="2:14">
      <c r="B30" s="410"/>
      <c r="D30" s="2"/>
      <c r="E30" s="147" t="s">
        <v>10</v>
      </c>
      <c r="F30" s="6" t="s">
        <v>36</v>
      </c>
      <c r="G30" s="4"/>
      <c r="H30" s="92"/>
      <c r="I30" s="143"/>
      <c r="K30" s="125" t="s">
        <v>35</v>
      </c>
      <c r="M30" s="222" t="s">
        <v>142</v>
      </c>
      <c r="N30" s="222" t="s">
        <v>143</v>
      </c>
    </row>
    <row r="31" spans="2:14">
      <c r="B31" s="410"/>
      <c r="D31" s="2"/>
      <c r="E31" s="149" t="s">
        <v>15</v>
      </c>
      <c r="F31" s="6"/>
      <c r="G31" s="4"/>
      <c r="H31" s="154"/>
      <c r="I31" s="7"/>
      <c r="L31" s="125"/>
      <c r="M31" s="221"/>
    </row>
    <row r="32" spans="2:14">
      <c r="B32" s="410"/>
      <c r="D32" s="2"/>
      <c r="E32" s="147" t="s">
        <v>12</v>
      </c>
      <c r="F32" s="6" t="s">
        <v>36</v>
      </c>
      <c r="G32" s="4"/>
      <c r="H32" s="92"/>
      <c r="I32" s="143"/>
      <c r="K32" s="125" t="s">
        <v>35</v>
      </c>
      <c r="M32" s="222" t="s">
        <v>142</v>
      </c>
      <c r="N32" s="222" t="s">
        <v>143</v>
      </c>
    </row>
    <row r="33" spans="2:15">
      <c r="B33" s="410"/>
      <c r="D33" s="2"/>
      <c r="E33" s="147" t="s">
        <v>11</v>
      </c>
      <c r="F33" s="6" t="s">
        <v>36</v>
      </c>
      <c r="G33" s="4"/>
      <c r="H33" s="92"/>
      <c r="I33" s="143"/>
      <c r="K33" s="125" t="s">
        <v>35</v>
      </c>
      <c r="M33" s="222" t="s">
        <v>142</v>
      </c>
      <c r="N33" s="222" t="s">
        <v>143</v>
      </c>
    </row>
    <row r="34" spans="2:15">
      <c r="B34" s="410"/>
      <c r="D34" s="2"/>
      <c r="E34" s="147" t="s">
        <v>10</v>
      </c>
      <c r="F34" s="6" t="s">
        <v>36</v>
      </c>
      <c r="G34" s="4"/>
      <c r="H34" s="92"/>
      <c r="I34" s="143"/>
      <c r="K34" s="125" t="s">
        <v>35</v>
      </c>
      <c r="M34" s="222" t="s">
        <v>142</v>
      </c>
      <c r="N34" s="222" t="s">
        <v>143</v>
      </c>
    </row>
    <row r="35" spans="2:15">
      <c r="B35" s="410"/>
      <c r="D35" s="2"/>
      <c r="E35" s="149" t="s">
        <v>14</v>
      </c>
      <c r="F35" s="6"/>
      <c r="G35" s="4"/>
      <c r="H35" s="154"/>
      <c r="I35" s="7"/>
      <c r="L35" s="125"/>
      <c r="M35" s="221"/>
      <c r="N35" s="125"/>
    </row>
    <row r="36" spans="2:15">
      <c r="B36" s="410"/>
      <c r="D36" s="2"/>
      <c r="E36" s="147" t="s">
        <v>12</v>
      </c>
      <c r="F36" s="6" t="s">
        <v>36</v>
      </c>
      <c r="G36" s="4"/>
      <c r="H36" s="92"/>
      <c r="I36" s="143"/>
      <c r="K36" s="125" t="s">
        <v>35</v>
      </c>
      <c r="M36" s="222" t="s">
        <v>142</v>
      </c>
      <c r="N36" s="222" t="s">
        <v>143</v>
      </c>
    </row>
    <row r="37" spans="2:15">
      <c r="B37" s="410"/>
      <c r="D37" s="2"/>
      <c r="E37" s="147" t="s">
        <v>11</v>
      </c>
      <c r="F37" s="6" t="s">
        <v>36</v>
      </c>
      <c r="G37" s="4"/>
      <c r="H37" s="92"/>
      <c r="I37" s="143"/>
      <c r="K37" s="125" t="s">
        <v>35</v>
      </c>
      <c r="M37" s="222" t="s">
        <v>142</v>
      </c>
      <c r="N37" s="222" t="s">
        <v>143</v>
      </c>
    </row>
    <row r="38" spans="2:15">
      <c r="B38" s="410"/>
      <c r="D38" s="2"/>
      <c r="E38" s="147" t="s">
        <v>10</v>
      </c>
      <c r="F38" s="6" t="s">
        <v>36</v>
      </c>
      <c r="G38" s="4"/>
      <c r="H38" s="92"/>
      <c r="I38" s="143"/>
      <c r="K38" s="125" t="s">
        <v>35</v>
      </c>
      <c r="M38" s="222" t="s">
        <v>142</v>
      </c>
      <c r="N38" s="222" t="s">
        <v>143</v>
      </c>
    </row>
    <row r="39" spans="2:15">
      <c r="B39" s="410"/>
      <c r="D39" s="2"/>
      <c r="E39" s="149" t="s">
        <v>13</v>
      </c>
      <c r="F39" s="6"/>
      <c r="G39" s="4"/>
      <c r="H39" s="154"/>
      <c r="I39" s="7"/>
      <c r="L39" s="125"/>
      <c r="M39" s="221"/>
      <c r="N39" s="125"/>
    </row>
    <row r="40" spans="2:15">
      <c r="B40" s="410"/>
      <c r="D40" s="2"/>
      <c r="E40" s="147" t="s">
        <v>12</v>
      </c>
      <c r="F40" s="6" t="s">
        <v>36</v>
      </c>
      <c r="G40" s="4"/>
      <c r="H40" s="92"/>
      <c r="I40" s="143"/>
      <c r="K40" s="125" t="s">
        <v>35</v>
      </c>
      <c r="M40" s="222" t="s">
        <v>142</v>
      </c>
      <c r="N40" s="222" t="s">
        <v>143</v>
      </c>
    </row>
    <row r="41" spans="2:15">
      <c r="B41" s="410"/>
      <c r="D41" s="2"/>
      <c r="E41" s="147" t="s">
        <v>11</v>
      </c>
      <c r="F41" s="6" t="s">
        <v>36</v>
      </c>
      <c r="G41" s="4"/>
      <c r="H41" s="92"/>
      <c r="I41" s="143"/>
      <c r="K41" s="125" t="s">
        <v>35</v>
      </c>
      <c r="M41" s="222" t="s">
        <v>142</v>
      </c>
      <c r="N41" s="222" t="s">
        <v>143</v>
      </c>
    </row>
    <row r="42" spans="2:15">
      <c r="B42" s="410"/>
      <c r="D42" s="2"/>
      <c r="E42" s="147" t="s">
        <v>10</v>
      </c>
      <c r="F42" s="6" t="s">
        <v>36</v>
      </c>
      <c r="G42" s="4"/>
      <c r="H42" s="92"/>
      <c r="I42" s="143"/>
      <c r="K42" s="125" t="s">
        <v>35</v>
      </c>
      <c r="M42" s="222" t="s">
        <v>142</v>
      </c>
      <c r="N42" s="222" t="s">
        <v>143</v>
      </c>
    </row>
    <row r="43" spans="2:15">
      <c r="B43" s="411"/>
      <c r="D43" s="2"/>
      <c r="E43" s="151" t="s">
        <v>9</v>
      </c>
      <c r="F43" s="19" t="s">
        <v>36</v>
      </c>
      <c r="G43" s="18"/>
      <c r="H43" s="152">
        <f>H26+SUM(H28:H30)-SUM(H32:H34)-SUM(H36:H38)+SUM(H40:H42)</f>
        <v>0</v>
      </c>
      <c r="I43" s="7"/>
      <c r="K43" s="125" t="s">
        <v>35</v>
      </c>
      <c r="M43" s="125"/>
      <c r="N43" s="125"/>
    </row>
    <row r="44" spans="2:15">
      <c r="D44" s="2"/>
      <c r="E44" s="179" t="s">
        <v>190</v>
      </c>
      <c r="F44" s="6"/>
      <c r="G44" s="4"/>
      <c r="H44" s="143"/>
      <c r="I44" s="7"/>
      <c r="M44" s="221"/>
      <c r="N44" s="125"/>
    </row>
    <row r="45" spans="2:15">
      <c r="D45" s="2"/>
      <c r="E45" s="2"/>
      <c r="G45" s="2"/>
      <c r="H45" s="2"/>
      <c r="I45" s="29"/>
      <c r="M45" s="221"/>
      <c r="O45" s="199"/>
    </row>
    <row r="46" spans="2:15">
      <c r="F46" s="191"/>
      <c r="K46" s="30"/>
      <c r="M46" s="221"/>
    </row>
    <row r="47" spans="2:15">
      <c r="F47" s="191"/>
      <c r="K47" s="30"/>
      <c r="M47" s="221"/>
    </row>
    <row r="48" spans="2:15">
      <c r="F48" s="191"/>
      <c r="K48" s="30"/>
      <c r="M48" s="221"/>
    </row>
    <row r="49" spans="6:13">
      <c r="F49" s="191"/>
      <c r="K49" s="30"/>
      <c r="M49" s="221"/>
    </row>
    <row r="50" spans="6:13">
      <c r="F50" s="191"/>
      <c r="K50" s="30"/>
      <c r="M50" s="221"/>
    </row>
    <row r="51" spans="6:13">
      <c r="F51" s="191"/>
      <c r="K51" s="30"/>
      <c r="M51" s="221"/>
    </row>
    <row r="52" spans="6:13">
      <c r="F52" s="191"/>
      <c r="K52" s="30"/>
      <c r="M52" s="221"/>
    </row>
    <row r="53" spans="6:13">
      <c r="F53" s="191"/>
      <c r="K53" s="30"/>
      <c r="M53" s="221"/>
    </row>
    <row r="54" spans="6:13">
      <c r="F54" s="191"/>
      <c r="K54" s="30"/>
      <c r="M54" s="221"/>
    </row>
    <row r="55" spans="6:13">
      <c r="F55" s="191"/>
      <c r="K55" s="30"/>
      <c r="M55" s="221"/>
    </row>
    <row r="56" spans="6:13">
      <c r="F56" s="191"/>
      <c r="K56" s="30"/>
      <c r="M56" s="221"/>
    </row>
    <row r="57" spans="6:13">
      <c r="F57" s="191"/>
      <c r="K57" s="30"/>
      <c r="M57" s="221"/>
    </row>
    <row r="58" spans="6:13">
      <c r="F58" s="191"/>
      <c r="K58" s="30"/>
      <c r="M58" s="221"/>
    </row>
    <row r="59" spans="6:13">
      <c r="F59" s="191"/>
      <c r="K59" s="30"/>
      <c r="M59" s="221"/>
    </row>
    <row r="60" spans="6:13">
      <c r="F60" s="191"/>
      <c r="K60" s="30"/>
      <c r="M60" s="221"/>
    </row>
    <row r="61" spans="6:13">
      <c r="F61" s="191"/>
      <c r="K61" s="30"/>
      <c r="M61" s="221"/>
    </row>
    <row r="62" spans="6:13">
      <c r="F62" s="191"/>
      <c r="K62" s="30"/>
      <c r="M62" s="221"/>
    </row>
    <row r="63" spans="6:13">
      <c r="F63" s="191"/>
      <c r="K63" s="30"/>
      <c r="M63" s="221"/>
    </row>
    <row r="64" spans="6:13">
      <c r="F64" s="191"/>
      <c r="K64" s="30"/>
      <c r="M64" s="221"/>
    </row>
    <row r="65" spans="6:13">
      <c r="F65" s="191"/>
      <c r="K65" s="30"/>
      <c r="M65" s="221"/>
    </row>
    <row r="66" spans="6:13">
      <c r="F66" s="191"/>
      <c r="K66" s="30"/>
      <c r="M66" s="221"/>
    </row>
    <row r="67" spans="6:13">
      <c r="F67" s="191"/>
      <c r="K67" s="30"/>
      <c r="M67" s="221"/>
    </row>
    <row r="68" spans="6:13">
      <c r="F68" s="191"/>
      <c r="K68" s="30"/>
      <c r="M68" s="221"/>
    </row>
    <row r="69" spans="6:13">
      <c r="F69" s="191"/>
      <c r="K69" s="30"/>
      <c r="M69" s="221"/>
    </row>
    <row r="70" spans="6:13">
      <c r="F70" s="191"/>
      <c r="K70" s="30"/>
      <c r="M70" s="221"/>
    </row>
    <row r="71" spans="6:13">
      <c r="F71" s="191"/>
      <c r="K71" s="30"/>
      <c r="M71" s="221"/>
    </row>
    <row r="72" spans="6:13">
      <c r="F72" s="191"/>
      <c r="K72" s="30"/>
      <c r="M72" s="221"/>
    </row>
    <row r="73" spans="6:13">
      <c r="F73" s="191"/>
      <c r="K73" s="30"/>
      <c r="M73" s="221"/>
    </row>
    <row r="74" spans="6:13">
      <c r="F74" s="191"/>
      <c r="K74" s="30"/>
      <c r="M74" s="221"/>
    </row>
    <row r="75" spans="6:13">
      <c r="F75" s="191"/>
      <c r="K75" s="30"/>
      <c r="M75" s="221"/>
    </row>
    <row r="76" spans="6:13">
      <c r="F76" s="191"/>
      <c r="K76" s="30"/>
      <c r="M76" s="221"/>
    </row>
    <row r="77" spans="6:13">
      <c r="F77" s="191"/>
      <c r="K77" s="30"/>
      <c r="M77" s="221"/>
    </row>
    <row r="78" spans="6:13">
      <c r="F78" s="191"/>
      <c r="K78" s="30"/>
      <c r="M78" s="221"/>
    </row>
    <row r="79" spans="6:13">
      <c r="F79" s="191"/>
      <c r="K79" s="30"/>
      <c r="M79" s="221"/>
    </row>
    <row r="80" spans="6:13">
      <c r="F80" s="191"/>
      <c r="K80" s="30"/>
      <c r="M80" s="221"/>
    </row>
    <row r="81" spans="6:13">
      <c r="F81" s="191"/>
      <c r="K81" s="30"/>
      <c r="M81" s="221"/>
    </row>
    <row r="82" spans="6:13">
      <c r="F82" s="191"/>
      <c r="K82" s="30"/>
      <c r="M82" s="221"/>
    </row>
    <row r="83" spans="6:13">
      <c r="F83" s="191"/>
      <c r="K83" s="30"/>
      <c r="M83" s="221"/>
    </row>
    <row r="84" spans="6:13">
      <c r="F84" s="191"/>
      <c r="K84" s="30"/>
      <c r="M84" s="221"/>
    </row>
    <row r="85" spans="6:13">
      <c r="F85" s="191"/>
      <c r="K85" s="30"/>
      <c r="M85" s="221"/>
    </row>
    <row r="86" spans="6:13">
      <c r="F86" s="191"/>
      <c r="K86" s="30"/>
      <c r="M86" s="221"/>
    </row>
    <row r="87" spans="6:13">
      <c r="F87" s="191"/>
      <c r="K87" s="30"/>
      <c r="M87" s="221"/>
    </row>
    <row r="88" spans="6:13">
      <c r="F88" s="191"/>
      <c r="K88" s="30"/>
      <c r="M88" s="221"/>
    </row>
    <row r="89" spans="6:13">
      <c r="F89" s="191"/>
      <c r="K89" s="30"/>
      <c r="M89" s="221"/>
    </row>
    <row r="90" spans="6:13">
      <c r="F90" s="191"/>
      <c r="K90" s="30"/>
      <c r="M90" s="221"/>
    </row>
    <row r="91" spans="6:13">
      <c r="F91" s="191"/>
      <c r="K91" s="30"/>
      <c r="M91" s="221"/>
    </row>
    <row r="92" spans="6:13">
      <c r="F92" s="191"/>
      <c r="K92" s="30"/>
      <c r="M92" s="221"/>
    </row>
    <row r="93" spans="6:13">
      <c r="F93" s="191"/>
      <c r="K93" s="30"/>
      <c r="M93" s="221"/>
    </row>
    <row r="94" spans="6:13">
      <c r="F94" s="191"/>
      <c r="K94" s="30"/>
      <c r="M94" s="221"/>
    </row>
    <row r="95" spans="6:13">
      <c r="F95" s="191"/>
      <c r="K95" s="30"/>
      <c r="M95" s="221"/>
    </row>
    <row r="96" spans="6:13">
      <c r="F96" s="191"/>
      <c r="K96" s="30"/>
      <c r="M96" s="221"/>
    </row>
    <row r="97" spans="6:13">
      <c r="F97" s="191"/>
      <c r="K97" s="30"/>
      <c r="M97" s="221"/>
    </row>
    <row r="98" spans="6:13">
      <c r="F98" s="191"/>
      <c r="K98" s="30"/>
      <c r="M98" s="221"/>
    </row>
    <row r="99" spans="6:13">
      <c r="F99" s="191"/>
      <c r="K99" s="30"/>
      <c r="M99" s="221"/>
    </row>
    <row r="100" spans="6:13">
      <c r="F100" s="191"/>
      <c r="K100" s="30"/>
      <c r="M100" s="221"/>
    </row>
    <row r="101" spans="6:13">
      <c r="F101" s="191"/>
      <c r="K101" s="30"/>
      <c r="M101" s="221"/>
    </row>
    <row r="102" spans="6:13">
      <c r="F102" s="191"/>
      <c r="K102" s="30"/>
      <c r="M102" s="221"/>
    </row>
    <row r="103" spans="6:13">
      <c r="F103" s="191"/>
      <c r="K103" s="30"/>
      <c r="M103" s="221"/>
    </row>
    <row r="104" spans="6:13">
      <c r="F104" s="191"/>
      <c r="K104" s="30"/>
      <c r="M104" s="221"/>
    </row>
    <row r="105" spans="6:13">
      <c r="F105" s="191"/>
      <c r="K105" s="30"/>
      <c r="M105" s="221"/>
    </row>
    <row r="106" spans="6:13">
      <c r="F106" s="191"/>
      <c r="K106" s="30"/>
      <c r="M106" s="221"/>
    </row>
    <row r="107" spans="6:13">
      <c r="F107" s="191"/>
      <c r="K107" s="30"/>
      <c r="M107" s="221"/>
    </row>
    <row r="108" spans="6:13">
      <c r="F108" s="191"/>
      <c r="K108" s="30"/>
      <c r="M108" s="221"/>
    </row>
    <row r="109" spans="6:13">
      <c r="F109" s="191"/>
      <c r="K109" s="30"/>
      <c r="M109" s="221"/>
    </row>
    <row r="110" spans="6:13">
      <c r="F110" s="191"/>
      <c r="K110" s="30"/>
      <c r="M110" s="221"/>
    </row>
    <row r="111" spans="6:13">
      <c r="F111" s="191"/>
      <c r="K111" s="30"/>
      <c r="M111" s="221"/>
    </row>
    <row r="112" spans="6:13">
      <c r="F112" s="191"/>
      <c r="K112" s="30"/>
      <c r="M112" s="221"/>
    </row>
    <row r="113" spans="6:13">
      <c r="F113" s="191"/>
      <c r="K113" s="30"/>
      <c r="M113" s="221"/>
    </row>
    <row r="114" spans="6:13">
      <c r="F114" s="191"/>
      <c r="K114" s="30"/>
      <c r="M114" s="221"/>
    </row>
    <row r="115" spans="6:13">
      <c r="F115" s="191"/>
      <c r="K115" s="30"/>
      <c r="M115" s="221"/>
    </row>
    <row r="116" spans="6:13">
      <c r="F116" s="191"/>
      <c r="K116" s="30"/>
      <c r="M116" s="221"/>
    </row>
    <row r="117" spans="6:13">
      <c r="F117" s="191"/>
      <c r="K117" s="30"/>
      <c r="M117" s="221"/>
    </row>
    <row r="118" spans="6:13">
      <c r="F118" s="191"/>
      <c r="K118" s="30"/>
      <c r="M118" s="221"/>
    </row>
    <row r="119" spans="6:13">
      <c r="F119" s="191"/>
      <c r="K119" s="30"/>
      <c r="M119" s="221"/>
    </row>
    <row r="120" spans="6:13">
      <c r="F120" s="191"/>
      <c r="K120" s="30"/>
      <c r="M120" s="221"/>
    </row>
    <row r="121" spans="6:13">
      <c r="F121" s="191"/>
      <c r="K121" s="30"/>
      <c r="M121" s="221"/>
    </row>
    <row r="122" spans="6:13">
      <c r="F122" s="191"/>
      <c r="K122" s="30"/>
      <c r="M122" s="221"/>
    </row>
    <row r="123" spans="6:13">
      <c r="F123" s="191"/>
      <c r="K123" s="30"/>
      <c r="M123" s="221"/>
    </row>
    <row r="124" spans="6:13">
      <c r="F124" s="191"/>
      <c r="K124" s="30"/>
      <c r="M124" s="221"/>
    </row>
    <row r="125" spans="6:13">
      <c r="F125" s="191"/>
      <c r="K125" s="30"/>
      <c r="M125" s="221"/>
    </row>
    <row r="126" spans="6:13">
      <c r="F126" s="191"/>
      <c r="K126" s="30"/>
      <c r="M126" s="221"/>
    </row>
    <row r="127" spans="6:13">
      <c r="F127" s="191"/>
      <c r="K127" s="30"/>
      <c r="M127" s="221"/>
    </row>
    <row r="128" spans="6:13">
      <c r="F128" s="191"/>
      <c r="K128" s="30"/>
      <c r="M128" s="221"/>
    </row>
    <row r="129" spans="6:13">
      <c r="F129" s="191"/>
      <c r="K129" s="30"/>
      <c r="M129" s="221"/>
    </row>
    <row r="130" spans="6:13">
      <c r="F130" s="191"/>
      <c r="K130" s="30"/>
      <c r="M130" s="221"/>
    </row>
    <row r="131" spans="6:13">
      <c r="F131" s="191"/>
      <c r="K131" s="30"/>
      <c r="M131" s="221"/>
    </row>
    <row r="132" spans="6:13">
      <c r="F132" s="191"/>
      <c r="K132" s="30"/>
      <c r="M132" s="221"/>
    </row>
    <row r="133" spans="6:13">
      <c r="F133" s="191"/>
      <c r="K133" s="30"/>
      <c r="M133" s="221"/>
    </row>
    <row r="134" spans="6:13">
      <c r="F134" s="191"/>
      <c r="K134" s="30"/>
      <c r="M134" s="221"/>
    </row>
    <row r="135" spans="6:13">
      <c r="F135" s="191"/>
      <c r="K135" s="30"/>
      <c r="M135" s="221"/>
    </row>
    <row r="136" spans="6:13">
      <c r="F136" s="191"/>
      <c r="K136" s="30"/>
      <c r="M136" s="221"/>
    </row>
    <row r="137" spans="6:13">
      <c r="F137" s="191"/>
      <c r="K137" s="30"/>
      <c r="M137" s="221"/>
    </row>
    <row r="138" spans="6:13">
      <c r="F138" s="191"/>
      <c r="K138" s="30"/>
      <c r="M138" s="221"/>
    </row>
    <row r="139" spans="6:13">
      <c r="F139" s="191"/>
      <c r="K139" s="30"/>
      <c r="M139" s="221"/>
    </row>
    <row r="140" spans="6:13">
      <c r="F140" s="191"/>
      <c r="K140" s="30"/>
      <c r="M140" s="221"/>
    </row>
    <row r="141" spans="6:13">
      <c r="F141" s="191"/>
      <c r="K141" s="30"/>
      <c r="M141" s="221"/>
    </row>
    <row r="142" spans="6:13">
      <c r="F142" s="191"/>
      <c r="K142" s="30"/>
      <c r="M142" s="221"/>
    </row>
    <row r="143" spans="6:13">
      <c r="F143" s="191"/>
      <c r="K143" s="30"/>
      <c r="M143" s="221"/>
    </row>
    <row r="144" spans="6:13">
      <c r="F144" s="191"/>
      <c r="K144" s="30"/>
      <c r="M144" s="221"/>
    </row>
    <row r="145" spans="6:13">
      <c r="F145" s="191"/>
      <c r="K145" s="30"/>
      <c r="M145" s="221"/>
    </row>
    <row r="146" spans="6:13">
      <c r="F146" s="191"/>
      <c r="K146" s="30"/>
      <c r="M146" s="221"/>
    </row>
    <row r="147" spans="6:13">
      <c r="F147" s="191"/>
      <c r="K147" s="30"/>
      <c r="M147" s="221"/>
    </row>
    <row r="148" spans="6:13">
      <c r="F148" s="191"/>
      <c r="K148" s="30"/>
      <c r="M148" s="221"/>
    </row>
    <row r="149" spans="6:13">
      <c r="F149" s="191"/>
      <c r="K149" s="30"/>
      <c r="M149" s="221"/>
    </row>
    <row r="150" spans="6:13">
      <c r="F150" s="191"/>
      <c r="K150" s="30"/>
      <c r="M150" s="221"/>
    </row>
    <row r="151" spans="6:13">
      <c r="F151" s="191"/>
      <c r="K151" s="30"/>
      <c r="M151" s="221"/>
    </row>
    <row r="152" spans="6:13">
      <c r="F152" s="191"/>
      <c r="K152" s="30"/>
      <c r="M152" s="221"/>
    </row>
    <row r="153" spans="6:13">
      <c r="F153" s="191"/>
      <c r="K153" s="30"/>
      <c r="M153" s="221"/>
    </row>
    <row r="154" spans="6:13">
      <c r="F154" s="191"/>
      <c r="K154" s="30"/>
      <c r="M154" s="221"/>
    </row>
    <row r="155" spans="6:13">
      <c r="F155" s="191"/>
      <c r="K155" s="30"/>
      <c r="M155" s="221"/>
    </row>
    <row r="156" spans="6:13">
      <c r="F156" s="191"/>
      <c r="K156" s="30"/>
      <c r="M156" s="221"/>
    </row>
    <row r="157" spans="6:13">
      <c r="F157" s="191"/>
      <c r="K157" s="30"/>
      <c r="M157" s="221"/>
    </row>
    <row r="158" spans="6:13">
      <c r="F158" s="191"/>
      <c r="K158" s="30"/>
      <c r="M158" s="221"/>
    </row>
    <row r="159" spans="6:13">
      <c r="F159" s="191"/>
      <c r="K159" s="30"/>
      <c r="M159" s="221"/>
    </row>
    <row r="160" spans="6:13">
      <c r="F160" s="191"/>
      <c r="K160" s="30"/>
      <c r="M160" s="221"/>
    </row>
    <row r="161" spans="6:13">
      <c r="F161" s="191"/>
      <c r="K161" s="30"/>
      <c r="M161" s="221"/>
    </row>
    <row r="162" spans="6:13">
      <c r="F162" s="191"/>
      <c r="K162" s="30"/>
      <c r="M162" s="221"/>
    </row>
    <row r="163" spans="6:13">
      <c r="F163" s="191"/>
      <c r="K163" s="30"/>
    </row>
    <row r="164" spans="6:13">
      <c r="F164" s="191"/>
      <c r="K164" s="30"/>
    </row>
    <row r="165" spans="6:13">
      <c r="F165" s="191"/>
      <c r="K165" s="30"/>
    </row>
    <row r="166" spans="6:13">
      <c r="F166" s="191"/>
      <c r="K166" s="30"/>
    </row>
    <row r="167" spans="6:13">
      <c r="F167" s="191"/>
      <c r="K167" s="30"/>
    </row>
    <row r="168" spans="6:13">
      <c r="F168" s="191"/>
      <c r="K168" s="30"/>
    </row>
    <row r="169" spans="6:13">
      <c r="F169" s="191"/>
      <c r="K169" s="30"/>
    </row>
    <row r="170" spans="6:13">
      <c r="F170" s="191"/>
      <c r="K170" s="30"/>
    </row>
    <row r="171" spans="6:13">
      <c r="F171" s="191"/>
      <c r="K171" s="30"/>
    </row>
    <row r="172" spans="6:13">
      <c r="F172" s="191"/>
      <c r="K172" s="30"/>
    </row>
    <row r="173" spans="6:13">
      <c r="F173" s="191"/>
      <c r="K173" s="30"/>
    </row>
    <row r="174" spans="6:13">
      <c r="F174" s="191"/>
      <c r="K174" s="30"/>
    </row>
    <row r="175" spans="6:13">
      <c r="F175" s="191"/>
      <c r="K175" s="30"/>
    </row>
    <row r="176" spans="6:13">
      <c r="F176" s="191"/>
      <c r="K176" s="30"/>
    </row>
    <row r="177" spans="6:11">
      <c r="F177" s="191"/>
      <c r="K177" s="30"/>
    </row>
    <row r="178" spans="6:11">
      <c r="F178" s="191"/>
      <c r="K178" s="30"/>
    </row>
    <row r="179" spans="6:11">
      <c r="F179" s="191"/>
      <c r="K179" s="30"/>
    </row>
    <row r="180" spans="6:11">
      <c r="F180" s="191"/>
      <c r="K180" s="30"/>
    </row>
    <row r="181" spans="6:11">
      <c r="F181" s="191"/>
      <c r="K181" s="30"/>
    </row>
    <row r="182" spans="6:11">
      <c r="F182" s="191"/>
      <c r="K182" s="30"/>
    </row>
    <row r="183" spans="6:11">
      <c r="F183" s="191"/>
      <c r="K183" s="30"/>
    </row>
    <row r="184" spans="6:11">
      <c r="F184" s="191"/>
      <c r="K184" s="30"/>
    </row>
    <row r="185" spans="6:11">
      <c r="F185" s="191"/>
      <c r="K185" s="30"/>
    </row>
    <row r="186" spans="6:11">
      <c r="F186" s="191"/>
      <c r="K186" s="30"/>
    </row>
    <row r="187" spans="6:11">
      <c r="F187" s="191"/>
      <c r="K187" s="30"/>
    </row>
    <row r="188" spans="6:11">
      <c r="F188" s="191"/>
      <c r="K188" s="30"/>
    </row>
    <row r="189" spans="6:11">
      <c r="F189" s="191"/>
      <c r="K189" s="30"/>
    </row>
    <row r="190" spans="6:11">
      <c r="F190" s="191"/>
      <c r="K190" s="30"/>
    </row>
    <row r="191" spans="6:11">
      <c r="F191" s="191"/>
      <c r="K191" s="30"/>
    </row>
    <row r="192" spans="6:11">
      <c r="F192" s="191"/>
      <c r="K192" s="30"/>
    </row>
    <row r="193" spans="6:11">
      <c r="F193" s="191"/>
      <c r="K193" s="30"/>
    </row>
    <row r="194" spans="6:11">
      <c r="F194" s="191"/>
      <c r="K194" s="30"/>
    </row>
    <row r="195" spans="6:11">
      <c r="F195" s="191"/>
      <c r="K195" s="30"/>
    </row>
    <row r="196" spans="6:11">
      <c r="F196" s="191"/>
      <c r="K196" s="30"/>
    </row>
    <row r="197" spans="6:11">
      <c r="F197" s="191"/>
      <c r="K197" s="30"/>
    </row>
    <row r="198" spans="6:11">
      <c r="F198" s="191"/>
      <c r="K198" s="30"/>
    </row>
    <row r="199" spans="6:11">
      <c r="F199" s="191"/>
      <c r="K199" s="30"/>
    </row>
    <row r="200" spans="6:11">
      <c r="F200" s="191"/>
      <c r="K200" s="30"/>
    </row>
    <row r="201" spans="6:11">
      <c r="F201" s="191"/>
      <c r="K201" s="30"/>
    </row>
    <row r="202" spans="6:11">
      <c r="F202" s="191"/>
      <c r="K202" s="30"/>
    </row>
    <row r="203" spans="6:11">
      <c r="F203" s="191"/>
      <c r="K203" s="30"/>
    </row>
    <row r="204" spans="6:11">
      <c r="F204" s="191"/>
      <c r="K204" s="30"/>
    </row>
    <row r="205" spans="6:11">
      <c r="F205" s="191"/>
      <c r="K205" s="30"/>
    </row>
    <row r="206" spans="6:11">
      <c r="F206" s="191"/>
      <c r="K206" s="30"/>
    </row>
    <row r="207" spans="6:11">
      <c r="F207" s="191"/>
      <c r="K207" s="30"/>
    </row>
    <row r="208" spans="6:11">
      <c r="F208" s="191"/>
      <c r="K208" s="30"/>
    </row>
    <row r="209" spans="6:11">
      <c r="F209" s="191"/>
      <c r="K209" s="30"/>
    </row>
    <row r="210" spans="6:11">
      <c r="F210" s="191"/>
      <c r="K210" s="30"/>
    </row>
    <row r="211" spans="6:11">
      <c r="F211" s="191"/>
      <c r="K211" s="30"/>
    </row>
    <row r="212" spans="6:11">
      <c r="F212" s="191"/>
      <c r="K212" s="30"/>
    </row>
    <row r="213" spans="6:11">
      <c r="F213" s="191"/>
      <c r="K213" s="30"/>
    </row>
    <row r="214" spans="6:11">
      <c r="F214" s="191"/>
      <c r="K214" s="30"/>
    </row>
    <row r="215" spans="6:11">
      <c r="F215" s="191"/>
      <c r="K215" s="30"/>
    </row>
    <row r="216" spans="6:11">
      <c r="F216" s="191"/>
      <c r="K216" s="30"/>
    </row>
    <row r="217" spans="6:11">
      <c r="F217" s="191"/>
      <c r="K217" s="30"/>
    </row>
    <row r="218" spans="6:11">
      <c r="F218" s="191"/>
      <c r="K218" s="30"/>
    </row>
    <row r="219" spans="6:11">
      <c r="F219" s="191"/>
      <c r="K219" s="30"/>
    </row>
    <row r="220" spans="6:11">
      <c r="F220" s="191"/>
      <c r="K220" s="30"/>
    </row>
    <row r="221" spans="6:11">
      <c r="F221" s="191"/>
      <c r="K221" s="30"/>
    </row>
    <row r="222" spans="6:11">
      <c r="F222" s="191"/>
      <c r="K222" s="30"/>
    </row>
    <row r="223" spans="6:11">
      <c r="F223" s="191"/>
      <c r="K223" s="30"/>
    </row>
    <row r="224" spans="6:11">
      <c r="F224" s="191"/>
      <c r="K224" s="30"/>
    </row>
    <row r="225" spans="6:11">
      <c r="F225" s="191"/>
      <c r="K225" s="30"/>
    </row>
    <row r="226" spans="6:11">
      <c r="F226" s="191"/>
      <c r="K226" s="30"/>
    </row>
    <row r="227" spans="6:11">
      <c r="F227" s="191"/>
      <c r="K227" s="30"/>
    </row>
    <row r="228" spans="6:11">
      <c r="F228" s="191"/>
      <c r="K228" s="30"/>
    </row>
    <row r="229" spans="6:11">
      <c r="F229" s="191"/>
      <c r="K229" s="30"/>
    </row>
    <row r="230" spans="6:11">
      <c r="F230" s="191"/>
      <c r="K230" s="30"/>
    </row>
    <row r="231" spans="6:11">
      <c r="F231" s="191"/>
      <c r="K231" s="30"/>
    </row>
    <row r="232" spans="6:11">
      <c r="F232" s="191"/>
      <c r="K232" s="30"/>
    </row>
    <row r="233" spans="6:11">
      <c r="F233" s="191"/>
      <c r="K233" s="30"/>
    </row>
    <row r="234" spans="6:11">
      <c r="F234" s="191"/>
      <c r="K234" s="30"/>
    </row>
    <row r="235" spans="6:11">
      <c r="F235" s="191"/>
      <c r="K235" s="30"/>
    </row>
    <row r="236" spans="6:11">
      <c r="F236" s="191"/>
      <c r="K236" s="30"/>
    </row>
    <row r="237" spans="6:11">
      <c r="F237" s="191"/>
      <c r="K237" s="30"/>
    </row>
    <row r="238" spans="6:11">
      <c r="F238" s="191"/>
      <c r="K238" s="30"/>
    </row>
    <row r="239" spans="6:11">
      <c r="F239" s="191"/>
      <c r="K239" s="30"/>
    </row>
    <row r="240" spans="6:11">
      <c r="F240" s="191"/>
      <c r="K240" s="30"/>
    </row>
    <row r="241" spans="6:11">
      <c r="F241" s="191"/>
      <c r="K241" s="30"/>
    </row>
    <row r="242" spans="6:11">
      <c r="F242" s="191"/>
      <c r="K242" s="30"/>
    </row>
    <row r="243" spans="6:11">
      <c r="F243" s="191"/>
      <c r="K243" s="30"/>
    </row>
    <row r="244" spans="6:11">
      <c r="F244" s="191"/>
      <c r="K244" s="30"/>
    </row>
    <row r="245" spans="6:11">
      <c r="F245" s="191"/>
      <c r="K245" s="30"/>
    </row>
    <row r="246" spans="6:11">
      <c r="F246" s="191"/>
      <c r="K246" s="30"/>
    </row>
    <row r="247" spans="6:11">
      <c r="F247" s="191"/>
      <c r="K247" s="30"/>
    </row>
    <row r="248" spans="6:11">
      <c r="F248" s="191"/>
      <c r="K248" s="30"/>
    </row>
    <row r="249" spans="6:11">
      <c r="F249" s="191"/>
      <c r="K249" s="30"/>
    </row>
    <row r="250" spans="6:11">
      <c r="F250" s="191"/>
      <c r="K250" s="30"/>
    </row>
    <row r="251" spans="6:11">
      <c r="F251" s="191"/>
      <c r="K251" s="30"/>
    </row>
    <row r="252" spans="6:11">
      <c r="F252" s="191"/>
      <c r="K252" s="30"/>
    </row>
    <row r="253" spans="6:11">
      <c r="F253" s="191"/>
      <c r="K253" s="30"/>
    </row>
    <row r="254" spans="6:11">
      <c r="F254" s="191"/>
      <c r="K254" s="30"/>
    </row>
    <row r="255" spans="6:11">
      <c r="F255" s="191"/>
      <c r="K255" s="30"/>
    </row>
    <row r="256" spans="6:11">
      <c r="F256" s="191"/>
      <c r="K256" s="30"/>
    </row>
    <row r="257" spans="6:11">
      <c r="F257" s="191"/>
      <c r="K257" s="30"/>
    </row>
    <row r="258" spans="6:11">
      <c r="F258" s="191"/>
      <c r="K258" s="30"/>
    </row>
    <row r="259" spans="6:11">
      <c r="F259" s="191"/>
      <c r="K259" s="30"/>
    </row>
    <row r="260" spans="6:11">
      <c r="F260" s="191"/>
      <c r="K260" s="30"/>
    </row>
    <row r="261" spans="6:11">
      <c r="F261" s="191"/>
      <c r="K261" s="30"/>
    </row>
    <row r="262" spans="6:11">
      <c r="F262" s="191"/>
      <c r="K262" s="30"/>
    </row>
    <row r="263" spans="6:11">
      <c r="F263" s="191"/>
      <c r="K263" s="30"/>
    </row>
    <row r="264" spans="6:11">
      <c r="F264" s="191"/>
      <c r="K264" s="30"/>
    </row>
    <row r="265" spans="6:11">
      <c r="F265" s="191"/>
      <c r="K265" s="30"/>
    </row>
    <row r="266" spans="6:11">
      <c r="F266" s="191"/>
      <c r="K266" s="30"/>
    </row>
    <row r="267" spans="6:11">
      <c r="F267" s="191"/>
      <c r="K267" s="30"/>
    </row>
    <row r="268" spans="6:11">
      <c r="F268" s="191"/>
      <c r="K268" s="30"/>
    </row>
    <row r="269" spans="6:11">
      <c r="F269" s="191"/>
      <c r="K269" s="30"/>
    </row>
    <row r="270" spans="6:11">
      <c r="F270" s="191"/>
      <c r="K270" s="30"/>
    </row>
    <row r="271" spans="6:11">
      <c r="F271" s="191"/>
      <c r="K271" s="30"/>
    </row>
    <row r="272" spans="6:11">
      <c r="F272" s="191"/>
      <c r="K272" s="30"/>
    </row>
    <row r="273" spans="6:11">
      <c r="F273" s="191"/>
      <c r="K273" s="30"/>
    </row>
    <row r="274" spans="6:11">
      <c r="F274" s="191"/>
      <c r="K274" s="30"/>
    </row>
    <row r="275" spans="6:11">
      <c r="F275" s="191"/>
      <c r="K275" s="30"/>
    </row>
    <row r="276" spans="6:11">
      <c r="F276" s="191"/>
      <c r="K276" s="30"/>
    </row>
    <row r="277" spans="6:11">
      <c r="F277" s="191"/>
      <c r="K277" s="30"/>
    </row>
    <row r="278" spans="6:11">
      <c r="F278" s="191"/>
      <c r="K278" s="30"/>
    </row>
    <row r="279" spans="6:11">
      <c r="F279" s="191"/>
      <c r="K279" s="30"/>
    </row>
    <row r="280" spans="6:11">
      <c r="F280" s="191"/>
      <c r="K280" s="30"/>
    </row>
    <row r="281" spans="6:11">
      <c r="F281" s="191"/>
      <c r="K281" s="30"/>
    </row>
    <row r="282" spans="6:11">
      <c r="F282" s="191"/>
      <c r="K282" s="30"/>
    </row>
    <row r="283" spans="6:11">
      <c r="F283" s="191"/>
      <c r="K283" s="30"/>
    </row>
    <row r="284" spans="6:11">
      <c r="F284" s="191"/>
      <c r="K284" s="30"/>
    </row>
    <row r="285" spans="6:11">
      <c r="F285" s="191"/>
      <c r="K285" s="30"/>
    </row>
    <row r="286" spans="6:11">
      <c r="F286" s="191"/>
      <c r="K286" s="30"/>
    </row>
    <row r="287" spans="6:11">
      <c r="F287" s="191"/>
      <c r="K287" s="30"/>
    </row>
    <row r="288" spans="6:11">
      <c r="F288" s="191"/>
      <c r="K288" s="30"/>
    </row>
    <row r="289" spans="6:11">
      <c r="F289" s="191"/>
      <c r="K289" s="30"/>
    </row>
    <row r="290" spans="6:11">
      <c r="F290" s="191"/>
      <c r="K290" s="30"/>
    </row>
    <row r="291" spans="6:11">
      <c r="F291" s="191"/>
      <c r="K291" s="30"/>
    </row>
    <row r="292" spans="6:11">
      <c r="F292" s="191"/>
      <c r="K292" s="30"/>
    </row>
    <row r="293" spans="6:11">
      <c r="F293" s="191"/>
      <c r="K293" s="30"/>
    </row>
    <row r="294" spans="6:11">
      <c r="F294" s="191"/>
      <c r="K294" s="30"/>
    </row>
    <row r="295" spans="6:11">
      <c r="F295" s="191"/>
      <c r="K295" s="30"/>
    </row>
    <row r="296" spans="6:11">
      <c r="F296" s="191"/>
      <c r="K296" s="30"/>
    </row>
    <row r="297" spans="6:11">
      <c r="F297" s="191"/>
      <c r="K297" s="30"/>
    </row>
    <row r="298" spans="6:11">
      <c r="F298" s="191"/>
      <c r="K298" s="30"/>
    </row>
    <row r="299" spans="6:11">
      <c r="F299" s="191"/>
      <c r="K299" s="30"/>
    </row>
    <row r="300" spans="6:11">
      <c r="F300" s="191"/>
      <c r="K300" s="30"/>
    </row>
    <row r="301" spans="6:11">
      <c r="F301" s="191"/>
      <c r="K301" s="30"/>
    </row>
    <row r="302" spans="6:11">
      <c r="F302" s="191"/>
      <c r="K302" s="30"/>
    </row>
    <row r="303" spans="6:11">
      <c r="F303" s="191"/>
      <c r="K303" s="30"/>
    </row>
    <row r="304" spans="6:11">
      <c r="F304" s="191"/>
      <c r="K304" s="30"/>
    </row>
    <row r="305" spans="6:11">
      <c r="F305" s="191"/>
      <c r="K305" s="30"/>
    </row>
    <row r="306" spans="6:11">
      <c r="F306" s="191"/>
      <c r="K306" s="30"/>
    </row>
    <row r="307" spans="6:11">
      <c r="F307" s="191"/>
      <c r="K307" s="30"/>
    </row>
    <row r="308" spans="6:11">
      <c r="F308" s="191"/>
      <c r="K308" s="30"/>
    </row>
    <row r="309" spans="6:11">
      <c r="F309" s="191"/>
      <c r="K309" s="30"/>
    </row>
    <row r="310" spans="6:11">
      <c r="F310" s="191"/>
      <c r="K310" s="30"/>
    </row>
    <row r="311" spans="6:11">
      <c r="F311" s="191"/>
      <c r="K311" s="30"/>
    </row>
    <row r="312" spans="6:11">
      <c r="F312" s="191"/>
      <c r="K312" s="30"/>
    </row>
    <row r="313" spans="6:11">
      <c r="F313" s="191"/>
      <c r="K313" s="30"/>
    </row>
    <row r="314" spans="6:11">
      <c r="F314" s="191"/>
      <c r="K314" s="30"/>
    </row>
    <row r="315" spans="6:11">
      <c r="F315" s="191"/>
      <c r="K315" s="30"/>
    </row>
    <row r="316" spans="6:11">
      <c r="F316" s="191"/>
      <c r="K316" s="30"/>
    </row>
    <row r="317" spans="6:11">
      <c r="F317" s="191"/>
      <c r="K317" s="30"/>
    </row>
    <row r="318" spans="6:11">
      <c r="F318" s="191"/>
      <c r="K318" s="30"/>
    </row>
    <row r="319" spans="6:11">
      <c r="F319" s="191"/>
      <c r="K319" s="30"/>
    </row>
    <row r="320" spans="6:11">
      <c r="F320" s="191"/>
      <c r="K320" s="30"/>
    </row>
    <row r="321" spans="6:11">
      <c r="F321" s="191"/>
      <c r="K321" s="30"/>
    </row>
    <row r="322" spans="6:11">
      <c r="F322" s="191"/>
      <c r="K322" s="30"/>
    </row>
    <row r="323" spans="6:11">
      <c r="F323" s="191"/>
      <c r="K323" s="30"/>
    </row>
    <row r="324" spans="6:11">
      <c r="F324" s="191"/>
      <c r="K324" s="30"/>
    </row>
    <row r="325" spans="6:11">
      <c r="F325" s="191"/>
      <c r="K325" s="30"/>
    </row>
    <row r="326" spans="6:11">
      <c r="F326" s="191"/>
      <c r="K326" s="30"/>
    </row>
    <row r="327" spans="6:11">
      <c r="F327" s="191"/>
      <c r="K327" s="30"/>
    </row>
    <row r="328" spans="6:11">
      <c r="F328" s="191"/>
      <c r="K328" s="30"/>
    </row>
    <row r="329" spans="6:11">
      <c r="F329" s="191"/>
      <c r="K329" s="30"/>
    </row>
    <row r="330" spans="6:11">
      <c r="F330" s="191"/>
      <c r="K330" s="30"/>
    </row>
    <row r="331" spans="6:11">
      <c r="F331" s="191"/>
      <c r="K331" s="30"/>
    </row>
    <row r="332" spans="6:11">
      <c r="F332" s="191"/>
      <c r="K332" s="30"/>
    </row>
    <row r="333" spans="6:11">
      <c r="F333" s="191"/>
      <c r="K333" s="30"/>
    </row>
    <row r="334" spans="6:11">
      <c r="F334" s="191"/>
      <c r="K334" s="30"/>
    </row>
    <row r="335" spans="6:11">
      <c r="F335" s="191"/>
      <c r="K335" s="30"/>
    </row>
    <row r="336" spans="6:11">
      <c r="F336" s="191"/>
      <c r="K336" s="30"/>
    </row>
    <row r="337" spans="6:11">
      <c r="F337" s="191"/>
      <c r="K337" s="30"/>
    </row>
    <row r="338" spans="6:11">
      <c r="F338" s="191"/>
      <c r="K338" s="30"/>
    </row>
    <row r="339" spans="6:11">
      <c r="F339" s="191"/>
      <c r="K339" s="30"/>
    </row>
    <row r="340" spans="6:11">
      <c r="F340" s="191"/>
      <c r="K340" s="30"/>
    </row>
    <row r="341" spans="6:11">
      <c r="F341" s="191"/>
      <c r="K341" s="30"/>
    </row>
    <row r="342" spans="6:11">
      <c r="F342" s="191"/>
      <c r="K342" s="30"/>
    </row>
    <row r="343" spans="6:11">
      <c r="F343" s="191"/>
      <c r="K343" s="30"/>
    </row>
    <row r="344" spans="6:11">
      <c r="F344" s="191"/>
      <c r="K344" s="30"/>
    </row>
    <row r="345" spans="6:11">
      <c r="F345" s="191"/>
      <c r="K345" s="30"/>
    </row>
    <row r="346" spans="6:11">
      <c r="F346" s="191"/>
      <c r="K346" s="30"/>
    </row>
    <row r="347" spans="6:11">
      <c r="F347" s="191"/>
      <c r="K347" s="30"/>
    </row>
    <row r="348" spans="6:11">
      <c r="F348" s="191"/>
      <c r="K348" s="30"/>
    </row>
    <row r="349" spans="6:11">
      <c r="F349" s="191"/>
      <c r="K349" s="30"/>
    </row>
    <row r="350" spans="6:11">
      <c r="F350" s="191"/>
      <c r="K350" s="30"/>
    </row>
    <row r="351" spans="6:11">
      <c r="F351" s="191"/>
      <c r="K351" s="30"/>
    </row>
    <row r="352" spans="6:11">
      <c r="F352" s="191"/>
      <c r="K352" s="30"/>
    </row>
    <row r="353" spans="6:11">
      <c r="F353" s="191"/>
      <c r="K353" s="30"/>
    </row>
    <row r="354" spans="6:11">
      <c r="F354" s="191"/>
      <c r="K354" s="30"/>
    </row>
    <row r="355" spans="6:11">
      <c r="F355" s="191"/>
      <c r="K355" s="30"/>
    </row>
    <row r="356" spans="6:11">
      <c r="F356" s="191"/>
      <c r="K356" s="30"/>
    </row>
    <row r="357" spans="6:11">
      <c r="F357" s="191"/>
      <c r="K357" s="30"/>
    </row>
    <row r="358" spans="6:11">
      <c r="F358" s="191"/>
      <c r="K358" s="30"/>
    </row>
    <row r="359" spans="6:11">
      <c r="F359" s="191"/>
      <c r="K359" s="30"/>
    </row>
    <row r="360" spans="6:11">
      <c r="F360" s="191"/>
      <c r="K360" s="30"/>
    </row>
    <row r="361" spans="6:11">
      <c r="F361" s="191"/>
      <c r="K361" s="30"/>
    </row>
    <row r="362" spans="6:11">
      <c r="F362" s="191"/>
      <c r="K362" s="30"/>
    </row>
    <row r="363" spans="6:11">
      <c r="F363" s="191"/>
      <c r="K363" s="30"/>
    </row>
    <row r="364" spans="6:11">
      <c r="F364" s="191"/>
      <c r="K364" s="30"/>
    </row>
    <row r="365" spans="6:11">
      <c r="F365" s="191"/>
      <c r="K365" s="30"/>
    </row>
    <row r="366" spans="6:11">
      <c r="F366" s="191"/>
      <c r="K366" s="30"/>
    </row>
    <row r="367" spans="6:11">
      <c r="F367" s="191"/>
      <c r="K367" s="30"/>
    </row>
    <row r="368" spans="6:11">
      <c r="F368" s="191"/>
      <c r="K368" s="30"/>
    </row>
    <row r="369" spans="6:11">
      <c r="F369" s="191"/>
      <c r="K369" s="30"/>
    </row>
    <row r="370" spans="6:11">
      <c r="F370" s="191"/>
      <c r="K370" s="30"/>
    </row>
    <row r="371" spans="6:11">
      <c r="F371" s="191"/>
      <c r="K371" s="30"/>
    </row>
    <row r="372" spans="6:11">
      <c r="F372" s="191"/>
      <c r="K372" s="30"/>
    </row>
    <row r="373" spans="6:11">
      <c r="F373" s="191"/>
      <c r="K373" s="30"/>
    </row>
    <row r="374" spans="6:11">
      <c r="F374" s="191"/>
      <c r="K374" s="30"/>
    </row>
    <row r="375" spans="6:11">
      <c r="F375" s="191"/>
      <c r="K375" s="30"/>
    </row>
    <row r="376" spans="6:11">
      <c r="F376" s="191"/>
      <c r="K376" s="30"/>
    </row>
    <row r="377" spans="6:11">
      <c r="F377" s="191"/>
      <c r="K377" s="30"/>
    </row>
    <row r="378" spans="6:11">
      <c r="F378" s="191"/>
      <c r="K378" s="30"/>
    </row>
    <row r="379" spans="6:11">
      <c r="F379" s="191"/>
      <c r="K379" s="30"/>
    </row>
    <row r="380" spans="6:11">
      <c r="F380" s="191"/>
      <c r="K380" s="30"/>
    </row>
    <row r="381" spans="6:11">
      <c r="F381" s="191"/>
      <c r="K381" s="30"/>
    </row>
    <row r="382" spans="6:11">
      <c r="F382" s="191"/>
      <c r="K382" s="30"/>
    </row>
    <row r="383" spans="6:11">
      <c r="F383" s="191"/>
      <c r="K383" s="30"/>
    </row>
    <row r="384" spans="6:11">
      <c r="F384" s="191"/>
      <c r="K384" s="30"/>
    </row>
    <row r="385" spans="6:11">
      <c r="F385" s="191"/>
      <c r="K385" s="30"/>
    </row>
    <row r="386" spans="6:11">
      <c r="F386" s="191"/>
      <c r="K386" s="30"/>
    </row>
    <row r="387" spans="6:11">
      <c r="F387" s="191"/>
      <c r="K387" s="30"/>
    </row>
    <row r="388" spans="6:11">
      <c r="F388" s="191"/>
      <c r="K388" s="30"/>
    </row>
    <row r="389" spans="6:11">
      <c r="F389" s="191"/>
      <c r="K389" s="30"/>
    </row>
    <row r="390" spans="6:11">
      <c r="F390" s="191"/>
      <c r="K390" s="30"/>
    </row>
    <row r="391" spans="6:11">
      <c r="F391" s="191"/>
      <c r="K391" s="30"/>
    </row>
    <row r="392" spans="6:11">
      <c r="F392" s="191"/>
      <c r="K392" s="30"/>
    </row>
    <row r="393" spans="6:11">
      <c r="F393" s="191"/>
      <c r="K393" s="30"/>
    </row>
    <row r="394" spans="6:11">
      <c r="F394" s="191"/>
      <c r="K394" s="30"/>
    </row>
    <row r="395" spans="6:11">
      <c r="F395" s="191"/>
      <c r="K395" s="30"/>
    </row>
    <row r="396" spans="6:11">
      <c r="F396" s="191"/>
      <c r="K396" s="30"/>
    </row>
    <row r="397" spans="6:11">
      <c r="F397" s="191"/>
      <c r="K397" s="30"/>
    </row>
    <row r="398" spans="6:11">
      <c r="F398" s="191"/>
      <c r="K398" s="30"/>
    </row>
    <row r="399" spans="6:11">
      <c r="F399" s="191"/>
      <c r="K399" s="30"/>
    </row>
    <row r="400" spans="6:11">
      <c r="F400" s="191"/>
      <c r="K400" s="30"/>
    </row>
    <row r="401" spans="6:11">
      <c r="F401" s="191"/>
      <c r="K401" s="30"/>
    </row>
    <row r="402" spans="6:11">
      <c r="F402" s="191"/>
      <c r="K402" s="30"/>
    </row>
    <row r="403" spans="6:11">
      <c r="F403" s="191"/>
      <c r="K403" s="30"/>
    </row>
    <row r="404" spans="6:11">
      <c r="F404" s="191"/>
      <c r="K404" s="30"/>
    </row>
    <row r="405" spans="6:11">
      <c r="F405" s="191"/>
      <c r="K405" s="30"/>
    </row>
    <row r="406" spans="6:11">
      <c r="F406" s="191"/>
      <c r="K406" s="30"/>
    </row>
    <row r="407" spans="6:11">
      <c r="F407" s="191"/>
      <c r="K407" s="30"/>
    </row>
    <row r="408" spans="6:11">
      <c r="F408" s="191"/>
      <c r="K408" s="30"/>
    </row>
    <row r="409" spans="6:11">
      <c r="F409" s="191"/>
      <c r="K409" s="30"/>
    </row>
    <row r="410" spans="6:11">
      <c r="F410" s="191"/>
      <c r="K410" s="30"/>
    </row>
    <row r="411" spans="6:11">
      <c r="F411" s="191"/>
      <c r="K411" s="30"/>
    </row>
    <row r="412" spans="6:11">
      <c r="F412" s="191"/>
      <c r="K412" s="30"/>
    </row>
    <row r="413" spans="6:11">
      <c r="F413" s="191"/>
      <c r="K413" s="30"/>
    </row>
    <row r="414" spans="6:11">
      <c r="F414" s="191"/>
      <c r="K414" s="30"/>
    </row>
    <row r="415" spans="6:11">
      <c r="F415" s="191"/>
      <c r="K415" s="30"/>
    </row>
    <row r="416" spans="6:11">
      <c r="F416" s="191"/>
      <c r="K416" s="30"/>
    </row>
    <row r="417" spans="6:11">
      <c r="F417" s="191"/>
      <c r="K417" s="30"/>
    </row>
    <row r="418" spans="6:11">
      <c r="F418" s="191"/>
      <c r="K418" s="30"/>
    </row>
    <row r="419" spans="6:11">
      <c r="F419" s="191"/>
      <c r="K419" s="30"/>
    </row>
    <row r="420" spans="6:11">
      <c r="F420" s="191"/>
      <c r="K420" s="30"/>
    </row>
    <row r="421" spans="6:11">
      <c r="F421" s="191"/>
      <c r="K421" s="30"/>
    </row>
    <row r="422" spans="6:11">
      <c r="F422" s="191"/>
      <c r="K422" s="30"/>
    </row>
    <row r="423" spans="6:11">
      <c r="F423" s="191"/>
      <c r="K423" s="30"/>
    </row>
    <row r="424" spans="6:11">
      <c r="F424" s="191"/>
      <c r="K424" s="30"/>
    </row>
    <row r="425" spans="6:11">
      <c r="F425" s="191"/>
      <c r="K425" s="30"/>
    </row>
    <row r="426" spans="6:11">
      <c r="F426" s="191"/>
      <c r="K426" s="30"/>
    </row>
    <row r="427" spans="6:11">
      <c r="F427" s="191"/>
      <c r="K427" s="30"/>
    </row>
    <row r="428" spans="6:11">
      <c r="F428" s="191"/>
      <c r="K428" s="30"/>
    </row>
    <row r="429" spans="6:11">
      <c r="F429" s="191"/>
      <c r="K429" s="30"/>
    </row>
    <row r="430" spans="6:11">
      <c r="F430" s="191"/>
      <c r="K430" s="30"/>
    </row>
    <row r="431" spans="6:11">
      <c r="F431" s="191"/>
      <c r="K431" s="30"/>
    </row>
    <row r="432" spans="6:11">
      <c r="F432" s="191"/>
      <c r="K432" s="30"/>
    </row>
    <row r="433" spans="6:11">
      <c r="F433" s="191"/>
      <c r="K433" s="30"/>
    </row>
    <row r="434" spans="6:11">
      <c r="F434" s="191"/>
      <c r="K434" s="30"/>
    </row>
    <row r="435" spans="6:11">
      <c r="F435" s="191"/>
      <c r="K435" s="30"/>
    </row>
    <row r="436" spans="6:11">
      <c r="F436" s="191"/>
      <c r="K436" s="30"/>
    </row>
    <row r="437" spans="6:11">
      <c r="F437" s="191"/>
      <c r="K437" s="30"/>
    </row>
    <row r="438" spans="6:11">
      <c r="F438" s="191"/>
      <c r="K438" s="30"/>
    </row>
    <row r="439" spans="6:11">
      <c r="F439" s="191"/>
      <c r="K439" s="30"/>
    </row>
    <row r="440" spans="6:11">
      <c r="F440" s="191"/>
      <c r="K440" s="30"/>
    </row>
    <row r="441" spans="6:11">
      <c r="F441" s="191"/>
      <c r="K441" s="30"/>
    </row>
    <row r="442" spans="6:11">
      <c r="F442" s="191"/>
      <c r="K442" s="30"/>
    </row>
    <row r="443" spans="6:11">
      <c r="F443" s="191"/>
      <c r="K443" s="30"/>
    </row>
    <row r="444" spans="6:11">
      <c r="F444" s="191"/>
      <c r="K444" s="30"/>
    </row>
    <row r="445" spans="6:11">
      <c r="F445" s="191"/>
      <c r="K445" s="30"/>
    </row>
    <row r="446" spans="6:11">
      <c r="F446" s="191"/>
      <c r="K446" s="30"/>
    </row>
    <row r="447" spans="6:11">
      <c r="F447" s="191"/>
      <c r="K447" s="30"/>
    </row>
    <row r="448" spans="6:11">
      <c r="F448" s="191"/>
      <c r="K448" s="30"/>
    </row>
    <row r="449" spans="6:11">
      <c r="F449" s="191"/>
      <c r="K449" s="30"/>
    </row>
    <row r="450" spans="6:11">
      <c r="F450" s="191"/>
      <c r="K450" s="30"/>
    </row>
    <row r="451" spans="6:11">
      <c r="F451" s="191"/>
      <c r="K451" s="30"/>
    </row>
    <row r="452" spans="6:11">
      <c r="F452" s="191"/>
      <c r="K452" s="30"/>
    </row>
    <row r="453" spans="6:11">
      <c r="F453" s="191"/>
      <c r="K453" s="30"/>
    </row>
    <row r="454" spans="6:11">
      <c r="F454" s="191"/>
      <c r="K454" s="30"/>
    </row>
    <row r="455" spans="6:11">
      <c r="F455" s="191"/>
      <c r="K455" s="30"/>
    </row>
    <row r="456" spans="6:11">
      <c r="F456" s="191"/>
      <c r="K456" s="30"/>
    </row>
    <row r="457" spans="6:11">
      <c r="F457" s="191"/>
      <c r="K457" s="30"/>
    </row>
    <row r="458" spans="6:11">
      <c r="F458" s="191"/>
      <c r="K458" s="30"/>
    </row>
    <row r="459" spans="6:11">
      <c r="F459" s="191"/>
      <c r="K459" s="30"/>
    </row>
    <row r="460" spans="6:11">
      <c r="F460" s="191"/>
      <c r="K460" s="30"/>
    </row>
    <row r="461" spans="6:11">
      <c r="F461" s="191"/>
      <c r="K461" s="30"/>
    </row>
    <row r="462" spans="6:11">
      <c r="F462" s="191"/>
      <c r="K462" s="30"/>
    </row>
    <row r="463" spans="6:11">
      <c r="F463" s="191"/>
      <c r="K463" s="30"/>
    </row>
    <row r="464" spans="6:11">
      <c r="F464" s="191"/>
      <c r="K464" s="30"/>
    </row>
    <row r="465" spans="6:11">
      <c r="F465" s="191"/>
      <c r="K465" s="30"/>
    </row>
    <row r="466" spans="6:11">
      <c r="F466" s="191"/>
      <c r="K466" s="30"/>
    </row>
    <row r="467" spans="6:11">
      <c r="F467" s="191"/>
      <c r="K467" s="30"/>
    </row>
    <row r="468" spans="6:11">
      <c r="F468" s="191"/>
      <c r="K468" s="30"/>
    </row>
    <row r="469" spans="6:11">
      <c r="F469" s="191"/>
      <c r="K469" s="30"/>
    </row>
    <row r="470" spans="6:11">
      <c r="F470" s="191"/>
      <c r="K470" s="30"/>
    </row>
    <row r="471" spans="6:11">
      <c r="F471" s="191"/>
      <c r="K471" s="30"/>
    </row>
    <row r="472" spans="6:11">
      <c r="F472" s="191"/>
      <c r="K472" s="30"/>
    </row>
    <row r="473" spans="6:11">
      <c r="F473" s="191"/>
      <c r="K473" s="30"/>
    </row>
    <row r="474" spans="6:11">
      <c r="F474" s="191"/>
      <c r="K474" s="30"/>
    </row>
    <row r="475" spans="6:11">
      <c r="F475" s="191"/>
      <c r="K475" s="30"/>
    </row>
    <row r="476" spans="6:11">
      <c r="F476" s="191"/>
      <c r="K476" s="30"/>
    </row>
    <row r="477" spans="6:11">
      <c r="F477" s="191"/>
      <c r="K477" s="30"/>
    </row>
    <row r="478" spans="6:11">
      <c r="F478" s="191"/>
      <c r="K478" s="30"/>
    </row>
    <row r="479" spans="6:11">
      <c r="F479" s="191"/>
      <c r="K479" s="30"/>
    </row>
    <row r="480" spans="6:11">
      <c r="F480" s="191"/>
      <c r="K480" s="30"/>
    </row>
    <row r="481" spans="6:11">
      <c r="F481" s="191"/>
      <c r="K481" s="30"/>
    </row>
    <row r="482" spans="6:11">
      <c r="F482" s="191"/>
      <c r="K482" s="30"/>
    </row>
    <row r="483" spans="6:11">
      <c r="F483" s="191"/>
      <c r="K483" s="30"/>
    </row>
    <row r="484" spans="6:11">
      <c r="F484" s="191"/>
      <c r="K484" s="30"/>
    </row>
    <row r="485" spans="6:11">
      <c r="F485" s="191"/>
      <c r="K485" s="30"/>
    </row>
    <row r="486" spans="6:11">
      <c r="F486" s="191"/>
      <c r="K486" s="30"/>
    </row>
    <row r="487" spans="6:11">
      <c r="F487" s="191"/>
      <c r="K487" s="30"/>
    </row>
    <row r="488" spans="6:11">
      <c r="F488" s="191"/>
      <c r="K488" s="30"/>
    </row>
    <row r="489" spans="6:11">
      <c r="F489" s="191"/>
      <c r="K489" s="30"/>
    </row>
    <row r="490" spans="6:11">
      <c r="F490" s="191"/>
      <c r="K490" s="30"/>
    </row>
    <row r="491" spans="6:11">
      <c r="F491" s="191"/>
      <c r="K491" s="30"/>
    </row>
    <row r="492" spans="6:11">
      <c r="F492" s="191"/>
      <c r="K492" s="30"/>
    </row>
    <row r="493" spans="6:11">
      <c r="F493" s="191"/>
      <c r="K493" s="30"/>
    </row>
    <row r="494" spans="6:11">
      <c r="F494" s="191"/>
      <c r="K494" s="30"/>
    </row>
    <row r="495" spans="6:11">
      <c r="F495" s="191"/>
      <c r="K495" s="30"/>
    </row>
    <row r="496" spans="6:11">
      <c r="F496" s="191"/>
      <c r="K496" s="30"/>
    </row>
    <row r="497" spans="6:11">
      <c r="F497" s="191"/>
      <c r="K497" s="30"/>
    </row>
    <row r="498" spans="6:11">
      <c r="F498" s="191"/>
      <c r="K498" s="30"/>
    </row>
    <row r="499" spans="6:11">
      <c r="F499" s="191"/>
      <c r="K499" s="30"/>
    </row>
    <row r="500" spans="6:11">
      <c r="F500" s="191"/>
      <c r="K500" s="30"/>
    </row>
    <row r="501" spans="6:11">
      <c r="F501" s="191"/>
      <c r="K501" s="30"/>
    </row>
    <row r="502" spans="6:11">
      <c r="F502" s="191"/>
      <c r="K502" s="30"/>
    </row>
    <row r="503" spans="6:11">
      <c r="F503" s="191"/>
      <c r="K503" s="30"/>
    </row>
    <row r="504" spans="6:11">
      <c r="F504" s="191"/>
      <c r="K504" s="30"/>
    </row>
    <row r="505" spans="6:11">
      <c r="F505" s="191"/>
      <c r="K505" s="30"/>
    </row>
    <row r="506" spans="6:11">
      <c r="F506" s="191"/>
      <c r="K506" s="30"/>
    </row>
    <row r="507" spans="6:11">
      <c r="F507" s="191"/>
      <c r="K507" s="30"/>
    </row>
    <row r="508" spans="6:11">
      <c r="F508" s="191"/>
      <c r="K508" s="30"/>
    </row>
    <row r="509" spans="6:11">
      <c r="F509" s="191"/>
      <c r="K509" s="30"/>
    </row>
    <row r="510" spans="6:11">
      <c r="F510" s="191"/>
      <c r="K510" s="30"/>
    </row>
    <row r="511" spans="6:11">
      <c r="F511" s="191"/>
      <c r="K511" s="30"/>
    </row>
    <row r="512" spans="6:11">
      <c r="F512" s="191"/>
      <c r="K512" s="30"/>
    </row>
    <row r="513" spans="6:11">
      <c r="F513" s="191"/>
      <c r="K513" s="30"/>
    </row>
    <row r="514" spans="6:11">
      <c r="F514" s="191"/>
      <c r="K514" s="30"/>
    </row>
    <row r="515" spans="6:11">
      <c r="F515" s="191"/>
      <c r="K515" s="30"/>
    </row>
    <row r="516" spans="6:11">
      <c r="F516" s="191"/>
      <c r="K516" s="30"/>
    </row>
    <row r="517" spans="6:11">
      <c r="F517" s="191"/>
      <c r="K517" s="30"/>
    </row>
    <row r="518" spans="6:11">
      <c r="F518" s="191"/>
      <c r="K518" s="30"/>
    </row>
    <row r="519" spans="6:11">
      <c r="F519" s="191"/>
      <c r="K519" s="30"/>
    </row>
    <row r="520" spans="6:11">
      <c r="F520" s="191"/>
      <c r="K520" s="30"/>
    </row>
    <row r="521" spans="6:11">
      <c r="F521" s="191"/>
      <c r="K521" s="30"/>
    </row>
    <row r="522" spans="6:11">
      <c r="F522" s="191"/>
      <c r="K522" s="30"/>
    </row>
    <row r="523" spans="6:11">
      <c r="F523" s="191"/>
      <c r="K523" s="30"/>
    </row>
    <row r="524" spans="6:11">
      <c r="F524" s="191"/>
      <c r="K524" s="30"/>
    </row>
    <row r="525" spans="6:11">
      <c r="F525" s="191"/>
      <c r="K525" s="30"/>
    </row>
    <row r="526" spans="6:11">
      <c r="F526" s="191"/>
      <c r="K526" s="30"/>
    </row>
    <row r="527" spans="6:11">
      <c r="F527" s="191"/>
      <c r="K527" s="30"/>
    </row>
    <row r="528" spans="6:11">
      <c r="F528" s="191"/>
      <c r="K528" s="30"/>
    </row>
    <row r="529" spans="6:11">
      <c r="F529" s="191"/>
      <c r="K529" s="30"/>
    </row>
    <row r="530" spans="6:11">
      <c r="F530" s="191"/>
      <c r="K530" s="30"/>
    </row>
    <row r="531" spans="6:11">
      <c r="F531" s="191"/>
      <c r="K531" s="30"/>
    </row>
    <row r="532" spans="6:11">
      <c r="F532" s="191"/>
      <c r="K532" s="30"/>
    </row>
    <row r="533" spans="6:11">
      <c r="F533" s="191"/>
      <c r="K533" s="30"/>
    </row>
    <row r="534" spans="6:11">
      <c r="F534" s="191"/>
      <c r="K534" s="30"/>
    </row>
    <row r="535" spans="6:11">
      <c r="F535" s="191"/>
      <c r="K535" s="30"/>
    </row>
    <row r="536" spans="6:11">
      <c r="F536" s="191"/>
      <c r="K536" s="30"/>
    </row>
    <row r="537" spans="6:11">
      <c r="F537" s="191"/>
      <c r="K537" s="30"/>
    </row>
    <row r="538" spans="6:11">
      <c r="F538" s="191"/>
      <c r="K538" s="30"/>
    </row>
    <row r="539" spans="6:11">
      <c r="F539" s="191"/>
      <c r="K539" s="30"/>
    </row>
    <row r="540" spans="6:11">
      <c r="F540" s="191"/>
      <c r="K540" s="30"/>
    </row>
    <row r="541" spans="6:11">
      <c r="F541" s="191"/>
      <c r="K541" s="30"/>
    </row>
    <row r="542" spans="6:11">
      <c r="F542" s="191"/>
      <c r="K542" s="30"/>
    </row>
    <row r="543" spans="6:11">
      <c r="F543" s="191"/>
      <c r="K543" s="30"/>
    </row>
    <row r="544" spans="6:11">
      <c r="F544" s="191"/>
      <c r="K544" s="30"/>
    </row>
    <row r="545" spans="6:11">
      <c r="F545" s="191"/>
      <c r="K545" s="30"/>
    </row>
    <row r="546" spans="6:11">
      <c r="F546" s="191"/>
      <c r="K546" s="30"/>
    </row>
    <row r="547" spans="6:11">
      <c r="F547" s="191"/>
      <c r="K547" s="30"/>
    </row>
    <row r="548" spans="6:11">
      <c r="F548" s="191"/>
      <c r="K548" s="30"/>
    </row>
    <row r="549" spans="6:11">
      <c r="F549" s="191"/>
      <c r="K549" s="30"/>
    </row>
    <row r="550" spans="6:11">
      <c r="F550" s="191"/>
      <c r="K550" s="30"/>
    </row>
    <row r="551" spans="6:11">
      <c r="F551" s="191"/>
      <c r="K551" s="30"/>
    </row>
    <row r="552" spans="6:11">
      <c r="F552" s="191"/>
      <c r="K552" s="30"/>
    </row>
    <row r="553" spans="6:11">
      <c r="F553" s="191"/>
      <c r="K553" s="30"/>
    </row>
    <row r="554" spans="6:11">
      <c r="F554" s="191"/>
      <c r="K554" s="30"/>
    </row>
    <row r="555" spans="6:11">
      <c r="F555" s="191"/>
      <c r="K555" s="30"/>
    </row>
    <row r="556" spans="6:11">
      <c r="F556" s="191"/>
      <c r="K556" s="30"/>
    </row>
    <row r="557" spans="6:11">
      <c r="F557" s="191"/>
      <c r="K557" s="30"/>
    </row>
    <row r="558" spans="6:11">
      <c r="F558" s="191"/>
      <c r="K558" s="30"/>
    </row>
    <row r="559" spans="6:11">
      <c r="F559" s="191"/>
      <c r="K559" s="30"/>
    </row>
    <row r="560" spans="6:11">
      <c r="F560" s="191"/>
      <c r="K560" s="30"/>
    </row>
    <row r="561" spans="6:11">
      <c r="F561" s="191"/>
      <c r="K561" s="30"/>
    </row>
    <row r="562" spans="6:11">
      <c r="F562" s="191"/>
      <c r="K562" s="30"/>
    </row>
    <row r="563" spans="6:11">
      <c r="F563" s="191"/>
      <c r="K563" s="30"/>
    </row>
    <row r="564" spans="6:11">
      <c r="F564" s="191"/>
      <c r="K564" s="30"/>
    </row>
    <row r="565" spans="6:11">
      <c r="F565" s="191"/>
      <c r="K565" s="30"/>
    </row>
    <row r="566" spans="6:11">
      <c r="F566" s="191"/>
      <c r="K566" s="30"/>
    </row>
    <row r="567" spans="6:11">
      <c r="F567" s="191"/>
      <c r="K567" s="30"/>
    </row>
    <row r="568" spans="6:11">
      <c r="F568" s="191"/>
      <c r="K568" s="30"/>
    </row>
    <row r="569" spans="6:11">
      <c r="F569" s="191"/>
      <c r="K569" s="30"/>
    </row>
    <row r="570" spans="6:11">
      <c r="F570" s="191"/>
      <c r="K570" s="30"/>
    </row>
    <row r="571" spans="6:11">
      <c r="F571" s="191"/>
      <c r="K571" s="30"/>
    </row>
    <row r="572" spans="6:11">
      <c r="F572" s="191"/>
      <c r="K572" s="30"/>
    </row>
    <row r="573" spans="6:11">
      <c r="F573" s="191"/>
      <c r="K573" s="30"/>
    </row>
    <row r="574" spans="6:11">
      <c r="F574" s="191"/>
      <c r="K574" s="30"/>
    </row>
    <row r="575" spans="6:11">
      <c r="F575" s="191"/>
      <c r="K575" s="30"/>
    </row>
    <row r="576" spans="6:11">
      <c r="F576" s="191"/>
      <c r="K576" s="30"/>
    </row>
    <row r="577" spans="6:11">
      <c r="F577" s="191"/>
      <c r="K577" s="30"/>
    </row>
    <row r="578" spans="6:11">
      <c r="F578" s="191"/>
      <c r="K578" s="30"/>
    </row>
    <row r="579" spans="6:11">
      <c r="F579" s="191"/>
      <c r="K579" s="30"/>
    </row>
    <row r="580" spans="6:11">
      <c r="F580" s="191"/>
      <c r="K580" s="30"/>
    </row>
    <row r="581" spans="6:11">
      <c r="F581" s="191"/>
      <c r="K581" s="30"/>
    </row>
    <row r="582" spans="6:11">
      <c r="F582" s="191"/>
      <c r="K582" s="30"/>
    </row>
    <row r="583" spans="6:11">
      <c r="F583" s="191"/>
      <c r="K583" s="30"/>
    </row>
    <row r="584" spans="6:11">
      <c r="F584" s="191"/>
      <c r="K584" s="30"/>
    </row>
    <row r="585" spans="6:11">
      <c r="F585" s="191"/>
      <c r="K585" s="30"/>
    </row>
    <row r="586" spans="6:11">
      <c r="F586" s="191"/>
      <c r="K586" s="30"/>
    </row>
    <row r="587" spans="6:11">
      <c r="F587" s="191"/>
      <c r="K587" s="30"/>
    </row>
    <row r="588" spans="6:11">
      <c r="F588" s="191"/>
      <c r="K588" s="30"/>
    </row>
    <row r="589" spans="6:11">
      <c r="F589" s="191"/>
      <c r="K589" s="30"/>
    </row>
    <row r="590" spans="6:11">
      <c r="F590" s="191"/>
      <c r="K590" s="30"/>
    </row>
    <row r="591" spans="6:11">
      <c r="F591" s="191"/>
      <c r="K591" s="30"/>
    </row>
    <row r="592" spans="6:11">
      <c r="F592" s="191"/>
      <c r="K592" s="30"/>
    </row>
    <row r="593" spans="6:11">
      <c r="F593" s="191"/>
      <c r="K593" s="30"/>
    </row>
    <row r="594" spans="6:11">
      <c r="F594" s="191"/>
      <c r="K594" s="30"/>
    </row>
    <row r="595" spans="6:11">
      <c r="F595" s="191"/>
      <c r="K595" s="30"/>
    </row>
    <row r="596" spans="6:11">
      <c r="F596" s="191"/>
      <c r="K596" s="30"/>
    </row>
    <row r="597" spans="6:11">
      <c r="F597" s="191"/>
      <c r="K597" s="30"/>
    </row>
    <row r="598" spans="6:11">
      <c r="F598" s="191"/>
      <c r="K598" s="30"/>
    </row>
    <row r="599" spans="6:11">
      <c r="F599" s="191"/>
      <c r="K599" s="30"/>
    </row>
    <row r="600" spans="6:11">
      <c r="F600" s="191"/>
      <c r="K600" s="30"/>
    </row>
    <row r="601" spans="6:11">
      <c r="F601" s="191"/>
      <c r="K601" s="30"/>
    </row>
    <row r="602" spans="6:11">
      <c r="F602" s="191"/>
      <c r="K602" s="30"/>
    </row>
    <row r="603" spans="6:11">
      <c r="F603" s="191"/>
      <c r="K603" s="30"/>
    </row>
    <row r="604" spans="6:11">
      <c r="F604" s="191"/>
      <c r="K604" s="30"/>
    </row>
    <row r="605" spans="6:11">
      <c r="F605" s="191"/>
      <c r="K605" s="30"/>
    </row>
    <row r="606" spans="6:11">
      <c r="F606" s="191"/>
      <c r="K606" s="30"/>
    </row>
    <row r="607" spans="6:11">
      <c r="F607" s="191"/>
      <c r="K607" s="30"/>
    </row>
    <row r="608" spans="6:11">
      <c r="F608" s="191"/>
      <c r="K608" s="30"/>
    </row>
    <row r="609" spans="6:11">
      <c r="F609" s="191"/>
      <c r="K609" s="30"/>
    </row>
    <row r="610" spans="6:11">
      <c r="F610" s="191"/>
      <c r="K610" s="30"/>
    </row>
    <row r="611" spans="6:11">
      <c r="F611" s="191"/>
      <c r="K611" s="30"/>
    </row>
    <row r="612" spans="6:11">
      <c r="F612" s="191"/>
      <c r="K612" s="30"/>
    </row>
    <row r="613" spans="6:11">
      <c r="F613" s="191"/>
      <c r="K613" s="30"/>
    </row>
    <row r="614" spans="6:11">
      <c r="F614" s="191"/>
      <c r="K614" s="30"/>
    </row>
    <row r="615" spans="6:11">
      <c r="F615" s="191"/>
      <c r="K615" s="30"/>
    </row>
    <row r="616" spans="6:11">
      <c r="F616" s="191"/>
      <c r="K616" s="30"/>
    </row>
    <row r="617" spans="6:11">
      <c r="F617" s="191"/>
      <c r="K617" s="30"/>
    </row>
    <row r="618" spans="6:11">
      <c r="F618" s="191"/>
      <c r="K618" s="30"/>
    </row>
    <row r="619" spans="6:11">
      <c r="F619" s="191"/>
      <c r="K619" s="30"/>
    </row>
    <row r="620" spans="6:11">
      <c r="F620" s="191"/>
      <c r="K620" s="30"/>
    </row>
    <row r="621" spans="6:11">
      <c r="F621" s="191"/>
      <c r="K621" s="30"/>
    </row>
    <row r="622" spans="6:11">
      <c r="F622" s="191"/>
      <c r="K622" s="30"/>
    </row>
    <row r="623" spans="6:11">
      <c r="F623" s="191"/>
      <c r="K623" s="30"/>
    </row>
    <row r="624" spans="6:11">
      <c r="F624" s="191"/>
      <c r="K624" s="30"/>
    </row>
    <row r="625" spans="6:11">
      <c r="F625" s="191"/>
      <c r="K625" s="30"/>
    </row>
    <row r="626" spans="6:11">
      <c r="F626" s="191"/>
      <c r="K626" s="30"/>
    </row>
    <row r="627" spans="6:11">
      <c r="F627" s="191"/>
      <c r="K627" s="30"/>
    </row>
    <row r="628" spans="6:11">
      <c r="F628" s="191"/>
      <c r="K628" s="30"/>
    </row>
    <row r="629" spans="6:11">
      <c r="F629" s="191"/>
      <c r="K629" s="30"/>
    </row>
    <row r="630" spans="6:11">
      <c r="F630" s="191"/>
      <c r="K630" s="30"/>
    </row>
    <row r="631" spans="6:11">
      <c r="F631" s="191"/>
      <c r="K631" s="30"/>
    </row>
    <row r="632" spans="6:11">
      <c r="F632" s="191"/>
      <c r="K632" s="30"/>
    </row>
    <row r="633" spans="6:11">
      <c r="F633" s="191"/>
      <c r="K633" s="30"/>
    </row>
    <row r="634" spans="6:11">
      <c r="F634" s="191"/>
      <c r="K634" s="30"/>
    </row>
    <row r="635" spans="6:11">
      <c r="F635" s="191"/>
      <c r="K635" s="30"/>
    </row>
    <row r="636" spans="6:11">
      <c r="F636" s="191"/>
      <c r="K636" s="30"/>
    </row>
    <row r="637" spans="6:11">
      <c r="F637" s="191"/>
      <c r="K637" s="30"/>
    </row>
    <row r="638" spans="6:11">
      <c r="F638" s="191"/>
      <c r="K638" s="30"/>
    </row>
    <row r="639" spans="6:11">
      <c r="F639" s="191"/>
      <c r="K639" s="30"/>
    </row>
    <row r="640" spans="6:11">
      <c r="F640" s="191"/>
      <c r="K640" s="30"/>
    </row>
    <row r="641" spans="6:11">
      <c r="F641" s="191"/>
      <c r="K641" s="30"/>
    </row>
    <row r="642" spans="6:11">
      <c r="F642" s="191"/>
      <c r="K642" s="30"/>
    </row>
    <row r="643" spans="6:11">
      <c r="F643" s="191"/>
      <c r="K643" s="30"/>
    </row>
    <row r="644" spans="6:11">
      <c r="F644" s="191"/>
      <c r="K644" s="30"/>
    </row>
    <row r="645" spans="6:11">
      <c r="F645" s="191"/>
      <c r="K645" s="30"/>
    </row>
    <row r="646" spans="6:11">
      <c r="F646" s="191"/>
      <c r="K646" s="30"/>
    </row>
    <row r="647" spans="6:11">
      <c r="F647" s="191"/>
      <c r="K647" s="30"/>
    </row>
    <row r="648" spans="6:11">
      <c r="F648" s="191"/>
      <c r="K648" s="30"/>
    </row>
    <row r="649" spans="6:11">
      <c r="F649" s="191"/>
      <c r="K649" s="30"/>
    </row>
    <row r="650" spans="6:11">
      <c r="F650" s="191"/>
      <c r="K650" s="30"/>
    </row>
    <row r="651" spans="6:11">
      <c r="F651" s="191"/>
      <c r="K651" s="30"/>
    </row>
    <row r="652" spans="6:11">
      <c r="F652" s="191"/>
      <c r="K652" s="30"/>
    </row>
    <row r="653" spans="6:11">
      <c r="F653" s="191"/>
      <c r="K653" s="30"/>
    </row>
    <row r="654" spans="6:11">
      <c r="F654" s="191"/>
      <c r="K654" s="30"/>
    </row>
    <row r="655" spans="6:11">
      <c r="F655" s="191"/>
      <c r="K655" s="30"/>
    </row>
    <row r="656" spans="6:11">
      <c r="F656" s="191"/>
      <c r="K656" s="30"/>
    </row>
    <row r="657" spans="6:11">
      <c r="F657" s="191"/>
      <c r="K657" s="30"/>
    </row>
    <row r="658" spans="6:11">
      <c r="F658" s="191"/>
      <c r="K658" s="30"/>
    </row>
    <row r="659" spans="6:11">
      <c r="F659" s="191"/>
      <c r="K659" s="30"/>
    </row>
    <row r="660" spans="6:11">
      <c r="F660" s="191"/>
      <c r="K660" s="30"/>
    </row>
    <row r="661" spans="6:11">
      <c r="F661" s="191"/>
      <c r="K661" s="30"/>
    </row>
    <row r="662" spans="6:11">
      <c r="F662" s="191"/>
      <c r="K662" s="30"/>
    </row>
    <row r="663" spans="6:11">
      <c r="F663" s="191"/>
      <c r="K663" s="30"/>
    </row>
    <row r="664" spans="6:11">
      <c r="F664" s="191"/>
      <c r="K664" s="30"/>
    </row>
    <row r="665" spans="6:11">
      <c r="F665" s="191"/>
      <c r="K665" s="30"/>
    </row>
    <row r="666" spans="6:11">
      <c r="F666" s="191"/>
      <c r="K666" s="30"/>
    </row>
    <row r="667" spans="6:11">
      <c r="F667" s="191"/>
      <c r="K667" s="30"/>
    </row>
    <row r="668" spans="6:11">
      <c r="F668" s="191"/>
      <c r="K668" s="30"/>
    </row>
    <row r="669" spans="6:11">
      <c r="F669" s="191"/>
      <c r="K669" s="30"/>
    </row>
    <row r="670" spans="6:11">
      <c r="F670" s="191"/>
      <c r="K670" s="30"/>
    </row>
    <row r="671" spans="6:11">
      <c r="F671" s="191"/>
      <c r="K671" s="30"/>
    </row>
    <row r="672" spans="6:11">
      <c r="F672" s="191"/>
      <c r="K672" s="30"/>
    </row>
    <row r="673" spans="6:11">
      <c r="F673" s="191"/>
      <c r="K673" s="30"/>
    </row>
    <row r="674" spans="6:11">
      <c r="F674" s="191"/>
      <c r="K674" s="30"/>
    </row>
    <row r="675" spans="6:11">
      <c r="F675" s="191"/>
      <c r="K675" s="30"/>
    </row>
    <row r="676" spans="6:11">
      <c r="F676" s="191"/>
      <c r="K676" s="30"/>
    </row>
    <row r="677" spans="6:11">
      <c r="F677" s="191"/>
      <c r="K677" s="30"/>
    </row>
    <row r="678" spans="6:11">
      <c r="F678" s="191"/>
      <c r="K678" s="30"/>
    </row>
    <row r="679" spans="6:11">
      <c r="F679" s="191"/>
      <c r="K679" s="30"/>
    </row>
    <row r="680" spans="6:11">
      <c r="F680" s="191"/>
      <c r="K680" s="30"/>
    </row>
    <row r="681" spans="6:11">
      <c r="F681" s="191"/>
      <c r="K681" s="30"/>
    </row>
    <row r="682" spans="6:11">
      <c r="F682" s="191"/>
      <c r="K682" s="30"/>
    </row>
    <row r="683" spans="6:11">
      <c r="F683" s="191"/>
      <c r="K683" s="30"/>
    </row>
    <row r="684" spans="6:11">
      <c r="F684" s="191"/>
      <c r="K684" s="30"/>
    </row>
    <row r="685" spans="6:11">
      <c r="F685" s="191"/>
      <c r="K685" s="30"/>
    </row>
    <row r="686" spans="6:11">
      <c r="F686" s="191"/>
      <c r="K686" s="30"/>
    </row>
    <row r="687" spans="6:11">
      <c r="F687" s="191"/>
      <c r="K687" s="30"/>
    </row>
    <row r="688" spans="6:11">
      <c r="F688" s="191"/>
      <c r="K688" s="30"/>
    </row>
    <row r="689" spans="6:11">
      <c r="F689" s="191"/>
      <c r="K689" s="30"/>
    </row>
    <row r="690" spans="6:11">
      <c r="F690" s="191"/>
      <c r="K690" s="30"/>
    </row>
    <row r="691" spans="6:11">
      <c r="F691" s="191"/>
      <c r="K691" s="30"/>
    </row>
    <row r="692" spans="6:11">
      <c r="F692" s="191"/>
      <c r="K692" s="30"/>
    </row>
    <row r="693" spans="6:11">
      <c r="F693" s="191"/>
      <c r="K693" s="30"/>
    </row>
    <row r="694" spans="6:11">
      <c r="F694" s="191"/>
      <c r="K694" s="30"/>
    </row>
    <row r="695" spans="6:11">
      <c r="F695" s="191"/>
      <c r="K695" s="30"/>
    </row>
    <row r="696" spans="6:11">
      <c r="F696" s="191"/>
      <c r="K696" s="30"/>
    </row>
    <row r="697" spans="6:11">
      <c r="F697" s="191"/>
      <c r="K697" s="30"/>
    </row>
    <row r="698" spans="6:11">
      <c r="F698" s="191"/>
      <c r="K698" s="30"/>
    </row>
    <row r="699" spans="6:11">
      <c r="F699" s="191"/>
      <c r="K699" s="30"/>
    </row>
    <row r="700" spans="6:11">
      <c r="F700" s="191"/>
      <c r="K700" s="30"/>
    </row>
    <row r="701" spans="6:11">
      <c r="F701" s="191"/>
      <c r="K701" s="30"/>
    </row>
    <row r="702" spans="6:11">
      <c r="F702" s="191"/>
      <c r="K702" s="30"/>
    </row>
    <row r="703" spans="6:11">
      <c r="F703" s="191"/>
      <c r="K703" s="30"/>
    </row>
    <row r="704" spans="6:11">
      <c r="F704" s="191"/>
      <c r="K704" s="30"/>
    </row>
    <row r="705" spans="6:11">
      <c r="F705" s="191"/>
      <c r="K705" s="30"/>
    </row>
    <row r="706" spans="6:11">
      <c r="F706" s="191"/>
      <c r="K706" s="30"/>
    </row>
    <row r="707" spans="6:11">
      <c r="F707" s="191"/>
      <c r="K707" s="30"/>
    </row>
    <row r="708" spans="6:11">
      <c r="F708" s="191"/>
      <c r="K708" s="30"/>
    </row>
    <row r="709" spans="6:11">
      <c r="F709" s="191"/>
      <c r="K709" s="30"/>
    </row>
    <row r="710" spans="6:11">
      <c r="F710" s="191"/>
      <c r="K710" s="30"/>
    </row>
    <row r="711" spans="6:11">
      <c r="F711" s="191"/>
      <c r="K711" s="30"/>
    </row>
    <row r="712" spans="6:11">
      <c r="F712" s="191"/>
      <c r="K712" s="30"/>
    </row>
    <row r="713" spans="6:11">
      <c r="F713" s="191"/>
      <c r="K713" s="30"/>
    </row>
    <row r="714" spans="6:11">
      <c r="F714" s="191"/>
      <c r="K714" s="30"/>
    </row>
    <row r="715" spans="6:11">
      <c r="F715" s="191"/>
      <c r="K715" s="30"/>
    </row>
    <row r="716" spans="6:11">
      <c r="F716" s="191"/>
      <c r="K716" s="30"/>
    </row>
    <row r="717" spans="6:11">
      <c r="F717" s="191"/>
      <c r="K717" s="30"/>
    </row>
    <row r="718" spans="6:11">
      <c r="F718" s="191"/>
      <c r="K718" s="30"/>
    </row>
    <row r="719" spans="6:11">
      <c r="F719" s="191"/>
      <c r="K719" s="30"/>
    </row>
    <row r="720" spans="6:11">
      <c r="F720" s="191"/>
      <c r="K720" s="30"/>
    </row>
    <row r="721" spans="6:11">
      <c r="F721" s="191"/>
      <c r="K721" s="30"/>
    </row>
    <row r="722" spans="6:11">
      <c r="F722" s="191"/>
      <c r="K722" s="30"/>
    </row>
    <row r="723" spans="6:11">
      <c r="F723" s="191"/>
      <c r="K723" s="30"/>
    </row>
    <row r="724" spans="6:11">
      <c r="F724" s="191"/>
      <c r="K724" s="30"/>
    </row>
    <row r="725" spans="6:11">
      <c r="F725" s="191"/>
      <c r="K725" s="30"/>
    </row>
    <row r="726" spans="6:11">
      <c r="F726" s="191"/>
      <c r="K726" s="30"/>
    </row>
    <row r="727" spans="6:11">
      <c r="F727" s="191"/>
      <c r="K727" s="30"/>
    </row>
    <row r="728" spans="6:11">
      <c r="F728" s="191"/>
      <c r="K728" s="30"/>
    </row>
    <row r="729" spans="6:11">
      <c r="F729" s="191"/>
      <c r="K729" s="30"/>
    </row>
    <row r="730" spans="6:11">
      <c r="F730" s="191"/>
      <c r="K730" s="30"/>
    </row>
    <row r="731" spans="6:11">
      <c r="F731" s="191"/>
      <c r="K731" s="30"/>
    </row>
    <row r="732" spans="6:11">
      <c r="F732" s="191"/>
      <c r="K732" s="30"/>
    </row>
    <row r="733" spans="6:11">
      <c r="F733" s="191"/>
      <c r="K733" s="30"/>
    </row>
    <row r="734" spans="6:11">
      <c r="F734" s="191"/>
      <c r="K734" s="30"/>
    </row>
    <row r="735" spans="6:11">
      <c r="F735" s="191"/>
      <c r="K735" s="30"/>
    </row>
    <row r="736" spans="6:11">
      <c r="F736" s="191"/>
      <c r="K736" s="30"/>
    </row>
    <row r="737" spans="6:11">
      <c r="F737" s="191"/>
      <c r="K737" s="30"/>
    </row>
    <row r="738" spans="6:11">
      <c r="F738" s="191"/>
      <c r="K738" s="30"/>
    </row>
    <row r="739" spans="6:11">
      <c r="F739" s="191"/>
      <c r="K739" s="30"/>
    </row>
    <row r="740" spans="6:11">
      <c r="F740" s="191"/>
      <c r="K740" s="30"/>
    </row>
    <row r="741" spans="6:11">
      <c r="F741" s="191"/>
      <c r="K741" s="30"/>
    </row>
    <row r="742" spans="6:11">
      <c r="F742" s="191"/>
      <c r="K742" s="30"/>
    </row>
    <row r="743" spans="6:11">
      <c r="F743" s="191"/>
      <c r="K743" s="30"/>
    </row>
    <row r="744" spans="6:11">
      <c r="F744" s="191"/>
      <c r="K744" s="30"/>
    </row>
    <row r="745" spans="6:11">
      <c r="F745" s="191"/>
      <c r="K745" s="30"/>
    </row>
    <row r="746" spans="6:11">
      <c r="F746" s="191"/>
      <c r="K746" s="30"/>
    </row>
    <row r="747" spans="6:11">
      <c r="F747" s="191"/>
      <c r="K747" s="30"/>
    </row>
    <row r="748" spans="6:11">
      <c r="F748" s="191"/>
      <c r="K748" s="30"/>
    </row>
    <row r="749" spans="6:11">
      <c r="F749" s="191"/>
      <c r="K749" s="30"/>
    </row>
    <row r="750" spans="6:11">
      <c r="F750" s="191"/>
      <c r="K750" s="30"/>
    </row>
    <row r="751" spans="6:11">
      <c r="F751" s="191"/>
      <c r="K751" s="30"/>
    </row>
    <row r="752" spans="6:11">
      <c r="F752" s="191"/>
      <c r="K752" s="30"/>
    </row>
    <row r="753" spans="6:11">
      <c r="F753" s="191"/>
      <c r="K753" s="30"/>
    </row>
    <row r="754" spans="6:11">
      <c r="F754" s="191"/>
      <c r="K754" s="30"/>
    </row>
    <row r="755" spans="6:11">
      <c r="F755" s="191"/>
      <c r="K755" s="30"/>
    </row>
    <row r="756" spans="6:11">
      <c r="F756" s="191"/>
      <c r="K756" s="30"/>
    </row>
    <row r="757" spans="6:11">
      <c r="F757" s="191"/>
      <c r="K757" s="30"/>
    </row>
    <row r="758" spans="6:11">
      <c r="F758" s="191"/>
      <c r="K758" s="30"/>
    </row>
    <row r="759" spans="6:11">
      <c r="F759" s="191"/>
      <c r="K759" s="30"/>
    </row>
    <row r="760" spans="6:11">
      <c r="F760" s="191"/>
      <c r="K760" s="30"/>
    </row>
    <row r="761" spans="6:11">
      <c r="F761" s="191"/>
      <c r="K761" s="30"/>
    </row>
    <row r="762" spans="6:11">
      <c r="F762" s="191"/>
      <c r="K762" s="30"/>
    </row>
    <row r="763" spans="6:11">
      <c r="F763" s="191"/>
      <c r="K763" s="30"/>
    </row>
    <row r="764" spans="6:11">
      <c r="F764" s="191"/>
      <c r="K764" s="30"/>
    </row>
    <row r="765" spans="6:11">
      <c r="F765" s="191"/>
      <c r="K765" s="30"/>
    </row>
    <row r="766" spans="6:11">
      <c r="F766" s="191"/>
      <c r="K766" s="30"/>
    </row>
    <row r="767" spans="6:11">
      <c r="F767" s="191"/>
      <c r="K767" s="30"/>
    </row>
    <row r="768" spans="6:11">
      <c r="F768" s="191"/>
      <c r="K768" s="30"/>
    </row>
    <row r="769" spans="6:11">
      <c r="F769" s="191"/>
      <c r="K769" s="30"/>
    </row>
    <row r="770" spans="6:11">
      <c r="F770" s="191"/>
      <c r="K770" s="30"/>
    </row>
    <row r="771" spans="6:11">
      <c r="F771" s="191"/>
      <c r="K771" s="30"/>
    </row>
    <row r="772" spans="6:11">
      <c r="F772" s="191"/>
      <c r="K772" s="30"/>
    </row>
    <row r="773" spans="6:11">
      <c r="F773" s="191"/>
      <c r="K773" s="30"/>
    </row>
    <row r="774" spans="6:11">
      <c r="F774" s="191"/>
      <c r="K774" s="30"/>
    </row>
    <row r="775" spans="6:11">
      <c r="F775" s="191"/>
      <c r="K775" s="30"/>
    </row>
    <row r="776" spans="6:11">
      <c r="F776" s="191"/>
      <c r="K776" s="30"/>
    </row>
    <row r="777" spans="6:11">
      <c r="F777" s="191"/>
      <c r="K777" s="30"/>
    </row>
    <row r="778" spans="6:11">
      <c r="F778" s="191"/>
      <c r="K778" s="30"/>
    </row>
    <row r="779" spans="6:11">
      <c r="F779" s="191"/>
      <c r="K779" s="30"/>
    </row>
    <row r="780" spans="6:11">
      <c r="F780" s="191"/>
      <c r="K780" s="30"/>
    </row>
    <row r="781" spans="6:11">
      <c r="F781" s="191"/>
      <c r="K781" s="30"/>
    </row>
    <row r="782" spans="6:11">
      <c r="F782" s="191"/>
      <c r="K782" s="30"/>
    </row>
    <row r="783" spans="6:11">
      <c r="F783" s="191"/>
      <c r="K783" s="30"/>
    </row>
    <row r="784" spans="6:11">
      <c r="F784" s="191"/>
      <c r="K784" s="30"/>
    </row>
    <row r="785" spans="6:11">
      <c r="F785" s="191"/>
      <c r="K785" s="30"/>
    </row>
    <row r="786" spans="6:11">
      <c r="F786" s="191"/>
      <c r="K786" s="30"/>
    </row>
    <row r="787" spans="6:11">
      <c r="F787" s="191"/>
      <c r="K787" s="30"/>
    </row>
    <row r="788" spans="6:11">
      <c r="F788" s="191"/>
      <c r="K788" s="30"/>
    </row>
    <row r="789" spans="6:11">
      <c r="F789" s="191"/>
      <c r="K789" s="30"/>
    </row>
    <row r="790" spans="6:11">
      <c r="F790" s="191"/>
      <c r="K790" s="30"/>
    </row>
    <row r="791" spans="6:11">
      <c r="F791" s="191"/>
      <c r="K791" s="30"/>
    </row>
    <row r="792" spans="6:11">
      <c r="F792" s="191"/>
      <c r="K792" s="30"/>
    </row>
    <row r="793" spans="6:11">
      <c r="F793" s="191"/>
      <c r="K793" s="30"/>
    </row>
    <row r="794" spans="6:11">
      <c r="F794" s="191"/>
      <c r="K794" s="30"/>
    </row>
    <row r="795" spans="6:11">
      <c r="F795" s="191"/>
      <c r="K795" s="30"/>
    </row>
    <row r="796" spans="6:11">
      <c r="F796" s="191"/>
      <c r="K796" s="30"/>
    </row>
    <row r="797" spans="6:11">
      <c r="F797" s="191"/>
      <c r="K797" s="30"/>
    </row>
    <row r="798" spans="6:11">
      <c r="F798" s="191"/>
      <c r="K798" s="30"/>
    </row>
    <row r="799" spans="6:11">
      <c r="F799" s="191"/>
      <c r="K799" s="30"/>
    </row>
    <row r="800" spans="6:11">
      <c r="F800" s="191"/>
      <c r="K800" s="30"/>
    </row>
    <row r="801" spans="6:11">
      <c r="F801" s="191"/>
      <c r="K801" s="30"/>
    </row>
    <row r="802" spans="6:11">
      <c r="F802" s="191"/>
      <c r="K802" s="30"/>
    </row>
    <row r="803" spans="6:11">
      <c r="F803" s="191"/>
      <c r="K803" s="30"/>
    </row>
    <row r="804" spans="6:11">
      <c r="F804" s="191"/>
      <c r="K804" s="30"/>
    </row>
    <row r="805" spans="6:11">
      <c r="F805" s="191"/>
      <c r="K805" s="30"/>
    </row>
    <row r="806" spans="6:11">
      <c r="F806" s="191"/>
      <c r="K806" s="30"/>
    </row>
    <row r="807" spans="6:11">
      <c r="F807" s="191"/>
      <c r="K807" s="30"/>
    </row>
    <row r="808" spans="6:11">
      <c r="F808" s="191"/>
      <c r="K808" s="30"/>
    </row>
    <row r="809" spans="6:11">
      <c r="F809" s="191"/>
      <c r="K809" s="30"/>
    </row>
    <row r="810" spans="6:11">
      <c r="F810" s="191"/>
      <c r="K810" s="30"/>
    </row>
    <row r="811" spans="6:11">
      <c r="F811" s="191"/>
      <c r="K811" s="30"/>
    </row>
    <row r="812" spans="6:11">
      <c r="F812" s="191"/>
      <c r="K812" s="30"/>
    </row>
    <row r="813" spans="6:11">
      <c r="F813" s="191"/>
      <c r="K813" s="30"/>
    </row>
    <row r="814" spans="6:11">
      <c r="F814" s="191"/>
      <c r="K814" s="30"/>
    </row>
    <row r="815" spans="6:11">
      <c r="F815" s="191"/>
      <c r="K815" s="30"/>
    </row>
    <row r="816" spans="6:11">
      <c r="F816" s="191"/>
      <c r="K816" s="30"/>
    </row>
    <row r="817" spans="6:11">
      <c r="F817" s="191"/>
      <c r="K817" s="30"/>
    </row>
    <row r="818" spans="6:11">
      <c r="F818" s="191"/>
      <c r="K818" s="30"/>
    </row>
    <row r="819" spans="6:11">
      <c r="F819" s="191"/>
      <c r="K819" s="30"/>
    </row>
    <row r="820" spans="6:11">
      <c r="F820" s="191"/>
      <c r="K820" s="30"/>
    </row>
    <row r="821" spans="6:11">
      <c r="F821" s="191"/>
      <c r="K821" s="30"/>
    </row>
    <row r="822" spans="6:11">
      <c r="F822" s="191"/>
      <c r="K822" s="30"/>
    </row>
    <row r="823" spans="6:11">
      <c r="F823" s="191"/>
      <c r="K823" s="30"/>
    </row>
    <row r="824" spans="6:11">
      <c r="F824" s="191"/>
      <c r="K824" s="30"/>
    </row>
    <row r="825" spans="6:11">
      <c r="F825" s="191"/>
      <c r="K825" s="30"/>
    </row>
    <row r="826" spans="6:11">
      <c r="F826" s="191"/>
      <c r="K826" s="30"/>
    </row>
    <row r="827" spans="6:11">
      <c r="F827" s="191"/>
      <c r="K827" s="30"/>
    </row>
    <row r="828" spans="6:11">
      <c r="F828" s="191"/>
      <c r="K828" s="30"/>
    </row>
    <row r="829" spans="6:11">
      <c r="F829" s="191"/>
      <c r="K829" s="30"/>
    </row>
    <row r="830" spans="6:11">
      <c r="F830" s="191"/>
      <c r="K830" s="30"/>
    </row>
    <row r="831" spans="6:11">
      <c r="F831" s="191"/>
      <c r="K831" s="30"/>
    </row>
    <row r="832" spans="6:11">
      <c r="F832" s="191"/>
      <c r="K832" s="30"/>
    </row>
    <row r="833" spans="6:11">
      <c r="F833" s="191"/>
      <c r="K833" s="30"/>
    </row>
    <row r="834" spans="6:11">
      <c r="F834" s="191"/>
      <c r="K834" s="30"/>
    </row>
    <row r="835" spans="6:11">
      <c r="F835" s="191"/>
      <c r="K835" s="30"/>
    </row>
    <row r="836" spans="6:11">
      <c r="F836" s="191"/>
      <c r="K836" s="30"/>
    </row>
    <row r="837" spans="6:11">
      <c r="F837" s="191"/>
      <c r="K837" s="30"/>
    </row>
    <row r="838" spans="6:11">
      <c r="F838" s="191"/>
      <c r="K838" s="30"/>
    </row>
    <row r="839" spans="6:11">
      <c r="F839" s="191"/>
      <c r="K839" s="30"/>
    </row>
    <row r="840" spans="6:11">
      <c r="F840" s="191"/>
      <c r="K840" s="30"/>
    </row>
    <row r="841" spans="6:11">
      <c r="F841" s="191"/>
      <c r="K841" s="30"/>
    </row>
    <row r="842" spans="6:11">
      <c r="F842" s="191"/>
      <c r="K842" s="30"/>
    </row>
    <row r="843" spans="6:11">
      <c r="F843" s="191"/>
      <c r="K843" s="30"/>
    </row>
    <row r="844" spans="6:11">
      <c r="F844" s="191"/>
      <c r="K844" s="30"/>
    </row>
    <row r="845" spans="6:11">
      <c r="F845" s="191"/>
      <c r="K845" s="30"/>
    </row>
    <row r="846" spans="6:11">
      <c r="F846" s="191"/>
      <c r="K846" s="30"/>
    </row>
    <row r="847" spans="6:11">
      <c r="F847" s="191"/>
      <c r="K847" s="30"/>
    </row>
    <row r="848" spans="6:11">
      <c r="F848" s="191"/>
      <c r="K848" s="30"/>
    </row>
    <row r="849" spans="6:11">
      <c r="F849" s="191"/>
      <c r="K849" s="30"/>
    </row>
    <row r="850" spans="6:11">
      <c r="F850" s="191"/>
      <c r="K850" s="30"/>
    </row>
    <row r="851" spans="6:11">
      <c r="F851" s="191"/>
      <c r="K851" s="30"/>
    </row>
    <row r="852" spans="6:11">
      <c r="F852" s="191"/>
      <c r="K852" s="30"/>
    </row>
    <row r="853" spans="6:11">
      <c r="F853" s="191"/>
      <c r="K853" s="30"/>
    </row>
    <row r="854" spans="6:11">
      <c r="F854" s="191"/>
      <c r="K854" s="30"/>
    </row>
    <row r="855" spans="6:11">
      <c r="F855" s="191"/>
      <c r="K855" s="30"/>
    </row>
    <row r="856" spans="6:11">
      <c r="F856" s="191"/>
      <c r="K856" s="30"/>
    </row>
    <row r="857" spans="6:11">
      <c r="F857" s="191"/>
      <c r="K857" s="30"/>
    </row>
    <row r="858" spans="6:11">
      <c r="F858" s="191"/>
      <c r="K858" s="30"/>
    </row>
    <row r="859" spans="6:11">
      <c r="F859" s="191"/>
      <c r="K859" s="30"/>
    </row>
    <row r="860" spans="6:11">
      <c r="F860" s="191"/>
      <c r="K860" s="30"/>
    </row>
    <row r="861" spans="6:11">
      <c r="F861" s="191"/>
      <c r="K861" s="30"/>
    </row>
    <row r="862" spans="6:11">
      <c r="F862" s="191"/>
      <c r="K862" s="30"/>
    </row>
    <row r="863" spans="6:11">
      <c r="F863" s="191"/>
      <c r="K863" s="30"/>
    </row>
    <row r="864" spans="6:11">
      <c r="F864" s="191"/>
      <c r="K864" s="30"/>
    </row>
    <row r="865" spans="6:11">
      <c r="F865" s="191"/>
      <c r="K865" s="30"/>
    </row>
    <row r="866" spans="6:11">
      <c r="F866" s="191"/>
      <c r="K866" s="30"/>
    </row>
    <row r="867" spans="6:11">
      <c r="F867" s="191"/>
      <c r="K867" s="30"/>
    </row>
    <row r="868" spans="6:11">
      <c r="F868" s="191"/>
      <c r="K868" s="30"/>
    </row>
    <row r="869" spans="6:11">
      <c r="F869" s="191"/>
      <c r="K869" s="30"/>
    </row>
    <row r="870" spans="6:11">
      <c r="F870" s="191"/>
      <c r="K870" s="30"/>
    </row>
    <row r="871" spans="6:11">
      <c r="F871" s="191"/>
      <c r="K871" s="30"/>
    </row>
    <row r="872" spans="6:11">
      <c r="F872" s="191"/>
      <c r="K872" s="30"/>
    </row>
    <row r="873" spans="6:11">
      <c r="F873" s="191"/>
      <c r="K873" s="30"/>
    </row>
    <row r="874" spans="6:11">
      <c r="F874" s="191"/>
      <c r="K874" s="30"/>
    </row>
    <row r="875" spans="6:11">
      <c r="F875" s="191"/>
      <c r="K875" s="30"/>
    </row>
    <row r="876" spans="6:11">
      <c r="F876" s="191"/>
      <c r="K876" s="30"/>
    </row>
    <row r="877" spans="6:11">
      <c r="F877" s="191"/>
      <c r="K877" s="30"/>
    </row>
    <row r="878" spans="6:11">
      <c r="F878" s="191"/>
      <c r="K878" s="30"/>
    </row>
    <row r="879" spans="6:11">
      <c r="F879" s="191"/>
      <c r="K879" s="30"/>
    </row>
    <row r="880" spans="6:11">
      <c r="F880" s="191"/>
      <c r="K880" s="30"/>
    </row>
    <row r="881" spans="6:11">
      <c r="F881" s="191"/>
      <c r="K881" s="30"/>
    </row>
    <row r="882" spans="6:11">
      <c r="F882" s="191"/>
      <c r="K882" s="30"/>
    </row>
    <row r="883" spans="6:11">
      <c r="F883" s="191"/>
      <c r="K883" s="30"/>
    </row>
    <row r="884" spans="6:11">
      <c r="F884" s="191"/>
      <c r="K884" s="30"/>
    </row>
    <row r="885" spans="6:11">
      <c r="F885" s="191"/>
      <c r="K885" s="30"/>
    </row>
  </sheetData>
  <mergeCells count="3">
    <mergeCell ref="M4:N4"/>
    <mergeCell ref="B6:B23"/>
    <mergeCell ref="B26:B43"/>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48"/>
  <sheetViews>
    <sheetView tabSelected="1" workbookViewId="0"/>
  </sheetViews>
  <sheetFormatPr defaultColWidth="9.140625" defaultRowHeight="14.25"/>
  <cols>
    <col min="1" max="1" width="2.28515625" style="42" customWidth="1"/>
    <col min="2" max="2" width="40.7109375" style="42" customWidth="1"/>
    <col min="3" max="3" width="113.28515625" style="42" customWidth="1"/>
    <col min="4" max="4" width="100.7109375" style="42" customWidth="1"/>
    <col min="5" max="16384" width="9.140625" style="42"/>
  </cols>
  <sheetData>
    <row r="1" spans="2:19" s="25" customFormat="1" ht="69.75" customHeight="1">
      <c r="B1" s="175" t="s">
        <v>255</v>
      </c>
      <c r="C1" s="175"/>
      <c r="D1" s="175"/>
      <c r="H1" s="24"/>
      <c r="I1" s="24"/>
      <c r="J1" s="24"/>
      <c r="K1" s="24"/>
      <c r="L1" s="24"/>
      <c r="M1" s="24"/>
      <c r="N1" s="24"/>
      <c r="O1" s="24"/>
      <c r="P1" s="24"/>
      <c r="Q1" s="24"/>
      <c r="R1" s="24"/>
      <c r="S1" s="24"/>
    </row>
    <row r="2" spans="2:19" s="25" customFormat="1" ht="21.95" customHeight="1">
      <c r="B2" s="174" t="s">
        <v>42</v>
      </c>
      <c r="C2" s="321"/>
      <c r="D2" s="175"/>
      <c r="H2" s="24"/>
      <c r="I2" s="24"/>
      <c r="J2" s="24"/>
      <c r="K2" s="24"/>
      <c r="L2" s="24"/>
      <c r="M2" s="24"/>
      <c r="N2" s="24"/>
      <c r="O2" s="24"/>
      <c r="P2" s="24"/>
      <c r="Q2" s="24"/>
      <c r="R2" s="24"/>
      <c r="S2" s="24"/>
    </row>
    <row r="3" spans="2:19" s="25" customFormat="1" ht="81.75" customHeight="1">
      <c r="B3" s="357" t="s">
        <v>223</v>
      </c>
      <c r="C3" s="357"/>
      <c r="D3" s="176"/>
      <c r="H3" s="24"/>
      <c r="I3" s="24"/>
      <c r="J3" s="24"/>
      <c r="K3" s="24"/>
      <c r="L3" s="24"/>
      <c r="M3" s="24"/>
      <c r="N3" s="24"/>
      <c r="O3" s="24"/>
      <c r="P3" s="24"/>
      <c r="Q3" s="24"/>
      <c r="R3" s="24"/>
      <c r="S3" s="24"/>
    </row>
    <row r="4" spans="2:19" ht="54" customHeight="1">
      <c r="B4" s="361" t="s">
        <v>131</v>
      </c>
      <c r="C4" s="361"/>
    </row>
    <row r="5" spans="2:19" ht="42.75" customHeight="1">
      <c r="B5" s="360" t="s">
        <v>121</v>
      </c>
      <c r="C5" s="360"/>
    </row>
    <row r="6" spans="2:19" ht="36.75" customHeight="1">
      <c r="B6" s="360" t="s">
        <v>120</v>
      </c>
      <c r="C6" s="360"/>
    </row>
    <row r="7" spans="2:19" s="81" customFormat="1" ht="10.5" customHeight="1">
      <c r="B7" s="82"/>
    </row>
    <row r="8" spans="2:19" ht="21.95" customHeight="1">
      <c r="B8" s="358" t="s">
        <v>43</v>
      </c>
      <c r="C8" s="359"/>
    </row>
    <row r="9" spans="2:19" s="254" customFormat="1" ht="11.25" customHeight="1">
      <c r="D9" s="262"/>
    </row>
    <row r="10" spans="2:19" s="254" customFormat="1" ht="20.100000000000001" customHeight="1">
      <c r="B10" s="354" t="s">
        <v>73</v>
      </c>
      <c r="C10" s="354"/>
      <c r="D10" s="262"/>
    </row>
    <row r="11" spans="2:19" s="254" customFormat="1" ht="11.1" customHeight="1">
      <c r="D11" s="262"/>
    </row>
    <row r="12" spans="2:19" s="254" customFormat="1" ht="27" customHeight="1">
      <c r="B12" s="355" t="s">
        <v>209</v>
      </c>
      <c r="C12" s="355"/>
      <c r="D12" s="262"/>
    </row>
    <row r="13" spans="2:19" s="254" customFormat="1" ht="21.95" customHeight="1">
      <c r="B13" s="264" t="s">
        <v>104</v>
      </c>
      <c r="C13" s="265"/>
      <c r="D13" s="262"/>
    </row>
    <row r="14" spans="2:19" s="254" customFormat="1" ht="21.95" customHeight="1">
      <c r="B14" s="356" t="s">
        <v>210</v>
      </c>
      <c r="C14" s="356"/>
      <c r="D14" s="262"/>
    </row>
    <row r="15" spans="2:19" s="254" customFormat="1" ht="21.95" customHeight="1">
      <c r="B15" s="266" t="s">
        <v>104</v>
      </c>
      <c r="C15" s="267"/>
      <c r="D15" s="262"/>
    </row>
    <row r="16" spans="2:19" s="254" customFormat="1" ht="21.95" customHeight="1">
      <c r="B16" s="268" t="s">
        <v>211</v>
      </c>
      <c r="C16" s="269"/>
      <c r="D16" s="262"/>
    </row>
    <row r="17" spans="2:20" s="254" customFormat="1" ht="21.95" customHeight="1">
      <c r="B17" s="268" t="s">
        <v>212</v>
      </c>
      <c r="C17" s="269"/>
      <c r="D17" s="262"/>
    </row>
    <row r="18" spans="2:20" ht="21.95" customHeight="1">
      <c r="B18" s="264" t="s">
        <v>104</v>
      </c>
      <c r="C18" s="270"/>
      <c r="D18" s="80"/>
    </row>
    <row r="19" spans="2:20" ht="21.95" customHeight="1">
      <c r="B19" s="353" t="s">
        <v>257</v>
      </c>
      <c r="C19" s="353"/>
      <c r="D19" s="79"/>
    </row>
    <row r="20" spans="2:20" ht="21.95" customHeight="1">
      <c r="B20" s="307" t="s">
        <v>307</v>
      </c>
      <c r="C20" s="303"/>
      <c r="D20" s="304"/>
    </row>
    <row r="21" spans="2:20" ht="21.75" customHeight="1">
      <c r="B21" s="271" t="s">
        <v>256</v>
      </c>
      <c r="C21" s="272"/>
      <c r="D21" s="79"/>
    </row>
    <row r="22" spans="2:20" ht="21.95" customHeight="1">
      <c r="B22" s="273" t="s">
        <v>104</v>
      </c>
      <c r="C22" s="272"/>
      <c r="D22" s="79"/>
    </row>
    <row r="23" spans="2:20" ht="21.95" customHeight="1">
      <c r="B23" s="274" t="s">
        <v>213</v>
      </c>
      <c r="C23" s="272"/>
      <c r="D23" s="79"/>
    </row>
    <row r="24" spans="2:20" ht="21.95" customHeight="1">
      <c r="B24" s="274" t="s">
        <v>119</v>
      </c>
      <c r="C24" s="272"/>
      <c r="D24" s="79"/>
    </row>
    <row r="25" spans="2:20" s="200" customFormat="1" ht="15">
      <c r="B25" s="33"/>
      <c r="D25" s="84"/>
      <c r="I25" s="258"/>
      <c r="J25" s="258"/>
      <c r="K25" s="258"/>
      <c r="L25" s="258"/>
      <c r="M25" s="258"/>
      <c r="N25" s="258"/>
      <c r="O25" s="258"/>
      <c r="P25" s="258"/>
      <c r="Q25" s="258"/>
      <c r="R25" s="258"/>
      <c r="S25" s="258"/>
      <c r="T25" s="258"/>
    </row>
    <row r="26" spans="2:20" ht="20.100000000000001" customHeight="1">
      <c r="B26" s="354" t="s">
        <v>207</v>
      </c>
      <c r="C26" s="354"/>
      <c r="D26" s="79"/>
    </row>
    <row r="27" spans="2:20" ht="6.75" customHeight="1">
      <c r="B27" s="169"/>
      <c r="C27" s="263"/>
      <c r="D27" s="79"/>
    </row>
    <row r="28" spans="2:20" s="254" customFormat="1" ht="35.25" customHeight="1">
      <c r="B28" s="355" t="s">
        <v>208</v>
      </c>
      <c r="C28" s="355"/>
      <c r="D28" s="262"/>
    </row>
    <row r="29" spans="2:20" ht="21.75" customHeight="1">
      <c r="B29" s="83"/>
      <c r="C29" s="257"/>
      <c r="D29" s="79"/>
    </row>
    <row r="30" spans="2:20" s="43" customFormat="1" ht="15">
      <c r="C30" s="187"/>
      <c r="D30" s="187"/>
    </row>
    <row r="31" spans="2:20" s="43" customFormat="1" ht="15">
      <c r="C31" s="187"/>
      <c r="D31" s="187"/>
    </row>
    <row r="32" spans="2:20" s="43" customFormat="1" ht="30" customHeight="1">
      <c r="C32" s="187"/>
      <c r="D32" s="187"/>
    </row>
    <row r="33" spans="1:4" s="43" customFormat="1" ht="30" customHeight="1">
      <c r="C33" s="187"/>
      <c r="D33" s="187"/>
    </row>
    <row r="34" spans="1:4" s="43" customFormat="1" ht="15">
      <c r="C34" s="187"/>
      <c r="D34" s="187"/>
    </row>
    <row r="35" spans="1:4" s="43" customFormat="1" ht="15">
      <c r="C35" s="187"/>
      <c r="D35" s="187"/>
    </row>
    <row r="36" spans="1:4" s="43" customFormat="1" ht="30" customHeight="1">
      <c r="C36" s="187"/>
      <c r="D36" s="187"/>
    </row>
    <row r="37" spans="1:4" s="43" customFormat="1" ht="30" customHeight="1">
      <c r="C37" s="187"/>
      <c r="D37" s="187"/>
    </row>
    <row r="38" spans="1:4" s="43" customFormat="1" ht="15">
      <c r="C38" s="187"/>
      <c r="D38" s="187"/>
    </row>
    <row r="39" spans="1:4" s="43" customFormat="1" ht="15">
      <c r="C39" s="187"/>
      <c r="D39" s="187"/>
    </row>
    <row r="40" spans="1:4" s="43" customFormat="1" ht="15">
      <c r="C40" s="187"/>
      <c r="D40" s="187"/>
    </row>
    <row r="41" spans="1:4" s="43" customFormat="1" ht="15">
      <c r="C41" s="187"/>
      <c r="D41" s="187"/>
    </row>
    <row r="42" spans="1:4" s="72" customFormat="1" ht="15">
      <c r="A42" s="42"/>
      <c r="C42" s="187"/>
      <c r="D42" s="187"/>
    </row>
    <row r="43" spans="1:4" s="72" customFormat="1" ht="30" customHeight="1">
      <c r="A43" s="42"/>
      <c r="C43" s="187"/>
      <c r="D43" s="187"/>
    </row>
    <row r="44" spans="1:4" s="43" customFormat="1" ht="15">
      <c r="C44" s="187"/>
      <c r="D44" s="187"/>
    </row>
    <row r="45" spans="1:4" s="43" customFormat="1" ht="15">
      <c r="C45" s="187"/>
      <c r="D45" s="187"/>
    </row>
    <row r="46" spans="1:4" s="43" customFormat="1" ht="30" customHeight="1">
      <c r="C46" s="187"/>
      <c r="D46" s="187"/>
    </row>
    <row r="47" spans="1:4" s="43" customFormat="1" ht="30" customHeight="1">
      <c r="C47" s="187"/>
      <c r="D47" s="187"/>
    </row>
    <row r="48" spans="1:4" ht="30" customHeight="1">
      <c r="C48" s="187"/>
    </row>
  </sheetData>
  <mergeCells count="11">
    <mergeCell ref="B3:C3"/>
    <mergeCell ref="B8:C8"/>
    <mergeCell ref="B6:C6"/>
    <mergeCell ref="B4:C4"/>
    <mergeCell ref="B5:C5"/>
    <mergeCell ref="B19:C19"/>
    <mergeCell ref="B26:C26"/>
    <mergeCell ref="B28:C28"/>
    <mergeCell ref="B10:C10"/>
    <mergeCell ref="B12:C12"/>
    <mergeCell ref="B14:C14"/>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M180"/>
  <sheetViews>
    <sheetView workbookViewId="0"/>
  </sheetViews>
  <sheetFormatPr defaultColWidth="9.140625" defaultRowHeight="14.25"/>
  <cols>
    <col min="1" max="1" width="2.28515625" style="97" customWidth="1"/>
    <col min="2" max="2" width="46.28515625" style="97" customWidth="1"/>
    <col min="3" max="3" width="110.7109375" style="97" customWidth="1"/>
    <col min="4" max="4" width="9.140625" style="97"/>
    <col min="5" max="5" width="30.140625" style="97" customWidth="1"/>
    <col min="6" max="16384" width="9.140625" style="97"/>
  </cols>
  <sheetData>
    <row r="1" spans="2:13" ht="36">
      <c r="B1" s="130" t="s">
        <v>131</v>
      </c>
    </row>
    <row r="2" spans="2:13" s="98" customFormat="1" ht="52.5" customHeight="1">
      <c r="B2" s="362" t="s">
        <v>215</v>
      </c>
      <c r="C2" s="362"/>
      <c r="D2" s="99"/>
      <c r="E2" s="99"/>
      <c r="F2" s="99"/>
      <c r="G2" s="99"/>
      <c r="H2" s="99"/>
      <c r="I2" s="99"/>
      <c r="J2" s="99"/>
      <c r="K2" s="99"/>
      <c r="L2" s="99"/>
      <c r="M2" s="99"/>
    </row>
    <row r="3" spans="2:13" s="98" customFormat="1" ht="15">
      <c r="B3" s="216" t="s">
        <v>80</v>
      </c>
      <c r="C3" s="275"/>
      <c r="D3" s="99"/>
      <c r="E3" s="99"/>
      <c r="F3" s="99"/>
      <c r="G3" s="99"/>
      <c r="H3" s="99"/>
      <c r="I3" s="99"/>
      <c r="J3" s="99"/>
      <c r="K3" s="99"/>
      <c r="L3" s="99"/>
      <c r="M3" s="99"/>
    </row>
    <row r="4" spans="2:13" s="98" customFormat="1" ht="47.25" customHeight="1">
      <c r="B4" s="362" t="s">
        <v>216</v>
      </c>
      <c r="C4" s="362"/>
      <c r="D4" s="99"/>
      <c r="E4" s="99"/>
      <c r="F4" s="99"/>
      <c r="G4" s="99"/>
      <c r="H4" s="99"/>
      <c r="I4" s="99"/>
      <c r="J4" s="99"/>
      <c r="K4" s="99"/>
      <c r="L4" s="99"/>
      <c r="M4" s="99"/>
    </row>
    <row r="5" spans="2:13" s="98" customFormat="1" ht="23.25" customHeight="1">
      <c r="B5" s="214" t="s">
        <v>105</v>
      </c>
      <c r="C5" s="215" t="s">
        <v>106</v>
      </c>
      <c r="D5" s="99"/>
      <c r="E5" s="99"/>
      <c r="F5" s="99"/>
      <c r="G5" s="99"/>
      <c r="H5" s="99"/>
      <c r="I5" s="99"/>
      <c r="J5" s="99"/>
      <c r="K5" s="99"/>
      <c r="L5" s="99"/>
      <c r="M5" s="99"/>
    </row>
    <row r="6" spans="2:13" s="98" customFormat="1" ht="8.25" customHeight="1">
      <c r="B6" s="213"/>
      <c r="C6" s="213"/>
      <c r="D6" s="99"/>
      <c r="E6" s="99"/>
      <c r="F6" s="99"/>
      <c r="G6" s="99"/>
      <c r="H6" s="99"/>
      <c r="I6" s="99"/>
      <c r="J6" s="99"/>
      <c r="K6" s="99"/>
      <c r="L6" s="99"/>
      <c r="M6" s="99"/>
    </row>
    <row r="7" spans="2:13" s="98" customFormat="1" ht="18.75" customHeight="1">
      <c r="B7" s="319" t="s">
        <v>73</v>
      </c>
      <c r="C7" s="213"/>
      <c r="D7" s="99"/>
      <c r="E7" s="99"/>
      <c r="F7" s="99"/>
      <c r="G7" s="99"/>
      <c r="H7" s="99"/>
      <c r="I7" s="99"/>
      <c r="J7" s="99"/>
      <c r="K7" s="99"/>
      <c r="L7" s="99"/>
      <c r="M7" s="99"/>
    </row>
    <row r="8" spans="2:13" s="98" customFormat="1" ht="30" customHeight="1">
      <c r="B8" s="329" t="s">
        <v>113</v>
      </c>
      <c r="C8" s="327" t="s">
        <v>352</v>
      </c>
      <c r="D8" s="99"/>
      <c r="E8" s="99"/>
      <c r="F8" s="99"/>
      <c r="G8" s="99"/>
      <c r="H8" s="99"/>
      <c r="I8" s="99"/>
      <c r="J8" s="99"/>
      <c r="K8" s="99"/>
      <c r="L8" s="99"/>
      <c r="M8" s="99"/>
    </row>
    <row r="9" spans="2:13" s="98" customFormat="1" ht="30">
      <c r="B9" s="328" t="s">
        <v>180</v>
      </c>
      <c r="C9" s="328" t="s">
        <v>353</v>
      </c>
      <c r="D9" s="99"/>
      <c r="E9" s="99"/>
      <c r="F9" s="99"/>
      <c r="G9" s="99"/>
      <c r="H9" s="99"/>
      <c r="I9" s="99"/>
      <c r="J9" s="99"/>
      <c r="K9" s="99"/>
      <c r="L9" s="99"/>
      <c r="M9" s="99"/>
    </row>
    <row r="10" spans="2:13" s="98" customFormat="1" ht="90">
      <c r="B10" s="333" t="s">
        <v>308</v>
      </c>
      <c r="C10" s="327" t="s">
        <v>354</v>
      </c>
      <c r="D10" s="99"/>
      <c r="E10" s="99"/>
      <c r="F10" s="99"/>
      <c r="G10" s="99"/>
      <c r="H10" s="99"/>
      <c r="I10" s="99"/>
      <c r="J10" s="99"/>
      <c r="K10" s="99"/>
      <c r="L10" s="99"/>
      <c r="M10" s="99"/>
    </row>
    <row r="11" spans="2:13" s="98" customFormat="1" ht="45">
      <c r="B11" s="330" t="s">
        <v>157</v>
      </c>
      <c r="C11" s="328" t="s">
        <v>355</v>
      </c>
      <c r="D11" s="99"/>
      <c r="E11" s="99"/>
      <c r="F11" s="99"/>
      <c r="G11" s="99"/>
      <c r="H11" s="99"/>
      <c r="I11" s="99"/>
      <c r="J11" s="99"/>
      <c r="K11" s="99"/>
      <c r="L11" s="99"/>
      <c r="M11" s="99"/>
    </row>
    <row r="12" spans="2:13" s="98" customFormat="1" ht="30" customHeight="1">
      <c r="B12" s="329" t="s">
        <v>181</v>
      </c>
      <c r="C12" s="327" t="s">
        <v>356</v>
      </c>
      <c r="D12" s="99"/>
      <c r="E12" s="99"/>
      <c r="F12" s="99"/>
      <c r="G12" s="99"/>
      <c r="H12" s="99"/>
      <c r="I12" s="99"/>
      <c r="J12" s="99"/>
      <c r="K12" s="99"/>
      <c r="L12" s="99"/>
      <c r="M12" s="99"/>
    </row>
    <row r="13" spans="2:13" ht="45">
      <c r="B13" s="187" t="s">
        <v>158</v>
      </c>
      <c r="C13" s="328" t="s">
        <v>357</v>
      </c>
    </row>
    <row r="14" spans="2:13" ht="45">
      <c r="B14" s="334" t="s">
        <v>237</v>
      </c>
      <c r="C14" s="327" t="s">
        <v>358</v>
      </c>
    </row>
    <row r="15" spans="2:13" ht="30" customHeight="1">
      <c r="B15" s="325" t="s">
        <v>252</v>
      </c>
      <c r="C15" s="328" t="s">
        <v>359</v>
      </c>
    </row>
    <row r="16" spans="2:13" ht="30" customHeight="1">
      <c r="B16" s="334" t="s">
        <v>251</v>
      </c>
      <c r="C16" s="327" t="s">
        <v>360</v>
      </c>
    </row>
    <row r="17" spans="2:13" ht="60">
      <c r="B17" s="325" t="s">
        <v>173</v>
      </c>
      <c r="C17" s="328" t="s">
        <v>361</v>
      </c>
    </row>
    <row r="18" spans="2:13" ht="45">
      <c r="B18" s="334" t="s">
        <v>117</v>
      </c>
      <c r="C18" s="327" t="s">
        <v>362</v>
      </c>
    </row>
    <row r="19" spans="2:13" ht="45">
      <c r="B19" s="325" t="s">
        <v>253</v>
      </c>
      <c r="C19" s="328" t="s">
        <v>363</v>
      </c>
    </row>
    <row r="20" spans="2:13" ht="30">
      <c r="B20" s="333" t="s">
        <v>319</v>
      </c>
      <c r="C20" s="327" t="s">
        <v>364</v>
      </c>
    </row>
    <row r="21" spans="2:13" ht="30" customHeight="1">
      <c r="B21" s="324" t="s">
        <v>320</v>
      </c>
      <c r="C21" s="328" t="s">
        <v>365</v>
      </c>
    </row>
    <row r="22" spans="2:13" s="98" customFormat="1" ht="15">
      <c r="B22" s="213"/>
      <c r="C22" s="323"/>
      <c r="D22" s="99"/>
      <c r="E22" s="99"/>
      <c r="F22" s="99"/>
      <c r="G22" s="99"/>
      <c r="H22" s="99"/>
      <c r="I22" s="99"/>
      <c r="J22" s="99"/>
      <c r="K22" s="99"/>
      <c r="L22" s="99"/>
      <c r="M22" s="99"/>
    </row>
    <row r="23" spans="2:13" s="98" customFormat="1" ht="18.75" customHeight="1">
      <c r="B23" s="319" t="s">
        <v>113</v>
      </c>
      <c r="C23" s="213"/>
      <c r="D23" s="99"/>
      <c r="E23" s="99"/>
      <c r="F23" s="99"/>
      <c r="G23" s="99"/>
      <c r="H23" s="99"/>
      <c r="I23" s="99"/>
      <c r="J23" s="99"/>
      <c r="K23" s="99"/>
      <c r="L23" s="99"/>
      <c r="M23" s="99"/>
    </row>
    <row r="24" spans="2:13" s="98" customFormat="1" ht="75">
      <c r="B24" s="333" t="s">
        <v>309</v>
      </c>
      <c r="C24" s="327" t="s">
        <v>366</v>
      </c>
      <c r="D24" s="99"/>
      <c r="E24" s="99"/>
      <c r="F24" s="99"/>
      <c r="G24" s="99"/>
      <c r="H24" s="99"/>
      <c r="I24" s="99"/>
      <c r="J24" s="99"/>
      <c r="K24" s="99"/>
      <c r="L24" s="99"/>
      <c r="M24" s="99"/>
    </row>
    <row r="25" spans="2:13" s="98" customFormat="1" ht="30" customHeight="1">
      <c r="B25" s="324" t="s">
        <v>21</v>
      </c>
      <c r="C25" s="328" t="s">
        <v>367</v>
      </c>
      <c r="D25" s="99"/>
      <c r="E25" s="99"/>
      <c r="F25" s="99"/>
      <c r="G25" s="99"/>
      <c r="H25" s="99"/>
      <c r="I25" s="99"/>
      <c r="J25" s="99"/>
      <c r="K25" s="99"/>
      <c r="L25" s="99"/>
      <c r="M25" s="99"/>
    </row>
    <row r="26" spans="2:13" s="98" customFormat="1" ht="30" customHeight="1">
      <c r="B26" s="327" t="s">
        <v>305</v>
      </c>
      <c r="C26" s="327" t="s">
        <v>368</v>
      </c>
      <c r="D26" s="99"/>
      <c r="E26" s="99"/>
      <c r="F26" s="99"/>
      <c r="G26" s="99"/>
      <c r="H26" s="99"/>
      <c r="I26" s="99"/>
      <c r="J26" s="99"/>
      <c r="K26" s="99"/>
      <c r="L26" s="99"/>
      <c r="M26" s="99"/>
    </row>
    <row r="27" spans="2:13" s="98" customFormat="1" ht="30" customHeight="1">
      <c r="B27" s="187" t="s">
        <v>25</v>
      </c>
      <c r="C27" s="328" t="s">
        <v>369</v>
      </c>
      <c r="D27" s="99"/>
      <c r="E27" s="99"/>
      <c r="F27" s="99"/>
      <c r="G27" s="99"/>
      <c r="H27" s="99"/>
      <c r="I27" s="99"/>
      <c r="J27" s="99"/>
      <c r="K27" s="99"/>
      <c r="L27" s="99"/>
      <c r="M27" s="99"/>
    </row>
    <row r="28" spans="2:13" s="98" customFormat="1" ht="30" customHeight="1">
      <c r="B28" s="337" t="s">
        <v>160</v>
      </c>
      <c r="C28" s="327" t="s">
        <v>370</v>
      </c>
      <c r="D28" s="99"/>
      <c r="E28" s="99"/>
      <c r="F28" s="99"/>
      <c r="G28" s="99"/>
      <c r="H28" s="99"/>
      <c r="I28" s="99"/>
      <c r="J28" s="99"/>
      <c r="K28" s="99"/>
      <c r="L28" s="99"/>
      <c r="M28" s="99"/>
    </row>
    <row r="29" spans="2:13" s="98" customFormat="1" ht="30">
      <c r="B29" s="187" t="s">
        <v>206</v>
      </c>
      <c r="C29" s="328" t="s">
        <v>371</v>
      </c>
      <c r="D29" s="99"/>
      <c r="E29" s="99"/>
      <c r="F29" s="99"/>
      <c r="G29" s="99"/>
      <c r="H29" s="99"/>
      <c r="I29" s="99"/>
      <c r="J29" s="99"/>
      <c r="K29" s="99"/>
      <c r="L29" s="99"/>
      <c r="M29" s="99"/>
    </row>
    <row r="30" spans="2:13" s="98" customFormat="1" ht="30" customHeight="1">
      <c r="B30" s="337" t="s">
        <v>126</v>
      </c>
      <c r="C30" s="327" t="s">
        <v>372</v>
      </c>
      <c r="D30" s="99"/>
      <c r="E30" s="99"/>
      <c r="F30" s="99"/>
      <c r="G30" s="99"/>
      <c r="H30" s="99"/>
      <c r="I30" s="99"/>
      <c r="J30" s="99"/>
      <c r="K30" s="99"/>
      <c r="L30" s="99"/>
      <c r="M30" s="99"/>
    </row>
    <row r="31" spans="2:13" s="98" customFormat="1" ht="30" customHeight="1">
      <c r="B31" s="324" t="s">
        <v>312</v>
      </c>
      <c r="C31" s="328" t="s">
        <v>373</v>
      </c>
      <c r="D31" s="99"/>
      <c r="E31" s="99"/>
      <c r="F31" s="99"/>
      <c r="G31" s="99"/>
      <c r="H31" s="99"/>
      <c r="I31" s="99"/>
      <c r="J31" s="99"/>
      <c r="K31" s="99"/>
      <c r="L31" s="99"/>
      <c r="M31" s="99"/>
    </row>
    <row r="32" spans="2:13" s="98" customFormat="1" ht="60">
      <c r="B32" s="337" t="s">
        <v>306</v>
      </c>
      <c r="C32" s="327" t="s">
        <v>374</v>
      </c>
      <c r="D32" s="99"/>
      <c r="E32" s="99"/>
      <c r="F32" s="99"/>
      <c r="G32" s="99"/>
      <c r="H32" s="99"/>
      <c r="I32" s="99"/>
      <c r="J32" s="99"/>
      <c r="K32" s="99"/>
      <c r="L32" s="99"/>
      <c r="M32" s="99"/>
    </row>
    <row r="33" spans="2:13" s="98" customFormat="1" ht="30">
      <c r="B33" s="324" t="s">
        <v>313</v>
      </c>
      <c r="C33" s="328" t="s">
        <v>375</v>
      </c>
      <c r="D33" s="99"/>
      <c r="E33" s="99"/>
      <c r="F33" s="99"/>
      <c r="G33" s="99"/>
      <c r="H33" s="99"/>
      <c r="I33" s="99"/>
      <c r="J33" s="99"/>
      <c r="K33" s="99"/>
      <c r="L33" s="99"/>
      <c r="M33" s="99"/>
    </row>
    <row r="34" spans="2:13" s="98" customFormat="1" ht="30" customHeight="1">
      <c r="B34" s="334" t="s">
        <v>310</v>
      </c>
      <c r="C34" s="327" t="s">
        <v>376</v>
      </c>
      <c r="D34" s="99"/>
      <c r="E34" s="99"/>
      <c r="F34" s="99"/>
      <c r="G34" s="99"/>
      <c r="H34" s="99"/>
      <c r="I34" s="99"/>
      <c r="J34" s="99"/>
      <c r="K34" s="99"/>
      <c r="L34" s="99"/>
      <c r="M34" s="99"/>
    </row>
    <row r="35" spans="2:13" s="98" customFormat="1" ht="30" customHeight="1">
      <c r="B35" s="324" t="s">
        <v>311</v>
      </c>
      <c r="C35" s="328" t="s">
        <v>377</v>
      </c>
      <c r="D35" s="99"/>
      <c r="E35" s="99"/>
      <c r="F35" s="99"/>
      <c r="G35" s="99"/>
      <c r="H35" s="99"/>
      <c r="I35" s="99"/>
      <c r="J35" s="99"/>
      <c r="K35" s="99"/>
      <c r="L35" s="99"/>
      <c r="M35" s="99"/>
    </row>
    <row r="36" spans="2:13" s="98" customFormat="1" ht="15">
      <c r="B36" s="325"/>
      <c r="C36" s="323"/>
      <c r="D36" s="99"/>
      <c r="E36" s="99"/>
      <c r="F36" s="99"/>
      <c r="G36" s="99"/>
      <c r="H36" s="99"/>
      <c r="I36" s="99"/>
      <c r="J36" s="99"/>
      <c r="K36" s="99"/>
      <c r="L36" s="99"/>
      <c r="M36" s="99"/>
    </row>
    <row r="37" spans="2:13" s="98" customFormat="1" ht="18.75">
      <c r="B37" s="322" t="s">
        <v>351</v>
      </c>
      <c r="D37" s="99"/>
      <c r="E37" s="99"/>
      <c r="F37" s="99"/>
      <c r="G37" s="99"/>
      <c r="H37" s="99"/>
      <c r="I37" s="99"/>
      <c r="J37" s="99"/>
      <c r="K37" s="99"/>
      <c r="L37" s="99"/>
      <c r="M37" s="99"/>
    </row>
    <row r="38" spans="2:13" s="98" customFormat="1" ht="15">
      <c r="B38" s="320" t="s">
        <v>45</v>
      </c>
      <c r="D38" s="99"/>
      <c r="E38" s="99"/>
      <c r="F38" s="99"/>
      <c r="G38" s="99"/>
      <c r="H38" s="99"/>
      <c r="I38" s="99"/>
      <c r="J38" s="99"/>
      <c r="K38" s="99"/>
      <c r="L38" s="99"/>
      <c r="M38" s="99"/>
    </row>
    <row r="39" spans="2:13" s="98" customFormat="1" ht="30">
      <c r="B39" s="333" t="s">
        <v>314</v>
      </c>
      <c r="C39" s="327" t="s">
        <v>378</v>
      </c>
      <c r="D39" s="99"/>
      <c r="E39" s="99"/>
      <c r="F39" s="99"/>
      <c r="G39" s="99"/>
      <c r="H39" s="99"/>
      <c r="I39" s="99"/>
      <c r="J39" s="99"/>
      <c r="K39" s="99"/>
      <c r="L39" s="99"/>
      <c r="M39" s="99"/>
    </row>
    <row r="40" spans="2:13" s="98" customFormat="1" ht="30">
      <c r="B40" s="336" t="s">
        <v>27</v>
      </c>
      <c r="C40" s="328" t="s">
        <v>379</v>
      </c>
      <c r="D40" s="99"/>
      <c r="E40" s="99"/>
      <c r="F40" s="99"/>
      <c r="G40" s="99"/>
      <c r="H40" s="99"/>
      <c r="I40" s="99"/>
      <c r="J40" s="99"/>
      <c r="K40" s="99"/>
      <c r="L40" s="99"/>
      <c r="M40" s="99"/>
    </row>
    <row r="41" spans="2:13" s="98" customFormat="1" ht="30" customHeight="1">
      <c r="B41" s="335" t="s">
        <v>205</v>
      </c>
      <c r="C41" s="327" t="s">
        <v>380</v>
      </c>
      <c r="D41" s="99"/>
      <c r="E41" s="99"/>
      <c r="F41" s="99"/>
      <c r="G41" s="99"/>
      <c r="H41" s="99"/>
      <c r="I41" s="99"/>
      <c r="J41" s="99"/>
      <c r="K41" s="99"/>
      <c r="L41" s="99"/>
      <c r="M41" s="99"/>
    </row>
    <row r="42" spans="2:13" s="98" customFormat="1" ht="30" customHeight="1">
      <c r="B42" s="336" t="s">
        <v>168</v>
      </c>
      <c r="C42" s="328" t="s">
        <v>381</v>
      </c>
      <c r="D42" s="99"/>
      <c r="E42" s="99"/>
      <c r="F42" s="99"/>
      <c r="G42" s="99"/>
      <c r="H42" s="99"/>
      <c r="I42" s="99"/>
      <c r="J42" s="99"/>
      <c r="K42" s="99"/>
      <c r="L42" s="99"/>
      <c r="M42" s="99"/>
    </row>
    <row r="43" spans="2:13" s="98" customFormat="1" ht="30" customHeight="1">
      <c r="B43" s="335" t="s">
        <v>22</v>
      </c>
      <c r="C43" s="327" t="s">
        <v>382</v>
      </c>
      <c r="D43" s="99"/>
      <c r="E43" s="99"/>
      <c r="F43" s="99"/>
      <c r="G43" s="99"/>
      <c r="H43" s="99"/>
      <c r="I43" s="99"/>
      <c r="J43" s="99"/>
      <c r="K43" s="99"/>
      <c r="L43" s="99"/>
      <c r="M43" s="99"/>
    </row>
    <row r="44" spans="2:13" s="98" customFormat="1" ht="30" customHeight="1">
      <c r="B44" s="336" t="s">
        <v>23</v>
      </c>
      <c r="C44" s="328" t="s">
        <v>383</v>
      </c>
      <c r="D44" s="99"/>
      <c r="E44" s="99"/>
      <c r="F44" s="99"/>
      <c r="G44" s="99"/>
      <c r="H44" s="99"/>
      <c r="I44" s="99"/>
      <c r="J44" s="99"/>
      <c r="K44" s="99"/>
      <c r="L44" s="99"/>
      <c r="M44" s="99"/>
    </row>
    <row r="45" spans="2:13" s="98" customFormat="1" ht="30" customHeight="1">
      <c r="B45" s="335" t="s">
        <v>94</v>
      </c>
      <c r="C45" s="327" t="s">
        <v>384</v>
      </c>
      <c r="D45" s="99"/>
      <c r="E45" s="99"/>
      <c r="F45" s="99"/>
      <c r="G45" s="99"/>
      <c r="H45" s="99"/>
      <c r="I45" s="99"/>
      <c r="J45" s="99"/>
      <c r="K45" s="99"/>
      <c r="L45" s="99"/>
      <c r="M45" s="99"/>
    </row>
    <row r="46" spans="2:13" s="98" customFormat="1" ht="30" customHeight="1">
      <c r="B46" s="336" t="s">
        <v>122</v>
      </c>
      <c r="C46" s="328" t="s">
        <v>385</v>
      </c>
      <c r="D46" s="99"/>
      <c r="E46" s="99"/>
      <c r="F46" s="99"/>
      <c r="G46" s="99"/>
      <c r="H46" s="99"/>
      <c r="I46" s="99"/>
      <c r="J46" s="99"/>
      <c r="K46" s="99"/>
      <c r="L46" s="99"/>
      <c r="M46" s="99"/>
    </row>
    <row r="47" spans="2:13" s="98" customFormat="1" ht="30" customHeight="1">
      <c r="B47" s="334" t="s">
        <v>315</v>
      </c>
      <c r="C47" s="327" t="s">
        <v>487</v>
      </c>
      <c r="D47" s="99"/>
      <c r="E47" s="99"/>
      <c r="F47" s="99"/>
      <c r="G47" s="99"/>
      <c r="H47" s="99"/>
      <c r="I47" s="99"/>
      <c r="J47" s="99"/>
      <c r="K47" s="99"/>
      <c r="L47" s="99"/>
      <c r="M47" s="99"/>
    </row>
    <row r="48" spans="2:13" s="98" customFormat="1" ht="30">
      <c r="B48" s="324" t="s">
        <v>316</v>
      </c>
      <c r="C48" s="328" t="s">
        <v>386</v>
      </c>
      <c r="D48" s="99"/>
      <c r="E48" s="99"/>
      <c r="F48" s="99"/>
      <c r="G48" s="99"/>
      <c r="H48" s="99"/>
      <c r="I48" s="99"/>
      <c r="J48" s="99"/>
      <c r="K48" s="99"/>
      <c r="L48" s="99"/>
      <c r="M48" s="99"/>
    </row>
    <row r="49" spans="2:13" s="98" customFormat="1" ht="75">
      <c r="B49" s="335" t="s">
        <v>480</v>
      </c>
      <c r="C49" s="327" t="s">
        <v>482</v>
      </c>
      <c r="D49" s="99"/>
      <c r="E49" s="99"/>
      <c r="F49" s="99"/>
      <c r="G49" s="99"/>
      <c r="H49" s="99"/>
      <c r="I49" s="99"/>
      <c r="J49" s="99"/>
      <c r="K49" s="99"/>
      <c r="L49" s="99"/>
      <c r="M49" s="99"/>
    </row>
    <row r="50" spans="2:13" s="98" customFormat="1" ht="30" customHeight="1">
      <c r="B50" s="336" t="s">
        <v>481</v>
      </c>
      <c r="C50" s="328" t="s">
        <v>483</v>
      </c>
      <c r="D50" s="99"/>
      <c r="E50" s="99"/>
      <c r="F50" s="99"/>
      <c r="G50" s="99"/>
      <c r="H50" s="99"/>
      <c r="I50" s="99"/>
      <c r="J50" s="99"/>
      <c r="K50" s="99"/>
      <c r="L50" s="99"/>
      <c r="M50" s="99"/>
    </row>
    <row r="51" spans="2:13" s="254" customFormat="1" ht="30" customHeight="1">
      <c r="B51" s="333" t="s">
        <v>176</v>
      </c>
      <c r="C51" s="327" t="s">
        <v>387</v>
      </c>
    </row>
    <row r="52" spans="2:13" s="42" customFormat="1" ht="30" customHeight="1">
      <c r="B52" s="330" t="s">
        <v>21</v>
      </c>
      <c r="C52" s="328" t="s">
        <v>367</v>
      </c>
    </row>
    <row r="53" spans="2:13" s="42" customFormat="1" ht="30" customHeight="1">
      <c r="B53" s="329" t="s">
        <v>20</v>
      </c>
      <c r="C53" s="327" t="s">
        <v>388</v>
      </c>
    </row>
    <row r="54" spans="2:13" s="42" customFormat="1" ht="30" customHeight="1">
      <c r="B54" s="330" t="s">
        <v>93</v>
      </c>
      <c r="C54" s="328" t="s">
        <v>389</v>
      </c>
    </row>
    <row r="55" spans="2:13" s="42" customFormat="1" ht="75">
      <c r="B55" s="329" t="s">
        <v>309</v>
      </c>
      <c r="C55" s="327" t="s">
        <v>366</v>
      </c>
    </row>
    <row r="56" spans="2:13" s="254" customFormat="1" ht="30">
      <c r="B56" s="330" t="s">
        <v>19</v>
      </c>
      <c r="C56" s="328" t="s">
        <v>390</v>
      </c>
    </row>
    <row r="57" spans="2:13" s="254" customFormat="1" ht="30">
      <c r="B57" s="329" t="s">
        <v>317</v>
      </c>
      <c r="C57" s="327" t="s">
        <v>391</v>
      </c>
    </row>
    <row r="58" spans="2:13" s="42" customFormat="1" ht="30" customHeight="1">
      <c r="B58" s="330" t="s">
        <v>266</v>
      </c>
      <c r="C58" s="328" t="s">
        <v>392</v>
      </c>
    </row>
    <row r="59" spans="2:13" s="42" customFormat="1" ht="30" customHeight="1">
      <c r="B59" s="334" t="s">
        <v>318</v>
      </c>
      <c r="C59" s="327" t="s">
        <v>393</v>
      </c>
    </row>
    <row r="60" spans="2:13" s="98" customFormat="1" ht="15">
      <c r="B60" s="213"/>
      <c r="C60" s="213"/>
      <c r="D60" s="99"/>
      <c r="E60" s="99"/>
      <c r="F60" s="99"/>
      <c r="G60" s="99"/>
      <c r="H60" s="99"/>
      <c r="I60" s="99"/>
      <c r="J60" s="99"/>
      <c r="K60" s="99"/>
      <c r="L60" s="99"/>
      <c r="M60" s="99"/>
    </row>
    <row r="61" spans="2:13" s="98" customFormat="1" ht="18.75">
      <c r="B61" s="322" t="s">
        <v>4</v>
      </c>
      <c r="C61" s="260"/>
      <c r="D61" s="99"/>
      <c r="E61" s="99"/>
      <c r="F61" s="99"/>
      <c r="G61" s="99"/>
      <c r="H61" s="99"/>
      <c r="I61" s="99"/>
      <c r="J61" s="99"/>
      <c r="K61" s="99"/>
      <c r="L61" s="99"/>
      <c r="M61" s="99"/>
    </row>
    <row r="62" spans="2:13" ht="15">
      <c r="B62" s="320" t="s">
        <v>69</v>
      </c>
      <c r="C62" s="213"/>
    </row>
    <row r="63" spans="2:13" s="98" customFormat="1" ht="45">
      <c r="B63" s="327" t="s">
        <v>203</v>
      </c>
      <c r="C63" s="327" t="s">
        <v>394</v>
      </c>
      <c r="D63" s="99"/>
      <c r="E63" s="99"/>
      <c r="F63" s="99"/>
      <c r="G63" s="99"/>
      <c r="H63" s="99"/>
      <c r="I63" s="99"/>
      <c r="J63" s="99"/>
      <c r="K63" s="99"/>
      <c r="L63" s="99"/>
      <c r="M63" s="99"/>
    </row>
    <row r="64" spans="2:13" s="98" customFormat="1" ht="45">
      <c r="B64" s="332" t="s">
        <v>321</v>
      </c>
      <c r="C64" s="328" t="s">
        <v>395</v>
      </c>
      <c r="D64" s="99"/>
      <c r="E64" s="99"/>
      <c r="F64" s="99"/>
      <c r="G64" s="99"/>
      <c r="H64" s="99"/>
      <c r="I64" s="99"/>
      <c r="J64" s="99"/>
      <c r="K64" s="99"/>
      <c r="L64" s="99"/>
      <c r="M64" s="99"/>
    </row>
    <row r="65" spans="2:13" s="98" customFormat="1" ht="78.75" customHeight="1">
      <c r="B65" s="327" t="s">
        <v>480</v>
      </c>
      <c r="C65" s="327" t="s">
        <v>482</v>
      </c>
      <c r="D65" s="99"/>
      <c r="E65" s="99"/>
      <c r="F65" s="99"/>
      <c r="G65" s="99"/>
      <c r="H65" s="99"/>
      <c r="I65" s="99"/>
      <c r="J65" s="99"/>
      <c r="K65" s="99"/>
      <c r="L65" s="99"/>
      <c r="M65" s="99"/>
    </row>
    <row r="66" spans="2:13" s="98" customFormat="1" ht="30">
      <c r="B66" s="328" t="s">
        <v>204</v>
      </c>
      <c r="C66" s="328" t="s">
        <v>396</v>
      </c>
      <c r="D66" s="99"/>
      <c r="E66" s="99"/>
      <c r="F66" s="99"/>
      <c r="G66" s="99"/>
      <c r="H66" s="99"/>
      <c r="I66" s="99"/>
      <c r="J66" s="99"/>
      <c r="K66" s="99"/>
      <c r="L66" s="99"/>
      <c r="M66" s="99"/>
    </row>
    <row r="67" spans="2:13" s="98" customFormat="1" ht="30">
      <c r="B67" s="329" t="s">
        <v>129</v>
      </c>
      <c r="C67" s="327" t="s">
        <v>397</v>
      </c>
      <c r="D67" s="99"/>
      <c r="E67" s="99"/>
      <c r="F67" s="99"/>
      <c r="G67" s="99"/>
      <c r="H67" s="99"/>
      <c r="I67" s="99"/>
      <c r="J67" s="99"/>
      <c r="K67" s="99"/>
      <c r="L67" s="99"/>
      <c r="M67" s="99"/>
    </row>
    <row r="68" spans="2:13" s="98" customFormat="1" ht="30">
      <c r="B68" s="330" t="s">
        <v>55</v>
      </c>
      <c r="C68" s="328" t="s">
        <v>398</v>
      </c>
      <c r="D68" s="99"/>
      <c r="E68" s="99"/>
      <c r="F68" s="99"/>
      <c r="G68" s="99"/>
      <c r="H68" s="99"/>
      <c r="I68" s="99"/>
      <c r="J68" s="99"/>
      <c r="K68" s="99"/>
      <c r="L68" s="99"/>
      <c r="M68" s="99"/>
    </row>
    <row r="69" spans="2:13" s="98" customFormat="1" ht="30" customHeight="1">
      <c r="B69" s="329" t="s">
        <v>322</v>
      </c>
      <c r="C69" s="327" t="s">
        <v>399</v>
      </c>
      <c r="D69" s="99"/>
      <c r="E69" s="99"/>
      <c r="F69" s="99"/>
      <c r="G69" s="99"/>
      <c r="H69" s="99"/>
      <c r="I69" s="99"/>
      <c r="J69" s="99"/>
      <c r="K69" s="99"/>
      <c r="L69" s="99"/>
      <c r="M69" s="99"/>
    </row>
    <row r="70" spans="2:13" s="98" customFormat="1" ht="120">
      <c r="B70" s="330" t="s">
        <v>46</v>
      </c>
      <c r="C70" s="328" t="s">
        <v>400</v>
      </c>
      <c r="D70" s="99"/>
      <c r="E70" s="99"/>
      <c r="F70" s="99"/>
      <c r="G70" s="99"/>
      <c r="H70" s="99"/>
      <c r="I70" s="99"/>
      <c r="J70" s="99"/>
      <c r="K70" s="99"/>
      <c r="L70" s="99"/>
      <c r="M70" s="99"/>
    </row>
    <row r="71" spans="2:13" s="98" customFormat="1" ht="60">
      <c r="B71" s="283" t="s">
        <v>53</v>
      </c>
      <c r="C71" s="327" t="s">
        <v>401</v>
      </c>
      <c r="D71" s="99"/>
      <c r="E71" s="99"/>
      <c r="F71" s="99"/>
      <c r="G71" s="99"/>
      <c r="H71" s="99"/>
      <c r="I71" s="99"/>
      <c r="J71" s="99"/>
      <c r="K71" s="99"/>
      <c r="L71" s="99"/>
      <c r="M71" s="99"/>
    </row>
    <row r="72" spans="2:13" s="98" customFormat="1" ht="30">
      <c r="B72" s="276" t="s">
        <v>52</v>
      </c>
      <c r="C72" s="328" t="s">
        <v>402</v>
      </c>
      <c r="D72" s="99"/>
      <c r="E72" s="99"/>
      <c r="F72" s="99"/>
      <c r="G72" s="99"/>
      <c r="H72" s="99"/>
      <c r="I72" s="99"/>
      <c r="J72" s="99"/>
      <c r="K72" s="99"/>
      <c r="L72" s="99"/>
      <c r="M72" s="99"/>
    </row>
    <row r="73" spans="2:13" s="98" customFormat="1" ht="225">
      <c r="B73" s="326" t="s">
        <v>323</v>
      </c>
      <c r="C73" s="327" t="s">
        <v>403</v>
      </c>
      <c r="D73" s="99"/>
      <c r="E73" s="99"/>
      <c r="F73" s="99"/>
      <c r="G73" s="99"/>
      <c r="H73" s="99"/>
      <c r="I73" s="99"/>
      <c r="J73" s="99"/>
      <c r="K73" s="99"/>
      <c r="L73" s="99"/>
      <c r="M73" s="99"/>
    </row>
    <row r="74" spans="2:13" s="98" customFormat="1" ht="30" customHeight="1">
      <c r="B74" s="276" t="s">
        <v>50</v>
      </c>
      <c r="C74" s="328" t="s">
        <v>404</v>
      </c>
      <c r="D74" s="99"/>
      <c r="E74" s="99"/>
      <c r="F74" s="99"/>
      <c r="G74" s="99"/>
      <c r="H74" s="99"/>
      <c r="I74" s="99"/>
      <c r="J74" s="99"/>
      <c r="K74" s="99"/>
      <c r="L74" s="99"/>
      <c r="M74" s="99"/>
    </row>
    <row r="75" spans="2:13" s="98" customFormat="1" ht="30" customHeight="1">
      <c r="B75" s="283" t="s">
        <v>51</v>
      </c>
      <c r="C75" s="327" t="s">
        <v>405</v>
      </c>
      <c r="D75" s="99"/>
      <c r="E75" s="99"/>
      <c r="F75" s="99"/>
      <c r="G75" s="99"/>
      <c r="H75" s="99"/>
      <c r="I75" s="99"/>
      <c r="J75" s="99"/>
      <c r="K75" s="99"/>
      <c r="L75" s="99"/>
      <c r="M75" s="99"/>
    </row>
    <row r="76" spans="2:13" s="98" customFormat="1" ht="30">
      <c r="B76" s="276" t="s">
        <v>58</v>
      </c>
      <c r="C76" s="328" t="s">
        <v>406</v>
      </c>
      <c r="D76" s="99"/>
      <c r="E76" s="99"/>
      <c r="F76" s="99"/>
      <c r="G76" s="99"/>
      <c r="H76" s="99"/>
      <c r="I76" s="99"/>
      <c r="J76" s="99"/>
      <c r="K76" s="99"/>
      <c r="L76" s="99"/>
      <c r="M76" s="99"/>
    </row>
    <row r="77" spans="2:13" s="98" customFormat="1" ht="15">
      <c r="B77" s="213"/>
      <c r="C77" s="213"/>
      <c r="D77" s="99"/>
      <c r="E77" s="99"/>
      <c r="F77" s="99"/>
      <c r="G77" s="99"/>
      <c r="H77" s="99"/>
      <c r="I77" s="99"/>
      <c r="J77" s="99"/>
      <c r="K77" s="99"/>
      <c r="L77" s="99"/>
      <c r="M77" s="99"/>
    </row>
    <row r="78" spans="2:13" s="98" customFormat="1" ht="15">
      <c r="B78" s="320" t="s">
        <v>187</v>
      </c>
      <c r="C78" s="213"/>
      <c r="D78" s="99"/>
      <c r="E78" s="99"/>
      <c r="F78" s="99"/>
      <c r="G78" s="99"/>
      <c r="H78" s="99"/>
      <c r="I78" s="99"/>
      <c r="J78" s="99"/>
      <c r="K78" s="99"/>
      <c r="L78" s="99"/>
      <c r="M78" s="99"/>
    </row>
    <row r="79" spans="2:13" s="98" customFormat="1" ht="30" customHeight="1">
      <c r="B79" s="333" t="s">
        <v>324</v>
      </c>
      <c r="C79" s="327" t="s">
        <v>407</v>
      </c>
      <c r="D79" s="99"/>
      <c r="E79" s="99"/>
      <c r="F79" s="99"/>
      <c r="G79" s="99"/>
      <c r="H79" s="99"/>
      <c r="I79" s="99"/>
      <c r="J79" s="99"/>
      <c r="K79" s="99"/>
      <c r="L79" s="99"/>
      <c r="M79" s="99"/>
    </row>
    <row r="80" spans="2:13" s="98" customFormat="1" ht="30">
      <c r="B80" s="330" t="s">
        <v>163</v>
      </c>
      <c r="C80" s="328" t="s">
        <v>408</v>
      </c>
      <c r="D80" s="99"/>
      <c r="E80" s="99"/>
      <c r="F80" s="99"/>
      <c r="G80" s="99"/>
      <c r="H80" s="99"/>
      <c r="I80" s="99"/>
      <c r="J80" s="99"/>
      <c r="K80" s="99"/>
      <c r="L80" s="99"/>
      <c r="M80" s="99"/>
    </row>
    <row r="81" spans="2:13" s="98" customFormat="1" ht="30" customHeight="1">
      <c r="B81" s="331" t="s">
        <v>325</v>
      </c>
      <c r="C81" s="327" t="s">
        <v>409</v>
      </c>
      <c r="D81" s="99"/>
      <c r="E81" s="99"/>
      <c r="F81" s="99"/>
      <c r="G81" s="99"/>
      <c r="H81" s="99"/>
      <c r="I81" s="99"/>
      <c r="J81" s="99"/>
      <c r="K81" s="99"/>
      <c r="L81" s="99"/>
      <c r="M81" s="99"/>
    </row>
    <row r="82" spans="2:13" s="98" customFormat="1" ht="30" customHeight="1">
      <c r="B82" s="324" t="s">
        <v>326</v>
      </c>
      <c r="C82" s="328" t="s">
        <v>410</v>
      </c>
      <c r="D82" s="99"/>
      <c r="E82" s="99"/>
      <c r="F82" s="99"/>
      <c r="G82" s="99"/>
      <c r="H82" s="99"/>
      <c r="I82" s="99"/>
      <c r="J82" s="99"/>
      <c r="K82" s="99"/>
      <c r="L82" s="99"/>
      <c r="M82" s="99"/>
    </row>
    <row r="83" spans="2:13" s="98" customFormat="1" ht="30" customHeight="1">
      <c r="B83" s="333" t="s">
        <v>327</v>
      </c>
      <c r="C83" s="327" t="s">
        <v>411</v>
      </c>
      <c r="D83" s="99"/>
      <c r="E83" s="99"/>
      <c r="F83" s="99"/>
      <c r="G83" s="99"/>
      <c r="H83" s="99"/>
      <c r="I83" s="99"/>
      <c r="J83" s="99"/>
      <c r="K83" s="99"/>
      <c r="L83" s="99"/>
      <c r="M83" s="99"/>
    </row>
    <row r="84" spans="2:13" s="98" customFormat="1" ht="30">
      <c r="B84" s="330" t="s">
        <v>169</v>
      </c>
      <c r="C84" s="328" t="s">
        <v>412</v>
      </c>
      <c r="D84" s="99"/>
      <c r="E84" s="99"/>
      <c r="F84" s="99"/>
      <c r="G84" s="99"/>
      <c r="H84" s="99"/>
      <c r="I84" s="99"/>
      <c r="J84" s="99"/>
      <c r="K84" s="99"/>
      <c r="L84" s="99"/>
      <c r="M84" s="99"/>
    </row>
    <row r="85" spans="2:13" s="98" customFormat="1" ht="30" customHeight="1">
      <c r="B85" s="329" t="s">
        <v>328</v>
      </c>
      <c r="C85" s="327" t="s">
        <v>413</v>
      </c>
      <c r="D85" s="99"/>
      <c r="E85" s="99"/>
      <c r="F85" s="99"/>
      <c r="G85" s="99"/>
      <c r="H85" s="99"/>
      <c r="I85" s="99"/>
      <c r="J85" s="99"/>
      <c r="K85" s="99"/>
      <c r="L85" s="99"/>
      <c r="M85" s="99"/>
    </row>
    <row r="86" spans="2:13" s="98" customFormat="1" ht="30" customHeight="1">
      <c r="B86" s="330" t="s">
        <v>162</v>
      </c>
      <c r="C86" s="328" t="s">
        <v>414</v>
      </c>
      <c r="D86" s="99"/>
      <c r="E86" s="99"/>
      <c r="F86" s="99"/>
      <c r="G86" s="99"/>
      <c r="H86" s="99"/>
      <c r="I86" s="99"/>
      <c r="J86" s="99"/>
      <c r="K86" s="99"/>
      <c r="L86" s="99"/>
      <c r="M86" s="99"/>
    </row>
    <row r="87" spans="2:13" s="98" customFormat="1" ht="30">
      <c r="B87" s="329" t="s">
        <v>164</v>
      </c>
      <c r="C87" s="327" t="s">
        <v>415</v>
      </c>
      <c r="D87" s="99"/>
      <c r="E87" s="99"/>
      <c r="F87" s="99"/>
      <c r="G87" s="99"/>
      <c r="H87" s="99"/>
      <c r="I87" s="99"/>
      <c r="J87" s="99"/>
      <c r="K87" s="99"/>
      <c r="L87" s="99"/>
      <c r="M87" s="99"/>
    </row>
    <row r="88" spans="2:13" s="98" customFormat="1" ht="30" customHeight="1">
      <c r="B88" s="330" t="s">
        <v>170</v>
      </c>
      <c r="C88" s="328" t="s">
        <v>416</v>
      </c>
      <c r="D88" s="99"/>
      <c r="E88" s="99"/>
      <c r="F88" s="99"/>
      <c r="G88" s="99"/>
      <c r="H88" s="99"/>
      <c r="I88" s="99"/>
      <c r="J88" s="99"/>
      <c r="K88" s="99"/>
      <c r="L88" s="99"/>
      <c r="M88" s="99"/>
    </row>
    <row r="89" spans="2:13" s="98" customFormat="1" ht="30" customHeight="1">
      <c r="B89" s="329" t="s">
        <v>168</v>
      </c>
      <c r="C89" s="327" t="s">
        <v>381</v>
      </c>
      <c r="D89" s="99"/>
      <c r="E89" s="99"/>
      <c r="F89" s="99"/>
      <c r="G89" s="99"/>
      <c r="H89" s="99"/>
      <c r="I89" s="99"/>
      <c r="J89" s="99"/>
      <c r="K89" s="99"/>
      <c r="L89" s="99"/>
      <c r="M89" s="99"/>
    </row>
    <row r="90" spans="2:13" s="98" customFormat="1" ht="30" customHeight="1">
      <c r="B90" s="276" t="s">
        <v>171</v>
      </c>
      <c r="C90" s="328" t="s">
        <v>417</v>
      </c>
      <c r="D90" s="99"/>
      <c r="E90" s="99"/>
      <c r="F90" s="99"/>
      <c r="G90" s="99"/>
      <c r="H90" s="99"/>
      <c r="I90" s="99"/>
      <c r="J90" s="99"/>
      <c r="K90" s="99"/>
      <c r="L90" s="99"/>
      <c r="M90" s="99"/>
    </row>
    <row r="91" spans="2:13" ht="30" customHeight="1">
      <c r="B91" s="283" t="s">
        <v>329</v>
      </c>
      <c r="C91" s="327" t="s">
        <v>418</v>
      </c>
    </row>
    <row r="92" spans="2:13" ht="30">
      <c r="B92" s="255" t="s">
        <v>330</v>
      </c>
      <c r="C92" s="328" t="s">
        <v>419</v>
      </c>
    </row>
    <row r="93" spans="2:13" ht="30" customHeight="1">
      <c r="B93" s="333" t="s">
        <v>331</v>
      </c>
      <c r="C93" s="327" t="s">
        <v>420</v>
      </c>
    </row>
    <row r="94" spans="2:13" ht="30" customHeight="1">
      <c r="B94" s="324" t="s">
        <v>332</v>
      </c>
      <c r="C94" s="328" t="s">
        <v>421</v>
      </c>
    </row>
    <row r="95" spans="2:13" ht="30" customHeight="1">
      <c r="B95" s="329" t="s">
        <v>328</v>
      </c>
      <c r="C95" s="327" t="s">
        <v>413</v>
      </c>
    </row>
    <row r="96" spans="2:13" ht="30" customHeight="1">
      <c r="B96" s="324" t="s">
        <v>243</v>
      </c>
      <c r="C96" s="328" t="s">
        <v>422</v>
      </c>
    </row>
    <row r="97" spans="2:3" ht="30">
      <c r="B97" s="333" t="s">
        <v>333</v>
      </c>
      <c r="C97" s="327" t="s">
        <v>423</v>
      </c>
    </row>
    <row r="98" spans="2:3" ht="45">
      <c r="B98" s="324" t="s">
        <v>334</v>
      </c>
      <c r="C98" s="328" t="s">
        <v>424</v>
      </c>
    </row>
    <row r="99" spans="2:3" ht="30">
      <c r="B99" s="334" t="s">
        <v>335</v>
      </c>
      <c r="C99" s="327" t="s">
        <v>425</v>
      </c>
    </row>
    <row r="100" spans="2:3" ht="30">
      <c r="B100" s="324" t="s">
        <v>336</v>
      </c>
      <c r="C100" s="328" t="s">
        <v>426</v>
      </c>
    </row>
    <row r="101" spans="2:3" ht="30">
      <c r="B101" s="333" t="s">
        <v>337</v>
      </c>
      <c r="C101" s="327" t="s">
        <v>427</v>
      </c>
    </row>
    <row r="102" spans="2:3" ht="30">
      <c r="B102" s="324" t="s">
        <v>313</v>
      </c>
      <c r="C102" s="328" t="s">
        <v>375</v>
      </c>
    </row>
    <row r="103" spans="2:3" ht="30">
      <c r="B103" s="333" t="s">
        <v>338</v>
      </c>
      <c r="C103" s="327" t="s">
        <v>428</v>
      </c>
    </row>
    <row r="104" spans="2:3" ht="30">
      <c r="B104" s="324" t="s">
        <v>339</v>
      </c>
      <c r="C104" s="328" t="s">
        <v>429</v>
      </c>
    </row>
    <row r="105" spans="2:3" ht="30">
      <c r="B105" s="329" t="s">
        <v>177</v>
      </c>
      <c r="C105" s="327" t="s">
        <v>430</v>
      </c>
    </row>
    <row r="106" spans="2:3" ht="15">
      <c r="B106" s="213"/>
      <c r="C106" s="213"/>
    </row>
    <row r="107" spans="2:3" ht="18.75">
      <c r="B107" s="319" t="s">
        <v>156</v>
      </c>
      <c r="C107" s="213"/>
    </row>
    <row r="108" spans="2:3" ht="15">
      <c r="B108" s="320" t="s">
        <v>340</v>
      </c>
      <c r="C108" s="213"/>
    </row>
    <row r="109" spans="2:3" ht="30" customHeight="1">
      <c r="B109" s="283" t="s">
        <v>170</v>
      </c>
      <c r="C109" s="329" t="s">
        <v>416</v>
      </c>
    </row>
    <row r="110" spans="2:3" ht="30" customHeight="1">
      <c r="B110" s="276" t="s">
        <v>168</v>
      </c>
      <c r="C110" s="330" t="s">
        <v>381</v>
      </c>
    </row>
    <row r="111" spans="2:3" ht="30" customHeight="1">
      <c r="B111" s="283" t="s">
        <v>171</v>
      </c>
      <c r="C111" s="329" t="s">
        <v>417</v>
      </c>
    </row>
    <row r="112" spans="2:3" ht="30" customHeight="1">
      <c r="B112" s="276" t="s">
        <v>329</v>
      </c>
      <c r="C112" s="330" t="s">
        <v>418</v>
      </c>
    </row>
    <row r="113" spans="2:3" ht="30" customHeight="1">
      <c r="B113" s="283" t="s">
        <v>341</v>
      </c>
      <c r="C113" s="329" t="s">
        <v>431</v>
      </c>
    </row>
    <row r="114" spans="2:3" ht="30">
      <c r="B114" s="276" t="s">
        <v>330</v>
      </c>
      <c r="C114" s="330" t="s">
        <v>419</v>
      </c>
    </row>
    <row r="115" spans="2:3" ht="45">
      <c r="B115" s="338" t="s">
        <v>342</v>
      </c>
      <c r="C115" s="329" t="s">
        <v>432</v>
      </c>
    </row>
    <row r="116" spans="2:3" ht="30" customHeight="1">
      <c r="B116" s="412" t="s">
        <v>332</v>
      </c>
      <c r="C116" s="330" t="s">
        <v>421</v>
      </c>
    </row>
    <row r="117" spans="2:3" ht="30" customHeight="1">
      <c r="B117" s="413" t="s">
        <v>331</v>
      </c>
      <c r="C117" s="329" t="s">
        <v>420</v>
      </c>
    </row>
    <row r="118" spans="2:3" ht="30" customHeight="1">
      <c r="B118" s="276" t="s">
        <v>328</v>
      </c>
      <c r="C118" s="330" t="s">
        <v>413</v>
      </c>
    </row>
    <row r="119" spans="2:3" ht="30" customHeight="1">
      <c r="B119" s="338" t="s">
        <v>343</v>
      </c>
      <c r="C119" s="329" t="s">
        <v>433</v>
      </c>
    </row>
    <row r="120" spans="2:3" ht="15">
      <c r="B120" s="213"/>
      <c r="C120" s="213"/>
    </row>
    <row r="121" spans="2:3" ht="15">
      <c r="B121" s="320" t="s">
        <v>178</v>
      </c>
      <c r="C121" s="213"/>
    </row>
    <row r="122" spans="2:3" ht="45">
      <c r="B122" s="338" t="s">
        <v>349</v>
      </c>
      <c r="C122" s="338" t="s">
        <v>434</v>
      </c>
    </row>
    <row r="123" spans="2:3" ht="30">
      <c r="B123" s="339" t="s">
        <v>345</v>
      </c>
      <c r="C123" s="339" t="s">
        <v>435</v>
      </c>
    </row>
    <row r="124" spans="2:3" ht="45">
      <c r="B124" s="338" t="s">
        <v>346</v>
      </c>
      <c r="C124" s="338" t="s">
        <v>436</v>
      </c>
    </row>
    <row r="125" spans="2:3" ht="30" customHeight="1">
      <c r="B125" s="339" t="s">
        <v>344</v>
      </c>
      <c r="C125" s="339" t="s">
        <v>437</v>
      </c>
    </row>
    <row r="126" spans="2:3" ht="60">
      <c r="B126" s="338" t="s">
        <v>347</v>
      </c>
      <c r="C126" s="338" t="s">
        <v>438</v>
      </c>
    </row>
    <row r="127" spans="2:3" ht="30">
      <c r="B127" s="339" t="s">
        <v>348</v>
      </c>
      <c r="C127" s="339" t="s">
        <v>439</v>
      </c>
    </row>
    <row r="128" spans="2:3" ht="15">
      <c r="B128" s="414"/>
      <c r="C128" s="213"/>
    </row>
    <row r="129" spans="2:5" ht="18.75">
      <c r="B129" s="319" t="s">
        <v>179</v>
      </c>
      <c r="C129" s="213"/>
    </row>
    <row r="130" spans="2:5" ht="210">
      <c r="B130" s="338" t="s">
        <v>136</v>
      </c>
      <c r="C130" s="338" t="s">
        <v>440</v>
      </c>
    </row>
    <row r="131" spans="2:5" ht="60">
      <c r="B131" s="339" t="s">
        <v>137</v>
      </c>
      <c r="C131" s="339" t="s">
        <v>441</v>
      </c>
    </row>
    <row r="132" spans="2:5" ht="30">
      <c r="B132" s="338" t="s">
        <v>71</v>
      </c>
      <c r="C132" s="338" t="s">
        <v>442</v>
      </c>
    </row>
    <row r="133" spans="2:5" ht="30" customHeight="1">
      <c r="B133" s="339" t="s">
        <v>315</v>
      </c>
      <c r="C133" s="339" t="s">
        <v>487</v>
      </c>
    </row>
    <row r="134" spans="2:5" ht="15">
      <c r="B134" s="414"/>
      <c r="C134" s="213"/>
    </row>
    <row r="135" spans="2:5" ht="18.75">
      <c r="B135" s="319" t="s">
        <v>38</v>
      </c>
      <c r="C135" s="213"/>
    </row>
    <row r="136" spans="2:5" ht="30" customHeight="1">
      <c r="B136" s="329" t="s">
        <v>12</v>
      </c>
      <c r="C136" s="331" t="s">
        <v>443</v>
      </c>
      <c r="D136" s="315"/>
      <c r="E136" s="340"/>
    </row>
    <row r="137" spans="2:5" ht="30" customHeight="1">
      <c r="B137" s="330" t="s">
        <v>11</v>
      </c>
      <c r="C137" s="332" t="s">
        <v>444</v>
      </c>
      <c r="D137" s="315"/>
      <c r="E137" s="340"/>
    </row>
    <row r="138" spans="2:5" ht="30" customHeight="1">
      <c r="B138" s="415" t="s">
        <v>350</v>
      </c>
      <c r="C138" s="331" t="s">
        <v>445</v>
      </c>
      <c r="D138" s="315"/>
      <c r="E138" s="340"/>
    </row>
    <row r="139" spans="2:5" ht="15">
      <c r="B139" s="414"/>
      <c r="C139" s="339"/>
      <c r="D139" s="213"/>
    </row>
    <row r="140" spans="2:5" ht="15">
      <c r="B140" s="213"/>
      <c r="C140" s="213"/>
      <c r="D140" s="213"/>
    </row>
    <row r="141" spans="2:5" ht="15">
      <c r="B141" s="213"/>
      <c r="C141" s="213"/>
      <c r="D141" s="213"/>
    </row>
    <row r="142" spans="2:5" ht="15">
      <c r="B142" s="213"/>
      <c r="C142" s="213"/>
    </row>
    <row r="143" spans="2:5" ht="15">
      <c r="B143" s="414"/>
      <c r="C143" s="213"/>
    </row>
    <row r="144" spans="2:5" ht="15">
      <c r="B144" s="213"/>
      <c r="C144" s="213"/>
    </row>
    <row r="145" spans="2:3" ht="15">
      <c r="B145" s="213"/>
      <c r="C145" s="213"/>
    </row>
    <row r="146" spans="2:3" ht="15">
      <c r="B146" s="213"/>
      <c r="C146" s="213"/>
    </row>
    <row r="147" spans="2:3" ht="15">
      <c r="B147" s="414"/>
      <c r="C147" s="213"/>
    </row>
    <row r="148" spans="2:3" ht="15">
      <c r="B148" s="213"/>
      <c r="C148" s="213"/>
    </row>
    <row r="149" spans="2:3" ht="15">
      <c r="B149" s="213"/>
      <c r="C149" s="213"/>
    </row>
    <row r="150" spans="2:3" ht="15">
      <c r="B150" s="213"/>
      <c r="C150" s="213"/>
    </row>
    <row r="151" spans="2:3" ht="15">
      <c r="B151" s="213"/>
      <c r="C151" s="213"/>
    </row>
    <row r="152" spans="2:3" ht="15">
      <c r="B152" s="213"/>
      <c r="C152" s="213"/>
    </row>
    <row r="153" spans="2:3" ht="15">
      <c r="B153" s="213"/>
      <c r="C153" s="213"/>
    </row>
    <row r="154" spans="2:3" ht="15">
      <c r="B154" s="213"/>
      <c r="C154" s="213"/>
    </row>
    <row r="155" spans="2:3" ht="15">
      <c r="B155" s="213"/>
      <c r="C155" s="213"/>
    </row>
    <row r="156" spans="2:3" ht="15">
      <c r="B156" s="213"/>
      <c r="C156" s="213"/>
    </row>
    <row r="157" spans="2:3" ht="15">
      <c r="B157" s="213"/>
      <c r="C157" s="213"/>
    </row>
    <row r="158" spans="2:3" ht="15">
      <c r="B158" s="213"/>
      <c r="C158" s="213"/>
    </row>
    <row r="159" spans="2:3" ht="15">
      <c r="B159" s="213"/>
      <c r="C159" s="213"/>
    </row>
    <row r="160" spans="2:3" ht="15">
      <c r="B160" s="213"/>
      <c r="C160" s="213"/>
    </row>
    <row r="161" spans="2:3" ht="15">
      <c r="B161" s="213"/>
      <c r="C161" s="213"/>
    </row>
    <row r="162" spans="2:3" ht="15">
      <c r="B162" s="213"/>
      <c r="C162" s="213"/>
    </row>
    <row r="163" spans="2:3" ht="15">
      <c r="B163" s="213"/>
      <c r="C163" s="213"/>
    </row>
    <row r="164" spans="2:3" ht="15">
      <c r="B164" s="213"/>
      <c r="C164" s="213"/>
    </row>
    <row r="165" spans="2:3" ht="15">
      <c r="B165" s="213"/>
      <c r="C165" s="213"/>
    </row>
    <row r="166" spans="2:3" ht="15">
      <c r="B166" s="213"/>
      <c r="C166" s="213"/>
    </row>
    <row r="167" spans="2:3" ht="15">
      <c r="B167" s="213"/>
      <c r="C167" s="213"/>
    </row>
    <row r="168" spans="2:3" ht="15">
      <c r="B168" s="213"/>
      <c r="C168" s="213"/>
    </row>
    <row r="169" spans="2:3" ht="15">
      <c r="B169" s="213"/>
      <c r="C169" s="213"/>
    </row>
    <row r="170" spans="2:3" ht="15">
      <c r="B170" s="213"/>
      <c r="C170" s="213"/>
    </row>
    <row r="171" spans="2:3" ht="15">
      <c r="B171" s="213"/>
      <c r="C171" s="213"/>
    </row>
    <row r="172" spans="2:3" ht="15">
      <c r="B172" s="213"/>
      <c r="C172" s="213"/>
    </row>
    <row r="173" spans="2:3" ht="15">
      <c r="B173" s="213"/>
      <c r="C173" s="213"/>
    </row>
    <row r="174" spans="2:3" ht="15">
      <c r="B174" s="213"/>
      <c r="C174" s="213"/>
    </row>
    <row r="175" spans="2:3" ht="15">
      <c r="B175" s="213"/>
      <c r="C175" s="213"/>
    </row>
    <row r="176" spans="2:3" ht="15">
      <c r="B176" s="213"/>
      <c r="C176" s="213"/>
    </row>
    <row r="177" spans="2:3" ht="15">
      <c r="B177" s="213"/>
      <c r="C177" s="213"/>
    </row>
    <row r="178" spans="2:3" ht="15">
      <c r="B178" s="213"/>
      <c r="C178" s="213"/>
    </row>
    <row r="179" spans="2:3" ht="15">
      <c r="B179" s="213"/>
      <c r="C179" s="213"/>
    </row>
    <row r="180" spans="2:3" ht="15">
      <c r="B180" s="213"/>
      <c r="C180" s="213"/>
    </row>
  </sheetData>
  <sortState xmlns:xlrd2="http://schemas.microsoft.com/office/spreadsheetml/2017/richdata2" ref="B24:B90">
    <sortCondition ref="B24:B90"/>
  </sortState>
  <mergeCells count="2">
    <mergeCell ref="B2:C2"/>
    <mergeCell ref="B4:C4"/>
  </mergeCells>
  <phoneticPr fontId="4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sheetPr>
  <dimension ref="B1:M115"/>
  <sheetViews>
    <sheetView workbookViewId="0"/>
  </sheetViews>
  <sheetFormatPr defaultColWidth="9.140625" defaultRowHeight="15"/>
  <cols>
    <col min="1" max="1" width="3.140625" style="25" customWidth="1"/>
    <col min="2" max="2" width="22.28515625" style="25" customWidth="1"/>
    <col min="3" max="3" width="27.5703125" style="25" customWidth="1"/>
    <col min="4" max="4" width="56.5703125" style="25" customWidth="1"/>
    <col min="5" max="5" width="2.28515625" style="25" customWidth="1"/>
    <col min="6" max="6" width="80.28515625" style="25" customWidth="1"/>
    <col min="7" max="7" width="2.7109375" style="25" customWidth="1"/>
    <col min="8" max="12" width="16.5703125" style="25" customWidth="1"/>
    <col min="13" max="16384" width="9.140625" style="25"/>
  </cols>
  <sheetData>
    <row r="1" spans="2:13" ht="50.1" customHeight="1">
      <c r="B1" s="130" t="s">
        <v>131</v>
      </c>
      <c r="C1" s="130"/>
      <c r="D1" s="130"/>
      <c r="E1" s="130"/>
      <c r="F1" s="130"/>
    </row>
    <row r="2" spans="2:13" ht="57" customHeight="1">
      <c r="B2" s="364" t="s">
        <v>92</v>
      </c>
      <c r="C2" s="364"/>
      <c r="D2" s="364"/>
      <c r="E2" s="364"/>
      <c r="F2" s="364"/>
      <c r="G2" s="200"/>
      <c r="I2" s="78"/>
    </row>
    <row r="3" spans="2:13" ht="19.5" customHeight="1">
      <c r="B3" s="365" t="s">
        <v>39</v>
      </c>
      <c r="C3" s="365"/>
      <c r="D3" s="365"/>
      <c r="E3" s="365"/>
      <c r="F3" s="366"/>
      <c r="G3" s="200"/>
    </row>
    <row r="4" spans="2:13" ht="9" customHeight="1">
      <c r="G4" s="200"/>
      <c r="L4" s="363"/>
      <c r="M4" s="363"/>
    </row>
    <row r="5" spans="2:13" ht="19.5" customHeight="1">
      <c r="B5" s="129" t="s">
        <v>74</v>
      </c>
      <c r="C5" s="129" t="s">
        <v>81</v>
      </c>
      <c r="D5" s="129" t="s">
        <v>40</v>
      </c>
      <c r="F5" s="129" t="s">
        <v>41</v>
      </c>
      <c r="G5" s="200"/>
      <c r="L5" s="66"/>
      <c r="M5" s="66"/>
    </row>
    <row r="6" spans="2:13" ht="6.75" customHeight="1">
      <c r="B6" s="36"/>
      <c r="C6" s="36"/>
      <c r="D6" s="36"/>
      <c r="F6" s="155"/>
      <c r="G6" s="200"/>
      <c r="M6" s="36"/>
    </row>
    <row r="7" spans="2:13" ht="15" customHeight="1">
      <c r="B7" s="280" t="s">
        <v>113</v>
      </c>
      <c r="C7" s="281" t="s">
        <v>45</v>
      </c>
      <c r="D7" s="281" t="s">
        <v>26</v>
      </c>
      <c r="E7" s="282"/>
      <c r="F7" s="283" t="s">
        <v>217</v>
      </c>
      <c r="G7" s="200"/>
    </row>
    <row r="8" spans="2:13">
      <c r="B8" s="284"/>
      <c r="C8" s="281"/>
      <c r="D8" s="281"/>
      <c r="E8" s="282"/>
      <c r="F8" s="285" t="s">
        <v>186</v>
      </c>
      <c r="G8" s="200"/>
    </row>
    <row r="9" spans="2:13" s="200" customFormat="1" ht="2.25" customHeight="1">
      <c r="B9" s="284"/>
      <c r="C9" s="286"/>
      <c r="D9" s="286"/>
      <c r="E9" s="282"/>
      <c r="F9" s="287"/>
    </row>
    <row r="10" spans="2:13" s="200" customFormat="1" ht="30">
      <c r="B10" s="284"/>
      <c r="C10" s="316" t="s">
        <v>123</v>
      </c>
      <c r="D10" s="281" t="s">
        <v>188</v>
      </c>
      <c r="E10" s="282"/>
      <c r="F10" s="284" t="s">
        <v>111</v>
      </c>
    </row>
    <row r="11" spans="2:13" s="200" customFormat="1" ht="2.25" customHeight="1">
      <c r="B11" s="284"/>
      <c r="C11" s="281"/>
      <c r="D11" s="286"/>
      <c r="E11" s="282"/>
      <c r="F11" s="213"/>
    </row>
    <row r="12" spans="2:13" s="200" customFormat="1">
      <c r="B12" s="284"/>
      <c r="C12" s="281"/>
      <c r="D12" s="281" t="s">
        <v>78</v>
      </c>
      <c r="E12" s="282"/>
      <c r="F12" s="284" t="s">
        <v>111</v>
      </c>
    </row>
    <row r="13" spans="2:13" s="200" customFormat="1" ht="2.25" customHeight="1">
      <c r="B13" s="284"/>
      <c r="C13" s="281"/>
      <c r="D13" s="286"/>
      <c r="E13" s="282"/>
      <c r="F13" s="213"/>
    </row>
    <row r="14" spans="2:13" s="200" customFormat="1">
      <c r="B14" s="284"/>
      <c r="C14" s="281"/>
      <c r="D14" s="281" t="s">
        <v>97</v>
      </c>
      <c r="E14" s="282"/>
      <c r="F14" s="284" t="s">
        <v>110</v>
      </c>
    </row>
    <row r="15" spans="2:13" s="200" customFormat="1" ht="2.25" customHeight="1">
      <c r="B15" s="284"/>
      <c r="C15" s="281"/>
      <c r="D15" s="286"/>
      <c r="E15" s="282"/>
      <c r="F15" s="213"/>
    </row>
    <row r="16" spans="2:13" s="200" customFormat="1">
      <c r="B16" s="284"/>
      <c r="C16" s="281"/>
      <c r="D16" s="281" t="s">
        <v>79</v>
      </c>
      <c r="E16" s="282"/>
      <c r="F16" s="284" t="s">
        <v>111</v>
      </c>
    </row>
    <row r="17" spans="2:7" s="200" customFormat="1" ht="2.25" customHeight="1">
      <c r="B17" s="284"/>
      <c r="C17" s="281"/>
      <c r="D17" s="286"/>
      <c r="E17" s="282"/>
      <c r="F17" s="213"/>
    </row>
    <row r="18" spans="2:7" s="200" customFormat="1">
      <c r="B18" s="284"/>
      <c r="C18" s="281"/>
      <c r="D18" s="288" t="s">
        <v>26</v>
      </c>
      <c r="E18" s="282"/>
      <c r="F18" s="283" t="s">
        <v>217</v>
      </c>
    </row>
    <row r="19" spans="2:7" s="200" customFormat="1">
      <c r="B19" s="284"/>
      <c r="C19" s="281"/>
      <c r="D19" s="281"/>
      <c r="E19" s="282"/>
      <c r="F19" s="285" t="s">
        <v>282</v>
      </c>
    </row>
    <row r="20" spans="2:7" s="200" customFormat="1" ht="2.25" customHeight="1">
      <c r="B20" s="284"/>
      <c r="C20" s="286"/>
      <c r="D20" s="286"/>
      <c r="E20" s="282"/>
      <c r="F20" s="287"/>
    </row>
    <row r="21" spans="2:7" s="200" customFormat="1" ht="30">
      <c r="B21" s="284"/>
      <c r="C21" s="316" t="s">
        <v>446</v>
      </c>
      <c r="D21" s="281" t="s">
        <v>219</v>
      </c>
      <c r="E21" s="282"/>
      <c r="F21" s="283" t="s">
        <v>220</v>
      </c>
    </row>
    <row r="22" spans="2:7" s="200" customFormat="1" ht="2.25" customHeight="1">
      <c r="B22" s="292"/>
      <c r="C22" s="281"/>
      <c r="D22" s="286"/>
      <c r="E22" s="282"/>
      <c r="F22" s="276"/>
    </row>
    <row r="23" spans="2:7" s="200" customFormat="1">
      <c r="B23" s="284"/>
      <c r="C23" s="281"/>
      <c r="D23" s="281" t="s">
        <v>26</v>
      </c>
      <c r="E23" s="282"/>
      <c r="F23" s="283" t="s">
        <v>217</v>
      </c>
    </row>
    <row r="24" spans="2:7" s="200" customFormat="1">
      <c r="B24" s="284"/>
      <c r="C24" s="281"/>
      <c r="D24" s="281"/>
      <c r="E24" s="282"/>
      <c r="F24" s="283" t="s">
        <v>185</v>
      </c>
    </row>
    <row r="25" spans="2:7" s="200" customFormat="1">
      <c r="B25" s="284"/>
      <c r="C25" s="281"/>
      <c r="D25" s="281"/>
      <c r="E25" s="282"/>
      <c r="F25" s="285" t="s">
        <v>283</v>
      </c>
    </row>
    <row r="26" spans="2:7" ht="9" customHeight="1">
      <c r="B26" s="282"/>
      <c r="C26" s="282"/>
      <c r="D26" s="282"/>
      <c r="E26" s="282"/>
      <c r="F26" s="282"/>
    </row>
    <row r="27" spans="2:7" ht="15" customHeight="1">
      <c r="B27" s="290" t="s">
        <v>109</v>
      </c>
      <c r="C27" s="281" t="s">
        <v>45</v>
      </c>
      <c r="D27" s="281" t="s">
        <v>447</v>
      </c>
      <c r="E27" s="282"/>
      <c r="F27" s="283" t="s">
        <v>217</v>
      </c>
      <c r="G27" s="200"/>
    </row>
    <row r="28" spans="2:7" s="200" customFormat="1">
      <c r="B28" s="281"/>
      <c r="C28" s="281"/>
      <c r="D28" s="281"/>
      <c r="E28" s="282"/>
      <c r="F28" s="283" t="s">
        <v>185</v>
      </c>
    </row>
    <row r="29" spans="2:7">
      <c r="B29" s="284"/>
      <c r="C29" s="281"/>
      <c r="D29" s="281"/>
      <c r="E29" s="282"/>
      <c r="F29" s="285" t="s">
        <v>186</v>
      </c>
      <c r="G29" s="200"/>
    </row>
    <row r="30" spans="2:7" ht="2.25" customHeight="1">
      <c r="B30" s="284"/>
      <c r="C30" s="281"/>
      <c r="D30" s="286"/>
      <c r="E30" s="282"/>
      <c r="F30" s="276"/>
      <c r="G30" s="200"/>
    </row>
    <row r="31" spans="2:7" s="200" customFormat="1">
      <c r="B31" s="284"/>
      <c r="C31" s="281"/>
      <c r="D31" s="281" t="s">
        <v>448</v>
      </c>
      <c r="E31" s="282"/>
      <c r="F31" s="289" t="s">
        <v>111</v>
      </c>
    </row>
    <row r="32" spans="2:7" s="200" customFormat="1" ht="2.25" customHeight="1">
      <c r="B32" s="284"/>
      <c r="C32" s="281"/>
      <c r="D32" s="286"/>
      <c r="E32" s="282"/>
      <c r="F32" s="213"/>
    </row>
    <row r="33" spans="2:6" s="200" customFormat="1">
      <c r="B33" s="284"/>
      <c r="C33" s="281"/>
      <c r="D33" s="281" t="s">
        <v>449</v>
      </c>
      <c r="E33" s="282"/>
      <c r="F33" s="289" t="s">
        <v>111</v>
      </c>
    </row>
    <row r="34" spans="2:6" s="200" customFormat="1" ht="2.25" customHeight="1">
      <c r="B34" s="284"/>
      <c r="C34" s="286"/>
      <c r="D34" s="286"/>
      <c r="E34" s="282"/>
      <c r="F34" s="213"/>
    </row>
    <row r="35" spans="2:6" s="200" customFormat="1">
      <c r="B35" s="284"/>
      <c r="C35" s="281" t="s">
        <v>69</v>
      </c>
      <c r="D35" s="281" t="s">
        <v>184</v>
      </c>
      <c r="E35" s="282"/>
      <c r="F35" s="284" t="s">
        <v>238</v>
      </c>
    </row>
    <row r="36" spans="2:6" s="200" customFormat="1" ht="2.25" customHeight="1">
      <c r="B36" s="284"/>
      <c r="C36" s="281"/>
      <c r="D36" s="286"/>
      <c r="E36" s="282"/>
      <c r="F36" s="213"/>
    </row>
    <row r="37" spans="2:6" s="200" customFormat="1">
      <c r="B37" s="284"/>
      <c r="C37" s="281"/>
      <c r="D37" s="281" t="s">
        <v>183</v>
      </c>
      <c r="E37" s="282"/>
      <c r="F37" s="284" t="s">
        <v>221</v>
      </c>
    </row>
    <row r="38" spans="2:6" s="200" customFormat="1">
      <c r="B38" s="284"/>
      <c r="C38" s="281"/>
      <c r="D38" s="281"/>
      <c r="E38" s="282"/>
      <c r="F38" s="284" t="s">
        <v>222</v>
      </c>
    </row>
    <row r="39" spans="2:6" s="200" customFormat="1">
      <c r="B39" s="284"/>
      <c r="C39" s="281"/>
      <c r="D39" s="281"/>
      <c r="E39" s="282"/>
      <c r="F39" s="284" t="s">
        <v>186</v>
      </c>
    </row>
    <row r="40" spans="2:6" s="200" customFormat="1" ht="2.25" customHeight="1">
      <c r="B40" s="284"/>
      <c r="C40" s="281"/>
      <c r="D40" s="286"/>
      <c r="E40" s="282"/>
      <c r="F40" s="213"/>
    </row>
    <row r="41" spans="2:6" s="200" customFormat="1">
      <c r="B41" s="284"/>
      <c r="C41" s="281"/>
      <c r="D41" s="281" t="s">
        <v>450</v>
      </c>
      <c r="E41" s="282"/>
      <c r="F41" s="283" t="s">
        <v>217</v>
      </c>
    </row>
    <row r="42" spans="2:6" s="200" customFormat="1">
      <c r="B42" s="284"/>
      <c r="C42" s="281"/>
      <c r="D42" s="281"/>
      <c r="E42" s="282"/>
      <c r="F42" s="284" t="s">
        <v>185</v>
      </c>
    </row>
    <row r="43" spans="2:6" s="200" customFormat="1">
      <c r="B43" s="284"/>
      <c r="C43" s="281"/>
      <c r="D43" s="281"/>
      <c r="E43" s="282"/>
      <c r="F43" s="284" t="s">
        <v>186</v>
      </c>
    </row>
    <row r="44" spans="2:6" s="200" customFormat="1" ht="2.25" customHeight="1">
      <c r="B44" s="284"/>
      <c r="C44" s="281"/>
      <c r="D44" s="286"/>
      <c r="E44" s="282"/>
      <c r="F44" s="213"/>
    </row>
    <row r="45" spans="2:6" s="200" customFormat="1">
      <c r="B45" s="284"/>
      <c r="C45" s="281"/>
      <c r="D45" s="281" t="s">
        <v>51</v>
      </c>
      <c r="E45" s="282"/>
      <c r="F45" s="284" t="s">
        <v>221</v>
      </c>
    </row>
    <row r="46" spans="2:6" s="200" customFormat="1">
      <c r="B46" s="284"/>
      <c r="C46" s="281"/>
      <c r="D46" s="281"/>
      <c r="E46" s="282"/>
      <c r="F46" s="284" t="s">
        <v>222</v>
      </c>
    </row>
    <row r="47" spans="2:6" s="200" customFormat="1">
      <c r="B47" s="284"/>
      <c r="C47" s="281"/>
      <c r="D47" s="281"/>
      <c r="E47" s="282"/>
      <c r="F47" s="284" t="s">
        <v>186</v>
      </c>
    </row>
    <row r="48" spans="2:6" s="200" customFormat="1" ht="2.25" customHeight="1">
      <c r="B48" s="284"/>
      <c r="C48" s="281"/>
      <c r="D48" s="286"/>
      <c r="E48" s="282"/>
      <c r="F48" s="213"/>
    </row>
    <row r="49" spans="2:13" s="200" customFormat="1">
      <c r="B49" s="284"/>
      <c r="C49" s="281"/>
      <c r="D49" s="281" t="s">
        <v>451</v>
      </c>
      <c r="E49" s="282"/>
      <c r="F49" s="283" t="s">
        <v>217</v>
      </c>
    </row>
    <row r="50" spans="2:13" s="200" customFormat="1">
      <c r="B50" s="284"/>
      <c r="C50" s="281"/>
      <c r="D50" s="281"/>
      <c r="E50" s="282"/>
      <c r="F50" s="284" t="s">
        <v>185</v>
      </c>
    </row>
    <row r="51" spans="2:13" s="200" customFormat="1">
      <c r="B51" s="284"/>
      <c r="C51" s="281"/>
      <c r="D51" s="281"/>
      <c r="E51" s="282"/>
      <c r="F51" s="284" t="s">
        <v>186</v>
      </c>
    </row>
    <row r="52" spans="2:13" s="200" customFormat="1" ht="2.25" customHeight="1">
      <c r="B52" s="284"/>
      <c r="C52" s="281"/>
      <c r="D52" s="286"/>
      <c r="E52" s="282"/>
      <c r="F52" s="213"/>
    </row>
    <row r="53" spans="2:13" s="200" customFormat="1">
      <c r="B53" s="284"/>
      <c r="C53" s="281"/>
      <c r="D53" s="281" t="s">
        <v>452</v>
      </c>
      <c r="E53" s="282"/>
      <c r="F53" s="283" t="s">
        <v>217</v>
      </c>
    </row>
    <row r="54" spans="2:13" s="200" customFormat="1">
      <c r="B54" s="284"/>
      <c r="C54" s="281"/>
      <c r="D54" s="281"/>
      <c r="E54" s="282"/>
      <c r="F54" s="284" t="s">
        <v>185</v>
      </c>
    </row>
    <row r="55" spans="2:13" s="200" customFormat="1">
      <c r="B55" s="284"/>
      <c r="C55" s="281"/>
      <c r="D55" s="281"/>
      <c r="E55" s="282"/>
      <c r="F55" s="284" t="s">
        <v>186</v>
      </c>
    </row>
    <row r="56" spans="2:13" s="200" customFormat="1" ht="2.25" customHeight="1">
      <c r="B56" s="284"/>
      <c r="C56" s="286"/>
      <c r="D56" s="286"/>
      <c r="E56" s="282"/>
      <c r="F56" s="213"/>
    </row>
    <row r="57" spans="2:13" s="200" customFormat="1">
      <c r="B57" s="284"/>
      <c r="C57" s="281" t="s">
        <v>187</v>
      </c>
      <c r="D57" s="368" t="s">
        <v>453</v>
      </c>
      <c r="E57" s="282"/>
      <c r="F57" s="283" t="s">
        <v>217</v>
      </c>
    </row>
    <row r="58" spans="2:13" s="200" customFormat="1">
      <c r="B58" s="284"/>
      <c r="C58" s="281"/>
      <c r="D58" s="368"/>
      <c r="E58" s="282"/>
      <c r="F58" s="284" t="s">
        <v>185</v>
      </c>
    </row>
    <row r="59" spans="2:13" s="200" customFormat="1">
      <c r="B59" s="284"/>
      <c r="C59" s="281"/>
      <c r="D59" s="281"/>
      <c r="E59" s="282"/>
      <c r="F59" s="284" t="s">
        <v>186</v>
      </c>
    </row>
    <row r="60" spans="2:13" s="200" customFormat="1" ht="2.25" customHeight="1">
      <c r="B60" s="284"/>
      <c r="C60" s="281"/>
      <c r="D60" s="286"/>
      <c r="E60" s="282"/>
      <c r="F60" s="213"/>
    </row>
    <row r="61" spans="2:13" s="200" customFormat="1">
      <c r="B61" s="284"/>
      <c r="C61" s="281"/>
      <c r="D61" s="281" t="s">
        <v>454</v>
      </c>
      <c r="E61" s="282"/>
      <c r="F61" s="283" t="s">
        <v>217</v>
      </c>
    </row>
    <row r="62" spans="2:13" s="200" customFormat="1">
      <c r="B62" s="284"/>
      <c r="C62" s="281"/>
      <c r="D62" s="281"/>
      <c r="E62" s="282"/>
      <c r="F62" s="284" t="s">
        <v>488</v>
      </c>
    </row>
    <row r="63" spans="2:13" ht="9" customHeight="1">
      <c r="B63" s="286"/>
      <c r="C63" s="286"/>
      <c r="D63" s="286"/>
      <c r="E63" s="282"/>
      <c r="F63" s="276"/>
      <c r="G63" s="200"/>
      <c r="M63" s="36"/>
    </row>
    <row r="64" spans="2:13" s="200" customFormat="1">
      <c r="B64" s="290" t="s">
        <v>156</v>
      </c>
      <c r="C64" s="281" t="s">
        <v>45</v>
      </c>
      <c r="D64" s="281" t="s">
        <v>455</v>
      </c>
      <c r="E64" s="282"/>
      <c r="F64" s="283" t="s">
        <v>217</v>
      </c>
    </row>
    <row r="65" spans="2:6" s="200" customFormat="1">
      <c r="B65" s="281"/>
      <c r="C65" s="281"/>
      <c r="D65" s="281"/>
      <c r="E65" s="282"/>
      <c r="F65" s="283" t="s">
        <v>185</v>
      </c>
    </row>
    <row r="66" spans="2:6" s="200" customFormat="1">
      <c r="B66" s="281"/>
      <c r="C66" s="281"/>
      <c r="D66" s="281"/>
      <c r="E66" s="282"/>
      <c r="F66" s="281" t="s">
        <v>232</v>
      </c>
    </row>
    <row r="67" spans="2:6" s="200" customFormat="1" ht="2.25" customHeight="1">
      <c r="B67" s="281"/>
      <c r="C67" s="281"/>
      <c r="D67" s="286"/>
      <c r="E67" s="282"/>
      <c r="F67" s="282"/>
    </row>
    <row r="68" spans="2:6" s="200" customFormat="1">
      <c r="B68" s="290"/>
      <c r="C68" s="281"/>
      <c r="D68" s="281" t="s">
        <v>456</v>
      </c>
      <c r="E68" s="282"/>
      <c r="F68" s="283" t="s">
        <v>217</v>
      </c>
    </row>
    <row r="69" spans="2:6" s="200" customFormat="1">
      <c r="B69" s="281"/>
      <c r="C69" s="281"/>
      <c r="D69" s="281"/>
      <c r="E69" s="282"/>
      <c r="F69" s="283" t="s">
        <v>185</v>
      </c>
    </row>
    <row r="70" spans="2:6" s="200" customFormat="1">
      <c r="B70" s="281"/>
      <c r="C70" s="281"/>
      <c r="D70" s="281"/>
      <c r="E70" s="282"/>
      <c r="F70" s="281" t="s">
        <v>232</v>
      </c>
    </row>
    <row r="71" spans="2:6" s="200" customFormat="1" ht="2.25" customHeight="1">
      <c r="B71" s="281"/>
      <c r="C71" s="281"/>
      <c r="D71" s="286"/>
      <c r="E71" s="282"/>
      <c r="F71" s="282"/>
    </row>
    <row r="72" spans="2:6" s="200" customFormat="1">
      <c r="B72" s="290"/>
      <c r="C72" s="281"/>
      <c r="D72" s="281" t="s">
        <v>457</v>
      </c>
      <c r="E72" s="282"/>
      <c r="F72" s="283" t="s">
        <v>217</v>
      </c>
    </row>
    <row r="73" spans="2:6" s="200" customFormat="1">
      <c r="B73" s="281"/>
      <c r="C73" s="281"/>
      <c r="D73" s="281"/>
      <c r="E73" s="282"/>
      <c r="F73" s="283" t="s">
        <v>185</v>
      </c>
    </row>
    <row r="74" spans="2:6" s="200" customFormat="1" ht="30" customHeight="1">
      <c r="B74" s="281"/>
      <c r="C74" s="281"/>
      <c r="D74" s="281"/>
      <c r="E74" s="282"/>
      <c r="F74" s="283" t="s">
        <v>284</v>
      </c>
    </row>
    <row r="75" spans="2:6" s="200" customFormat="1" ht="2.25" customHeight="1">
      <c r="B75" s="281"/>
      <c r="C75" s="281"/>
      <c r="D75" s="286"/>
      <c r="E75" s="282"/>
      <c r="F75" s="282"/>
    </row>
    <row r="76" spans="2:6" s="200" customFormat="1">
      <c r="B76" s="290"/>
      <c r="C76" s="281"/>
      <c r="D76" s="281" t="s">
        <v>458</v>
      </c>
      <c r="E76" s="282"/>
      <c r="F76" s="283" t="s">
        <v>217</v>
      </c>
    </row>
    <row r="77" spans="2:6" s="200" customFormat="1">
      <c r="B77" s="281"/>
      <c r="C77" s="281"/>
      <c r="D77" s="281"/>
      <c r="E77" s="282"/>
      <c r="F77" s="283" t="s">
        <v>185</v>
      </c>
    </row>
    <row r="78" spans="2:6" s="200" customFormat="1">
      <c r="B78" s="281"/>
      <c r="C78" s="281"/>
      <c r="D78" s="281"/>
      <c r="E78" s="282"/>
      <c r="F78" s="285" t="s">
        <v>186</v>
      </c>
    </row>
    <row r="79" spans="2:6" s="200" customFormat="1" ht="2.25" customHeight="1">
      <c r="B79" s="281"/>
      <c r="C79" s="281"/>
      <c r="D79" s="286"/>
      <c r="E79" s="282"/>
      <c r="F79" s="282"/>
    </row>
    <row r="80" spans="2:6" s="200" customFormat="1">
      <c r="B80" s="290"/>
      <c r="C80" s="281"/>
      <c r="D80" s="281" t="s">
        <v>459</v>
      </c>
      <c r="E80" s="282"/>
      <c r="F80" s="283" t="s">
        <v>217</v>
      </c>
    </row>
    <row r="81" spans="2:13" s="200" customFormat="1">
      <c r="B81" s="281"/>
      <c r="C81" s="281"/>
      <c r="D81" s="281"/>
      <c r="E81" s="282"/>
      <c r="F81" s="283" t="s">
        <v>185</v>
      </c>
    </row>
    <row r="82" spans="2:13" s="200" customFormat="1">
      <c r="B82" s="281"/>
      <c r="C82" s="281"/>
      <c r="D82" s="281"/>
      <c r="E82" s="282"/>
      <c r="F82" s="285" t="s">
        <v>186</v>
      </c>
    </row>
    <row r="83" spans="2:13" s="200" customFormat="1" ht="2.25" customHeight="1">
      <c r="B83" s="281"/>
      <c r="C83" s="286"/>
      <c r="D83" s="286"/>
      <c r="E83" s="282"/>
      <c r="F83" s="286"/>
    </row>
    <row r="84" spans="2:13" s="200" customFormat="1">
      <c r="B84" s="281"/>
      <c r="C84" s="368" t="s">
        <v>175</v>
      </c>
      <c r="D84" s="281" t="s">
        <v>26</v>
      </c>
      <c r="E84" s="282"/>
      <c r="F84" s="283" t="s">
        <v>217</v>
      </c>
    </row>
    <row r="85" spans="2:13" s="200" customFormat="1">
      <c r="B85" s="281"/>
      <c r="C85" s="368"/>
      <c r="D85" s="281"/>
      <c r="E85" s="282"/>
      <c r="F85" s="283" t="s">
        <v>185</v>
      </c>
    </row>
    <row r="86" spans="2:13" s="200" customFormat="1">
      <c r="B86" s="281"/>
      <c r="C86" s="281"/>
      <c r="D86" s="281"/>
      <c r="E86" s="282"/>
      <c r="F86" s="285" t="s">
        <v>186</v>
      </c>
    </row>
    <row r="87" spans="2:13" s="200" customFormat="1" ht="2.25" customHeight="1">
      <c r="B87" s="281"/>
      <c r="C87" s="286"/>
      <c r="D87" s="286"/>
      <c r="E87" s="282"/>
      <c r="F87" s="286"/>
    </row>
    <row r="88" spans="2:13" s="200" customFormat="1">
      <c r="B88" s="281"/>
      <c r="C88" s="368" t="s">
        <v>76</v>
      </c>
      <c r="D88" s="281" t="s">
        <v>26</v>
      </c>
      <c r="E88" s="282"/>
      <c r="F88" s="283" t="s">
        <v>217</v>
      </c>
    </row>
    <row r="89" spans="2:13" s="200" customFormat="1">
      <c r="B89" s="281"/>
      <c r="C89" s="368"/>
      <c r="D89" s="281"/>
      <c r="E89" s="282"/>
      <c r="F89" s="283" t="s">
        <v>185</v>
      </c>
    </row>
    <row r="90" spans="2:13" s="200" customFormat="1">
      <c r="B90" s="281"/>
      <c r="C90" s="281"/>
      <c r="D90" s="281"/>
      <c r="E90" s="282"/>
      <c r="F90" s="285" t="s">
        <v>186</v>
      </c>
    </row>
    <row r="91" spans="2:13" s="200" customFormat="1" ht="9" customHeight="1">
      <c r="B91" s="286"/>
      <c r="C91" s="286"/>
      <c r="D91" s="286"/>
      <c r="E91" s="282"/>
      <c r="F91" s="286"/>
    </row>
    <row r="92" spans="2:13" s="200" customFormat="1">
      <c r="B92" s="290" t="s">
        <v>179</v>
      </c>
      <c r="C92" s="281" t="s">
        <v>45</v>
      </c>
      <c r="D92" s="281" t="s">
        <v>460</v>
      </c>
      <c r="E92" s="282"/>
      <c r="F92" s="283" t="s">
        <v>217</v>
      </c>
    </row>
    <row r="93" spans="2:13" s="200" customFormat="1">
      <c r="B93" s="281"/>
      <c r="C93" s="281"/>
      <c r="D93" s="281"/>
      <c r="E93" s="282"/>
      <c r="F93" s="283" t="s">
        <v>185</v>
      </c>
    </row>
    <row r="94" spans="2:13">
      <c r="B94" s="281"/>
      <c r="C94" s="281"/>
      <c r="D94" s="281"/>
      <c r="E94" s="282"/>
      <c r="F94" s="285" t="s">
        <v>462</v>
      </c>
      <c r="G94" s="200"/>
      <c r="M94" s="36"/>
    </row>
    <row r="95" spans="2:13" s="200" customFormat="1" ht="2.25" customHeight="1">
      <c r="B95" s="281"/>
      <c r="C95" s="281"/>
      <c r="D95" s="286"/>
      <c r="E95" s="282"/>
      <c r="F95" s="282"/>
      <c r="M95" s="36"/>
    </row>
    <row r="96" spans="2:13" s="200" customFormat="1">
      <c r="B96" s="290"/>
      <c r="C96" s="281"/>
      <c r="D96" s="281" t="s">
        <v>461</v>
      </c>
      <c r="E96" s="282"/>
      <c r="F96" s="283" t="s">
        <v>217</v>
      </c>
    </row>
    <row r="97" spans="2:13" s="200" customFormat="1">
      <c r="B97" s="281"/>
      <c r="C97" s="281"/>
      <c r="D97" s="281"/>
      <c r="E97" s="282"/>
      <c r="F97" s="283" t="s">
        <v>185</v>
      </c>
    </row>
    <row r="98" spans="2:13" s="200" customFormat="1">
      <c r="B98" s="281"/>
      <c r="C98" s="281"/>
      <c r="D98" s="281"/>
      <c r="E98" s="282"/>
      <c r="F98" s="285" t="s">
        <v>462</v>
      </c>
      <c r="M98" s="36"/>
    </row>
    <row r="99" spans="2:13" s="200" customFormat="1" ht="2.25" customHeight="1">
      <c r="B99" s="281"/>
      <c r="C99" s="286"/>
      <c r="D99" s="286"/>
      <c r="E99" s="282"/>
      <c r="F99" s="282"/>
      <c r="M99" s="36"/>
    </row>
    <row r="100" spans="2:13" s="200" customFormat="1">
      <c r="B100" s="281"/>
      <c r="C100" s="281" t="s">
        <v>140</v>
      </c>
      <c r="D100" s="281" t="s">
        <v>26</v>
      </c>
      <c r="E100" s="282"/>
      <c r="F100" s="283" t="s">
        <v>217</v>
      </c>
      <c r="M100" s="36"/>
    </row>
    <row r="101" spans="2:13" s="200" customFormat="1">
      <c r="B101" s="281"/>
      <c r="C101" s="281"/>
      <c r="D101" s="281"/>
      <c r="E101" s="282"/>
      <c r="F101" s="283" t="s">
        <v>185</v>
      </c>
      <c r="M101" s="36"/>
    </row>
    <row r="102" spans="2:13" s="200" customFormat="1">
      <c r="B102" s="281"/>
      <c r="C102" s="281"/>
      <c r="D102" s="281"/>
      <c r="E102" s="282"/>
      <c r="F102" s="285" t="s">
        <v>462</v>
      </c>
      <c r="M102" s="36"/>
    </row>
    <row r="103" spans="2:13" s="200" customFormat="1" ht="2.25" customHeight="1">
      <c r="B103" s="281"/>
      <c r="C103" s="286"/>
      <c r="D103" s="286"/>
      <c r="E103" s="282"/>
      <c r="F103" s="282"/>
      <c r="M103" s="36"/>
    </row>
    <row r="104" spans="2:13" s="200" customFormat="1">
      <c r="B104" s="281"/>
      <c r="C104" s="367" t="s">
        <v>197</v>
      </c>
      <c r="D104" s="288" t="s">
        <v>461</v>
      </c>
      <c r="E104" s="282"/>
      <c r="F104" s="283" t="s">
        <v>217</v>
      </c>
      <c r="M104" s="36"/>
    </row>
    <row r="105" spans="2:13" s="200" customFormat="1">
      <c r="B105" s="281"/>
      <c r="C105" s="367"/>
      <c r="D105" s="281"/>
      <c r="E105" s="282"/>
      <c r="F105" s="283" t="s">
        <v>185</v>
      </c>
      <c r="M105" s="36"/>
    </row>
    <row r="106" spans="2:13" s="200" customFormat="1">
      <c r="B106" s="281"/>
      <c r="C106" s="281"/>
      <c r="D106" s="281"/>
      <c r="E106" s="282"/>
      <c r="F106" s="285" t="s">
        <v>286</v>
      </c>
      <c r="M106" s="36"/>
    </row>
    <row r="107" spans="2:13" s="200" customFormat="1" ht="2.25" customHeight="1">
      <c r="B107" s="281"/>
      <c r="C107" s="281"/>
      <c r="D107" s="286"/>
      <c r="E107" s="282"/>
      <c r="F107" s="291"/>
    </row>
    <row r="108" spans="2:13" s="200" customFormat="1" ht="15.75" customHeight="1">
      <c r="B108" s="281"/>
      <c r="C108" s="281"/>
      <c r="D108" s="288" t="s">
        <v>465</v>
      </c>
      <c r="E108" s="282"/>
      <c r="F108" s="285" t="s">
        <v>111</v>
      </c>
      <c r="M108" s="36"/>
    </row>
    <row r="109" spans="2:13" s="200" customFormat="1" ht="2.25" customHeight="1">
      <c r="B109" s="281"/>
      <c r="C109" s="281"/>
      <c r="D109" s="286"/>
      <c r="E109" s="282"/>
      <c r="F109" s="282"/>
      <c r="M109" s="36"/>
    </row>
    <row r="110" spans="2:13" s="200" customFormat="1">
      <c r="B110" s="281"/>
      <c r="C110" s="281"/>
      <c r="D110" s="288" t="s">
        <v>464</v>
      </c>
      <c r="E110" s="282"/>
      <c r="F110" s="285" t="s">
        <v>111</v>
      </c>
      <c r="M110" s="36"/>
    </row>
    <row r="111" spans="2:13" s="200" customFormat="1" ht="9" customHeight="1">
      <c r="B111" s="282"/>
      <c r="C111" s="282"/>
      <c r="D111" s="282"/>
      <c r="E111" s="282"/>
      <c r="F111" s="282"/>
    </row>
    <row r="112" spans="2:13">
      <c r="B112" s="280" t="s">
        <v>38</v>
      </c>
      <c r="C112" s="281" t="s">
        <v>103</v>
      </c>
      <c r="D112" s="281" t="s">
        <v>112</v>
      </c>
      <c r="E112" s="282"/>
      <c r="F112" s="289" t="s">
        <v>111</v>
      </c>
      <c r="G112" s="200"/>
    </row>
    <row r="113" spans="2:6" s="200" customFormat="1" ht="2.25" customHeight="1">
      <c r="B113" s="284"/>
      <c r="C113" s="281"/>
      <c r="D113" s="286"/>
      <c r="E113" s="282"/>
      <c r="F113" s="287"/>
    </row>
    <row r="114" spans="2:6" s="200" customFormat="1">
      <c r="B114" s="284"/>
      <c r="C114" s="281"/>
      <c r="D114" s="281" t="s">
        <v>26</v>
      </c>
      <c r="E114" s="282"/>
      <c r="F114" s="284" t="s">
        <v>217</v>
      </c>
    </row>
    <row r="115" spans="2:6" s="200" customFormat="1">
      <c r="B115" s="284"/>
      <c r="C115" s="281"/>
      <c r="D115" s="281"/>
      <c r="E115" s="282"/>
      <c r="F115" s="281" t="s">
        <v>287</v>
      </c>
    </row>
  </sheetData>
  <mergeCells count="7">
    <mergeCell ref="L4:M4"/>
    <mergeCell ref="B2:F2"/>
    <mergeCell ref="B3:F3"/>
    <mergeCell ref="C104:C105"/>
    <mergeCell ref="C88:C89"/>
    <mergeCell ref="D57:D58"/>
    <mergeCell ref="C84:C8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34"/>
  <sheetViews>
    <sheetView workbookViewId="0"/>
  </sheetViews>
  <sheetFormatPr defaultColWidth="9.140625" defaultRowHeight="15"/>
  <cols>
    <col min="1" max="1" width="3.140625" style="25" customWidth="1"/>
    <col min="2" max="2" width="19.7109375" style="25" customWidth="1"/>
    <col min="3" max="3" width="27" style="25" customWidth="1"/>
    <col min="4" max="4" width="21" style="25" customWidth="1"/>
    <col min="5" max="5" width="27.7109375" style="25" customWidth="1"/>
    <col min="6" max="6" width="4.5703125" style="25" customWidth="1"/>
    <col min="7" max="7" width="27.28515625" style="25" customWidth="1"/>
    <col min="8" max="8" width="24.140625" style="25" customWidth="1"/>
    <col min="9" max="9" width="26.28515625" style="25" customWidth="1"/>
    <col min="10" max="10" width="27.5703125" style="25" customWidth="1"/>
    <col min="11" max="11" width="2.28515625" style="25" customWidth="1"/>
    <col min="12" max="12" width="13.85546875" style="25" customWidth="1"/>
    <col min="13" max="16384" width="9.140625" style="25"/>
  </cols>
  <sheetData>
    <row r="1" spans="2:15" ht="54" customHeight="1">
      <c r="B1" s="130" t="s">
        <v>131</v>
      </c>
      <c r="C1" s="130"/>
      <c r="D1" s="130"/>
      <c r="E1" s="130"/>
      <c r="F1" s="130"/>
      <c r="G1" s="130"/>
      <c r="H1" s="130"/>
      <c r="I1" s="130"/>
      <c r="J1" s="130"/>
      <c r="K1" s="130"/>
      <c r="L1" s="130"/>
    </row>
    <row r="2" spans="2:15" ht="21.95" customHeight="1">
      <c r="B2" s="370" t="s">
        <v>70</v>
      </c>
      <c r="C2" s="371"/>
      <c r="D2" s="371"/>
      <c r="E2" s="371"/>
      <c r="F2" s="371"/>
      <c r="G2" s="371"/>
      <c r="H2" s="371"/>
      <c r="I2" s="371"/>
      <c r="J2" s="371"/>
      <c r="K2" s="371"/>
      <c r="L2" s="371"/>
      <c r="N2" s="39"/>
      <c r="O2" s="38"/>
    </row>
    <row r="3" spans="2:15" ht="9" customHeight="1">
      <c r="F3" s="31"/>
      <c r="G3" s="31"/>
      <c r="N3" s="39"/>
      <c r="O3" s="38"/>
    </row>
    <row r="4" spans="2:15" ht="20.100000000000001" customHeight="1">
      <c r="B4" s="129" t="s">
        <v>74</v>
      </c>
      <c r="C4" s="129" t="s">
        <v>98</v>
      </c>
      <c r="D4" s="129" t="s">
        <v>99</v>
      </c>
      <c r="E4" s="129" t="s">
        <v>101</v>
      </c>
      <c r="G4" s="129" t="s">
        <v>74</v>
      </c>
      <c r="H4" s="129" t="s">
        <v>98</v>
      </c>
      <c r="I4" s="129" t="s">
        <v>99</v>
      </c>
      <c r="J4" s="129" t="s">
        <v>101</v>
      </c>
      <c r="L4" s="129" t="s">
        <v>102</v>
      </c>
    </row>
    <row r="5" spans="2:15" ht="9" customHeight="1"/>
    <row r="6" spans="2:15" s="200" customFormat="1" ht="33" customHeight="1">
      <c r="B6" s="344" t="s">
        <v>113</v>
      </c>
      <c r="C6" s="318" t="s">
        <v>45</v>
      </c>
      <c r="D6" s="318" t="s">
        <v>64</v>
      </c>
      <c r="E6" s="318" t="s">
        <v>466</v>
      </c>
      <c r="F6" s="314" t="s">
        <v>63</v>
      </c>
      <c r="G6" s="318" t="s">
        <v>115</v>
      </c>
      <c r="H6" s="318" t="s">
        <v>45</v>
      </c>
      <c r="I6" s="318" t="s">
        <v>64</v>
      </c>
      <c r="J6" s="318" t="s">
        <v>468</v>
      </c>
      <c r="L6" s="369" t="b">
        <f>'Distribution Business'!M6='Standard Control'!K6+'Alternative control'!I8+'Other Services'!I6+'Other Services'!J6</f>
        <v>1</v>
      </c>
    </row>
    <row r="7" spans="2:15" s="200" customFormat="1">
      <c r="B7" s="344"/>
      <c r="C7" s="318"/>
      <c r="D7" s="318"/>
      <c r="E7" s="318"/>
      <c r="G7" s="345" t="s">
        <v>467</v>
      </c>
      <c r="H7" s="318"/>
      <c r="I7" s="318"/>
      <c r="J7" s="318"/>
      <c r="L7" s="369"/>
    </row>
    <row r="8" spans="2:15" s="200" customFormat="1" ht="21" customHeight="1">
      <c r="B8" s="344"/>
      <c r="C8" s="318"/>
      <c r="D8" s="318"/>
      <c r="E8" s="318"/>
      <c r="G8" s="318" t="s">
        <v>469</v>
      </c>
      <c r="H8" s="318" t="s">
        <v>45</v>
      </c>
      <c r="I8" s="318" t="s">
        <v>64</v>
      </c>
      <c r="J8" s="318" t="s">
        <v>470</v>
      </c>
      <c r="L8" s="369"/>
    </row>
    <row r="9" spans="2:15" s="200" customFormat="1">
      <c r="B9" s="344"/>
      <c r="C9" s="318"/>
      <c r="D9" s="318"/>
      <c r="E9" s="318"/>
      <c r="G9" s="345" t="s">
        <v>467</v>
      </c>
      <c r="H9" s="318"/>
      <c r="I9" s="318"/>
      <c r="J9" s="318"/>
      <c r="L9" s="369"/>
    </row>
    <row r="10" spans="2:15" s="200" customFormat="1" ht="33" customHeight="1">
      <c r="B10" s="344"/>
      <c r="C10" s="318"/>
      <c r="D10" s="318"/>
      <c r="E10" s="318"/>
      <c r="G10" s="318" t="s">
        <v>179</v>
      </c>
      <c r="H10" s="318" t="s">
        <v>45</v>
      </c>
      <c r="I10" s="318" t="s">
        <v>64</v>
      </c>
      <c r="J10" s="318" t="s">
        <v>471</v>
      </c>
      <c r="L10" s="369"/>
    </row>
    <row r="11" spans="2:15" s="200" customFormat="1" ht="3" customHeight="1">
      <c r="C11" s="36"/>
      <c r="D11" s="36"/>
      <c r="E11" s="36"/>
      <c r="H11" s="36"/>
      <c r="I11" s="36"/>
      <c r="J11" s="36"/>
    </row>
    <row r="12" spans="2:15" s="200" customFormat="1" ht="25.5">
      <c r="B12" s="344" t="s">
        <v>113</v>
      </c>
      <c r="C12" s="318" t="s">
        <v>45</v>
      </c>
      <c r="D12" s="318" t="s">
        <v>304</v>
      </c>
      <c r="E12" s="318" t="s">
        <v>472</v>
      </c>
      <c r="F12" s="314" t="s">
        <v>63</v>
      </c>
      <c r="G12" s="318" t="s">
        <v>115</v>
      </c>
      <c r="H12" s="318" t="s">
        <v>45</v>
      </c>
      <c r="I12" s="318" t="s">
        <v>304</v>
      </c>
      <c r="J12" s="318" t="s">
        <v>473</v>
      </c>
      <c r="L12" s="369" t="b">
        <f>'Distribution Business'!M23='Standard Control'!K23+'Alternative control'!I16+'Other Services'!I19+'Other Services'!J19</f>
        <v>1</v>
      </c>
    </row>
    <row r="13" spans="2:15" s="200" customFormat="1" ht="18.75" customHeight="1">
      <c r="B13" s="344"/>
      <c r="C13" s="318"/>
      <c r="D13" s="318"/>
      <c r="E13" s="318"/>
      <c r="G13" s="345" t="s">
        <v>467</v>
      </c>
      <c r="H13" s="318"/>
      <c r="I13" s="318"/>
      <c r="J13" s="318"/>
      <c r="L13" s="369"/>
    </row>
    <row r="14" spans="2:15" s="200" customFormat="1" ht="18.75" customHeight="1">
      <c r="B14" s="344"/>
      <c r="C14" s="318"/>
      <c r="D14" s="318"/>
      <c r="E14" s="318"/>
      <c r="G14" s="318" t="s">
        <v>469</v>
      </c>
      <c r="H14" s="318" t="s">
        <v>45</v>
      </c>
      <c r="I14" s="318" t="s">
        <v>304</v>
      </c>
      <c r="J14" s="318" t="s">
        <v>474</v>
      </c>
      <c r="L14" s="369"/>
    </row>
    <row r="15" spans="2:15" s="200" customFormat="1" ht="18.75" customHeight="1">
      <c r="B15" s="344"/>
      <c r="C15" s="318"/>
      <c r="D15" s="318"/>
      <c r="E15" s="318"/>
      <c r="G15" s="345" t="s">
        <v>467</v>
      </c>
      <c r="H15" s="318"/>
      <c r="I15" s="318"/>
      <c r="J15" s="318"/>
      <c r="L15" s="369"/>
    </row>
    <row r="16" spans="2:15" s="200" customFormat="1" ht="30" customHeight="1">
      <c r="B16" s="344"/>
      <c r="C16" s="318"/>
      <c r="D16" s="318"/>
      <c r="E16" s="318"/>
      <c r="G16" s="318" t="s">
        <v>179</v>
      </c>
      <c r="H16" s="318" t="s">
        <v>45</v>
      </c>
      <c r="I16" s="318" t="s">
        <v>304</v>
      </c>
      <c r="J16" s="318" t="s">
        <v>475</v>
      </c>
      <c r="L16" s="369"/>
    </row>
    <row r="17" spans="2:12" s="200" customFormat="1" ht="3" customHeight="1">
      <c r="C17" s="36"/>
      <c r="D17" s="36"/>
      <c r="E17" s="36"/>
      <c r="H17" s="36"/>
      <c r="I17" s="36"/>
      <c r="J17" s="36"/>
    </row>
    <row r="18" spans="2:12" ht="18.75" customHeight="1">
      <c r="B18" s="156" t="s">
        <v>113</v>
      </c>
      <c r="C18" s="158" t="s">
        <v>254</v>
      </c>
      <c r="D18" s="158"/>
      <c r="E18" s="347" t="s">
        <v>477</v>
      </c>
      <c r="F18" s="164" t="s">
        <v>63</v>
      </c>
      <c r="G18" s="157" t="s">
        <v>113</v>
      </c>
      <c r="H18" s="347" t="s">
        <v>45</v>
      </c>
      <c r="I18" s="347" t="s">
        <v>114</v>
      </c>
      <c r="J18" s="347" t="s">
        <v>123</v>
      </c>
      <c r="L18" s="71" t="b">
        <f>SUM('Distribution Business'!M42:M44)='Distribution Business'!M27</f>
        <v>1</v>
      </c>
    </row>
    <row r="19" spans="2:12" ht="3" customHeight="1">
      <c r="I19" s="8"/>
    </row>
    <row r="20" spans="2:12" ht="29.25" customHeight="1">
      <c r="B20" s="156" t="s">
        <v>66</v>
      </c>
      <c r="C20" s="347" t="s">
        <v>45</v>
      </c>
      <c r="D20" s="347" t="s">
        <v>64</v>
      </c>
      <c r="E20" s="347" t="s">
        <v>476</v>
      </c>
      <c r="F20" s="155" t="s">
        <v>63</v>
      </c>
      <c r="G20" s="156" t="s">
        <v>66</v>
      </c>
      <c r="H20" s="347" t="s">
        <v>100</v>
      </c>
      <c r="I20" s="346" t="s">
        <v>67</v>
      </c>
      <c r="J20" s="347" t="s">
        <v>476</v>
      </c>
      <c r="K20" s="70"/>
      <c r="L20" s="71" t="b">
        <f>AND('Standard Control'!K6='Standard Control'!K64)</f>
        <v>1</v>
      </c>
    </row>
    <row r="21" spans="2:12" ht="3" customHeight="1">
      <c r="C21" s="36"/>
      <c r="D21" s="36"/>
      <c r="E21" s="36"/>
      <c r="H21" s="36"/>
      <c r="I21" s="313"/>
      <c r="J21" s="36"/>
    </row>
    <row r="22" spans="2:12" ht="30" customHeight="1">
      <c r="B22" s="156" t="s">
        <v>66</v>
      </c>
      <c r="C22" s="347" t="s">
        <v>45</v>
      </c>
      <c r="D22" s="347" t="s">
        <v>64</v>
      </c>
      <c r="E22" s="347" t="s">
        <v>476</v>
      </c>
      <c r="F22" s="155" t="s">
        <v>63</v>
      </c>
      <c r="G22" s="156" t="s">
        <v>66</v>
      </c>
      <c r="H22" s="347" t="s">
        <v>100</v>
      </c>
      <c r="I22" s="346" t="s">
        <v>68</v>
      </c>
      <c r="J22" s="347" t="s">
        <v>476</v>
      </c>
      <c r="K22" s="70"/>
      <c r="L22" s="71" t="b">
        <f>'Standard Control'!K6='Standard Control'!K79</f>
        <v>1</v>
      </c>
    </row>
    <row r="23" spans="2:12" ht="3" customHeight="1">
      <c r="C23" s="36"/>
      <c r="D23" s="36"/>
      <c r="E23" s="36"/>
      <c r="H23" s="36"/>
      <c r="I23" s="36"/>
      <c r="J23" s="36"/>
    </row>
    <row r="24" spans="2:12" ht="30" customHeight="1">
      <c r="B24" s="156" t="s">
        <v>156</v>
      </c>
      <c r="C24" s="347" t="s">
        <v>45</v>
      </c>
      <c r="D24" s="347" t="s">
        <v>64</v>
      </c>
      <c r="E24" s="348" t="s">
        <v>478</v>
      </c>
      <c r="F24" s="155" t="s">
        <v>63</v>
      </c>
      <c r="G24" s="317" t="s">
        <v>156</v>
      </c>
      <c r="H24" s="346" t="s">
        <v>175</v>
      </c>
      <c r="I24" s="158"/>
      <c r="J24" s="348" t="s">
        <v>478</v>
      </c>
      <c r="K24" s="70"/>
      <c r="L24" s="71" t="b">
        <f>AND('Alternative control'!I8=SUM('Alternative control'!I22:I25))</f>
        <v>1</v>
      </c>
    </row>
    <row r="25" spans="2:12" ht="3" customHeight="1">
      <c r="C25" s="36"/>
      <c r="D25" s="36"/>
      <c r="E25" s="36"/>
      <c r="H25" s="36"/>
      <c r="I25" s="36"/>
      <c r="J25" s="36"/>
    </row>
    <row r="26" spans="2:12" ht="30" customHeight="1">
      <c r="B26" s="317" t="s">
        <v>156</v>
      </c>
      <c r="C26" s="347" t="s">
        <v>45</v>
      </c>
      <c r="D26" s="347" t="s">
        <v>64</v>
      </c>
      <c r="E26" s="348" t="s">
        <v>478</v>
      </c>
      <c r="F26" s="155" t="s">
        <v>63</v>
      </c>
      <c r="G26" s="317" t="s">
        <v>156</v>
      </c>
      <c r="H26" s="346" t="s">
        <v>68</v>
      </c>
      <c r="I26" s="158"/>
      <c r="J26" s="348" t="s">
        <v>478</v>
      </c>
      <c r="K26" s="70"/>
      <c r="L26" s="71" t="b">
        <f>AND('Alternative control'!I8=SUM('Alternative control'!I28:I33))</f>
        <v>1</v>
      </c>
    </row>
    <row r="27" spans="2:12">
      <c r="C27" s="36"/>
      <c r="D27" s="36"/>
      <c r="E27" s="36"/>
      <c r="H27" s="36"/>
      <c r="I27" s="36"/>
      <c r="J27" s="36"/>
    </row>
    <row r="28" spans="2:12">
      <c r="H28" s="200"/>
      <c r="I28" s="200"/>
      <c r="J28" s="200"/>
    </row>
    <row r="29" spans="2:12">
      <c r="H29" s="200"/>
      <c r="I29" s="200"/>
      <c r="J29" s="200"/>
    </row>
    <row r="30" spans="2:12">
      <c r="H30" s="200"/>
      <c r="I30" s="200"/>
      <c r="J30" s="200"/>
    </row>
    <row r="31" spans="2:12">
      <c r="H31" s="200"/>
      <c r="I31" s="200"/>
      <c r="J31" s="200"/>
    </row>
    <row r="32" spans="2:12">
      <c r="H32" s="200"/>
      <c r="I32" s="200"/>
      <c r="J32" s="200"/>
    </row>
    <row r="33" spans="8:10">
      <c r="H33" s="200"/>
      <c r="I33" s="200"/>
      <c r="J33" s="200"/>
    </row>
    <row r="34" spans="8:10">
      <c r="H34" s="200"/>
      <c r="I34" s="200"/>
      <c r="J34" s="200"/>
    </row>
  </sheetData>
  <mergeCells count="3">
    <mergeCell ref="L12:L16"/>
    <mergeCell ref="B2:L2"/>
    <mergeCell ref="L6:L10"/>
  </mergeCells>
  <conditionalFormatting sqref="L20">
    <cfRule type="cellIs" dxfId="21" priority="14" operator="equal">
      <formula>TRUE</formula>
    </cfRule>
  </conditionalFormatting>
  <conditionalFormatting sqref="L22">
    <cfRule type="cellIs" dxfId="20" priority="13" operator="equal">
      <formula>TRUE</formula>
    </cfRule>
  </conditionalFormatting>
  <conditionalFormatting sqref="L24">
    <cfRule type="cellIs" dxfId="19" priority="8" operator="equal">
      <formula>TRUE</formula>
    </cfRule>
  </conditionalFormatting>
  <conditionalFormatting sqref="L26">
    <cfRule type="cellIs" dxfId="18" priority="7" operator="equal">
      <formula>TRUE</formula>
    </cfRule>
  </conditionalFormatting>
  <conditionalFormatting sqref="L18">
    <cfRule type="cellIs" dxfId="17" priority="4" operator="equal">
      <formula>TRUE</formula>
    </cfRule>
  </conditionalFormatting>
  <conditionalFormatting sqref="L6">
    <cfRule type="cellIs" dxfId="16" priority="3" operator="equal">
      <formula>TRUE</formula>
    </cfRule>
  </conditionalFormatting>
  <conditionalFormatting sqref="L12">
    <cfRule type="cellIs" dxfId="15" priority="2"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T69"/>
  <sheetViews>
    <sheetView zoomScaleNormal="100" workbookViewId="0"/>
  </sheetViews>
  <sheetFormatPr defaultColWidth="9.140625" defaultRowHeight="15"/>
  <cols>
    <col min="1" max="1" width="1.85546875" style="30" customWidth="1"/>
    <col min="2" max="2" width="25.7109375" style="30" customWidth="1"/>
    <col min="3" max="3" width="1.85546875" style="30" customWidth="1"/>
    <col min="4" max="4" width="1.85546875" style="29" customWidth="1"/>
    <col min="5" max="6" width="17.42578125" style="2" customWidth="1"/>
    <col min="7" max="7" width="20.140625" style="2" customWidth="1"/>
    <col min="8" max="8" width="24.5703125" style="191" customWidth="1"/>
    <col min="9" max="9" width="8.42578125" style="2" customWidth="1"/>
    <col min="10" max="10" width="2.42578125" style="2" customWidth="1"/>
    <col min="11" max="11" width="18.7109375" style="2" customWidth="1"/>
    <col min="12" max="13" width="16.7109375" style="2" customWidth="1"/>
    <col min="14" max="14" width="2.85546875" style="2" customWidth="1"/>
    <col min="15" max="15" width="2.28515625" style="30" customWidth="1"/>
    <col min="16" max="16" width="15.7109375" style="30" customWidth="1"/>
    <col min="17" max="17" width="2.28515625" style="30" customWidth="1"/>
    <col min="18" max="19" width="10.7109375" style="221" customWidth="1"/>
    <col min="20" max="20" width="1.5703125" style="30" customWidth="1"/>
    <col min="21" max="21" width="9.7109375" style="30" customWidth="1"/>
    <col min="22" max="22" width="14.5703125" style="30" customWidth="1"/>
    <col min="23" max="16384" width="9.140625" style="30"/>
  </cols>
  <sheetData>
    <row r="1" spans="2:20" ht="53.25" customHeight="1">
      <c r="E1" s="182" t="s">
        <v>131</v>
      </c>
      <c r="F1" s="130"/>
      <c r="G1" s="130"/>
      <c r="H1" s="130"/>
      <c r="I1" s="130"/>
      <c r="J1" s="130"/>
      <c r="K1" s="130"/>
      <c r="L1" s="130"/>
      <c r="M1" s="130"/>
      <c r="N1" s="23"/>
      <c r="O1" s="115"/>
    </row>
    <row r="2" spans="2:20" ht="37.5" customHeight="1" thickBot="1">
      <c r="E2" s="278" t="s">
        <v>2</v>
      </c>
      <c r="F2" s="1"/>
      <c r="G2" s="1"/>
      <c r="H2" s="1"/>
      <c r="I2" s="1"/>
      <c r="J2" s="1"/>
      <c r="L2" s="40"/>
      <c r="M2" s="40"/>
      <c r="N2" s="1"/>
      <c r="O2" s="116"/>
      <c r="R2" s="277" t="s">
        <v>144</v>
      </c>
      <c r="S2" s="277" t="s">
        <v>145</v>
      </c>
    </row>
    <row r="3" spans="2:20" ht="36" customHeight="1" thickBot="1">
      <c r="B3" s="68" t="s">
        <v>65</v>
      </c>
      <c r="E3" s="26"/>
      <c r="F3" s="26"/>
      <c r="G3" s="26"/>
      <c r="H3" s="26"/>
      <c r="I3" s="145" t="s">
        <v>3</v>
      </c>
      <c r="N3" s="27"/>
      <c r="O3" s="117"/>
      <c r="P3" s="45" t="s">
        <v>44</v>
      </c>
      <c r="Q3" s="48"/>
      <c r="R3" s="375" t="s">
        <v>141</v>
      </c>
      <c r="S3" s="376"/>
    </row>
    <row r="4" spans="2:20" s="199" customFormat="1" ht="21" customHeight="1">
      <c r="D4" s="191"/>
      <c r="E4" s="26"/>
      <c r="F4" s="26"/>
      <c r="G4" s="26"/>
      <c r="H4" s="26"/>
      <c r="I4" s="145"/>
      <c r="J4" s="191"/>
      <c r="K4" s="232" t="s">
        <v>0</v>
      </c>
      <c r="L4" s="191"/>
      <c r="M4" s="191"/>
      <c r="N4" s="27"/>
      <c r="O4" s="117"/>
      <c r="R4" s="221"/>
      <c r="S4" s="221"/>
    </row>
    <row r="5" spans="2:20" ht="30">
      <c r="E5" s="28" t="s">
        <v>45</v>
      </c>
      <c r="F5" s="4"/>
      <c r="G5" s="4"/>
      <c r="H5" s="192"/>
      <c r="J5" s="4"/>
      <c r="K5" s="34" t="s">
        <v>1</v>
      </c>
      <c r="L5" s="34" t="s">
        <v>152</v>
      </c>
      <c r="M5" s="34" t="s">
        <v>2</v>
      </c>
      <c r="N5" s="1"/>
      <c r="O5" s="116"/>
    </row>
    <row r="6" spans="2:20" ht="18" customHeight="1">
      <c r="E6" s="127" t="s">
        <v>28</v>
      </c>
      <c r="F6" s="4"/>
      <c r="G6" s="4"/>
      <c r="H6" s="192"/>
      <c r="I6" s="10" t="s">
        <v>26</v>
      </c>
      <c r="J6" s="4"/>
      <c r="K6" s="107">
        <f>K7+K8+K9+K12+K13+K14</f>
        <v>0</v>
      </c>
      <c r="L6" s="107">
        <f t="shared" ref="L6:M6" si="0">L7+L8+L9+L12+L13+L14</f>
        <v>0</v>
      </c>
      <c r="M6" s="107">
        <f t="shared" si="0"/>
        <v>0</v>
      </c>
      <c r="N6" s="1"/>
      <c r="O6" s="116"/>
      <c r="P6" s="110" t="s">
        <v>146</v>
      </c>
      <c r="T6" s="199"/>
    </row>
    <row r="7" spans="2:20">
      <c r="B7" s="372"/>
      <c r="E7" s="207" t="s">
        <v>27</v>
      </c>
      <c r="F7" s="193"/>
      <c r="G7" s="13"/>
      <c r="H7" s="13"/>
      <c r="I7" s="201" t="s">
        <v>26</v>
      </c>
      <c r="J7" s="193"/>
      <c r="K7" s="89"/>
      <c r="L7" s="89"/>
      <c r="M7" s="104">
        <f>SUM(K7+L7)</f>
        <v>0</v>
      </c>
      <c r="N7" s="1"/>
      <c r="O7" s="116"/>
      <c r="P7" s="110" t="s">
        <v>146</v>
      </c>
      <c r="R7" s="222" t="s">
        <v>142</v>
      </c>
      <c r="S7" s="222" t="s">
        <v>143</v>
      </c>
    </row>
    <row r="8" spans="2:20">
      <c r="B8" s="373"/>
      <c r="E8" s="208" t="s">
        <v>205</v>
      </c>
      <c r="F8" s="192"/>
      <c r="G8" s="5"/>
      <c r="H8" s="5"/>
      <c r="I8" s="195" t="s">
        <v>26</v>
      </c>
      <c r="J8" s="192"/>
      <c r="K8" s="143"/>
      <c r="L8" s="143"/>
      <c r="M8" s="103">
        <f t="shared" ref="M8:M17" si="1">SUM(K8+L8)</f>
        <v>0</v>
      </c>
      <c r="N8" s="1"/>
      <c r="O8" s="116"/>
      <c r="P8" s="110" t="s">
        <v>146</v>
      </c>
      <c r="R8" s="222" t="s">
        <v>142</v>
      </c>
      <c r="S8" s="222" t="s">
        <v>143</v>
      </c>
    </row>
    <row r="9" spans="2:20">
      <c r="B9" s="373"/>
      <c r="E9" s="208" t="s">
        <v>22</v>
      </c>
      <c r="F9" s="192"/>
      <c r="G9" s="5"/>
      <c r="H9" s="5"/>
      <c r="I9" s="195" t="s">
        <v>26</v>
      </c>
      <c r="J9" s="192"/>
      <c r="K9" s="143"/>
      <c r="L9" s="143"/>
      <c r="M9" s="103">
        <f t="shared" si="1"/>
        <v>0</v>
      </c>
      <c r="N9" s="1"/>
      <c r="O9" s="116"/>
      <c r="P9" s="110" t="s">
        <v>146</v>
      </c>
      <c r="R9" s="222" t="s">
        <v>142</v>
      </c>
      <c r="S9" s="222" t="s">
        <v>143</v>
      </c>
    </row>
    <row r="10" spans="2:20">
      <c r="B10" s="373"/>
      <c r="E10" s="67" t="s">
        <v>23</v>
      </c>
      <c r="F10" s="192"/>
      <c r="G10" s="192"/>
      <c r="H10" s="192"/>
      <c r="I10" s="195" t="s">
        <v>26</v>
      </c>
      <c r="J10" s="192"/>
      <c r="K10" s="143"/>
      <c r="L10" s="143"/>
      <c r="M10" s="103">
        <f t="shared" si="1"/>
        <v>0</v>
      </c>
      <c r="N10" s="1"/>
      <c r="O10" s="116"/>
      <c r="P10" s="110" t="s">
        <v>146</v>
      </c>
      <c r="R10" s="222" t="s">
        <v>142</v>
      </c>
      <c r="S10" s="222" t="s">
        <v>143</v>
      </c>
    </row>
    <row r="11" spans="2:20">
      <c r="B11" s="373"/>
      <c r="E11" s="67" t="s">
        <v>94</v>
      </c>
      <c r="F11" s="192"/>
      <c r="G11" s="192"/>
      <c r="H11" s="192"/>
      <c r="I11" s="195" t="s">
        <v>26</v>
      </c>
      <c r="J11" s="192"/>
      <c r="K11" s="143"/>
      <c r="L11" s="143"/>
      <c r="M11" s="103">
        <f t="shared" si="1"/>
        <v>0</v>
      </c>
      <c r="N11" s="1"/>
      <c r="O11" s="116"/>
      <c r="P11" s="110" t="s">
        <v>146</v>
      </c>
      <c r="R11" s="222" t="s">
        <v>142</v>
      </c>
      <c r="S11" s="222" t="s">
        <v>143</v>
      </c>
    </row>
    <row r="12" spans="2:20">
      <c r="B12" s="373"/>
      <c r="E12" s="208" t="s">
        <v>122</v>
      </c>
      <c r="F12" s="192"/>
      <c r="G12" s="5"/>
      <c r="H12" s="5"/>
      <c r="I12" s="195" t="s">
        <v>26</v>
      </c>
      <c r="J12" s="192"/>
      <c r="K12" s="91"/>
      <c r="L12" s="91"/>
      <c r="M12" s="103">
        <f t="shared" si="1"/>
        <v>0</v>
      </c>
      <c r="N12" s="1"/>
      <c r="O12" s="116"/>
      <c r="P12" s="110" t="s">
        <v>146</v>
      </c>
      <c r="R12" s="222" t="s">
        <v>142</v>
      </c>
      <c r="S12" s="222" t="s">
        <v>143</v>
      </c>
    </row>
    <row r="13" spans="2:20" s="199" customFormat="1">
      <c r="B13" s="373"/>
      <c r="D13" s="191"/>
      <c r="E13" s="208" t="s">
        <v>244</v>
      </c>
      <c r="F13" s="192"/>
      <c r="G13" s="5"/>
      <c r="H13" s="5"/>
      <c r="I13" s="195" t="s">
        <v>26</v>
      </c>
      <c r="J13" s="192"/>
      <c r="K13" s="91"/>
      <c r="L13" s="91"/>
      <c r="M13" s="103">
        <f t="shared" si="1"/>
        <v>0</v>
      </c>
      <c r="N13" s="1"/>
      <c r="O13" s="116"/>
      <c r="P13" s="110" t="s">
        <v>479</v>
      </c>
      <c r="R13" s="222" t="s">
        <v>142</v>
      </c>
      <c r="S13" s="222" t="s">
        <v>143</v>
      </c>
    </row>
    <row r="14" spans="2:20">
      <c r="B14" s="373"/>
      <c r="E14" s="208" t="s">
        <v>96</v>
      </c>
      <c r="F14" s="192"/>
      <c r="G14" s="192"/>
      <c r="H14" s="192"/>
      <c r="I14" s="195" t="s">
        <v>26</v>
      </c>
      <c r="J14" s="192"/>
      <c r="K14" s="100">
        <f>SUM(K15:K17)</f>
        <v>0</v>
      </c>
      <c r="L14" s="100">
        <f>SUM(L15:L17)</f>
        <v>0</v>
      </c>
      <c r="M14" s="103">
        <f t="shared" si="1"/>
        <v>0</v>
      </c>
      <c r="N14" s="1"/>
      <c r="O14" s="116"/>
      <c r="P14" s="110" t="s">
        <v>146</v>
      </c>
      <c r="R14" s="222" t="s">
        <v>142</v>
      </c>
      <c r="S14" s="222" t="s">
        <v>143</v>
      </c>
    </row>
    <row r="15" spans="2:20" s="199" customFormat="1">
      <c r="B15" s="373"/>
      <c r="D15" s="191"/>
      <c r="E15" s="67" t="s">
        <v>245</v>
      </c>
      <c r="F15" s="192"/>
      <c r="G15" s="192"/>
      <c r="H15" s="192"/>
      <c r="I15" s="195" t="s">
        <v>26</v>
      </c>
      <c r="J15" s="192"/>
      <c r="K15" s="91"/>
      <c r="L15" s="91"/>
      <c r="M15" s="103">
        <f t="shared" si="1"/>
        <v>0</v>
      </c>
      <c r="N15" s="1"/>
      <c r="O15" s="116"/>
      <c r="P15" s="110" t="s">
        <v>146</v>
      </c>
      <c r="R15" s="222" t="s">
        <v>142</v>
      </c>
      <c r="S15" s="222" t="s">
        <v>143</v>
      </c>
    </row>
    <row r="16" spans="2:20" s="199" customFormat="1">
      <c r="B16" s="373"/>
      <c r="D16" s="191"/>
      <c r="E16" s="67" t="s">
        <v>246</v>
      </c>
      <c r="F16" s="192"/>
      <c r="G16" s="192"/>
      <c r="H16" s="192"/>
      <c r="I16" s="195" t="s">
        <v>26</v>
      </c>
      <c r="J16" s="192"/>
      <c r="K16" s="91"/>
      <c r="L16" s="91"/>
      <c r="M16" s="103">
        <f t="shared" si="1"/>
        <v>0</v>
      </c>
      <c r="N16" s="1"/>
      <c r="O16" s="116"/>
      <c r="P16" s="110" t="s">
        <v>146</v>
      </c>
      <c r="R16" s="222" t="s">
        <v>142</v>
      </c>
      <c r="S16" s="222" t="s">
        <v>143</v>
      </c>
    </row>
    <row r="17" spans="2:20" s="199" customFormat="1">
      <c r="B17" s="373"/>
      <c r="D17" s="191"/>
      <c r="E17" s="67" t="s">
        <v>247</v>
      </c>
      <c r="F17" s="192"/>
      <c r="G17" s="192"/>
      <c r="H17" s="192"/>
      <c r="I17" s="195" t="s">
        <v>26</v>
      </c>
      <c r="J17" s="192"/>
      <c r="K17" s="91"/>
      <c r="L17" s="91"/>
      <c r="M17" s="103">
        <f t="shared" si="1"/>
        <v>0</v>
      </c>
      <c r="N17" s="1"/>
      <c r="O17" s="116"/>
      <c r="P17" s="110" t="s">
        <v>146</v>
      </c>
      <c r="R17" s="222" t="s">
        <v>142</v>
      </c>
      <c r="S17" s="222" t="s">
        <v>143</v>
      </c>
    </row>
    <row r="18" spans="2:20" s="199" customFormat="1">
      <c r="B18" s="305"/>
      <c r="D18" s="191"/>
      <c r="E18" s="341" t="s">
        <v>248</v>
      </c>
      <c r="F18" s="342"/>
      <c r="G18" s="73"/>
      <c r="H18" s="51"/>
      <c r="I18" s="54" t="s">
        <v>26</v>
      </c>
      <c r="J18" s="51"/>
      <c r="K18" s="91"/>
      <c r="L18" s="91"/>
      <c r="M18" s="103">
        <f t="shared" ref="M18:M20" si="2">SUM(K18+L18)</f>
        <v>0</v>
      </c>
      <c r="N18" s="49"/>
      <c r="O18" s="48"/>
      <c r="P18" s="110" t="s">
        <v>146</v>
      </c>
      <c r="Q18" s="110"/>
      <c r="R18" s="222" t="s">
        <v>142</v>
      </c>
      <c r="S18" s="222" t="s">
        <v>143</v>
      </c>
    </row>
    <row r="19" spans="2:20" s="199" customFormat="1">
      <c r="B19" s="305"/>
      <c r="D19" s="191"/>
      <c r="E19" s="341" t="s">
        <v>249</v>
      </c>
      <c r="F19" s="342"/>
      <c r="G19" s="73"/>
      <c r="H19" s="51"/>
      <c r="I19" s="54" t="s">
        <v>26</v>
      </c>
      <c r="J19" s="51"/>
      <c r="K19" s="91"/>
      <c r="L19" s="91"/>
      <c r="M19" s="103">
        <f t="shared" si="2"/>
        <v>0</v>
      </c>
      <c r="N19" s="49"/>
      <c r="O19" s="48"/>
      <c r="P19" s="110" t="s">
        <v>146</v>
      </c>
      <c r="Q19" s="110"/>
      <c r="R19" s="222" t="s">
        <v>142</v>
      </c>
      <c r="S19" s="222" t="s">
        <v>143</v>
      </c>
    </row>
    <row r="20" spans="2:20" s="199" customFormat="1">
      <c r="B20" s="306"/>
      <c r="D20" s="191"/>
      <c r="E20" s="341" t="s">
        <v>250</v>
      </c>
      <c r="F20" s="342"/>
      <c r="G20" s="73"/>
      <c r="H20" s="51"/>
      <c r="I20" s="54" t="s">
        <v>26</v>
      </c>
      <c r="J20" s="51"/>
      <c r="K20" s="91"/>
      <c r="L20" s="91"/>
      <c r="M20" s="103">
        <f t="shared" si="2"/>
        <v>0</v>
      </c>
      <c r="N20" s="49"/>
      <c r="O20" s="48"/>
      <c r="P20" s="110" t="s">
        <v>146</v>
      </c>
      <c r="Q20" s="110"/>
      <c r="R20" s="222" t="s">
        <v>142</v>
      </c>
      <c r="S20" s="222" t="s">
        <v>143</v>
      </c>
    </row>
    <row r="21" spans="2:20" s="48" customFormat="1">
      <c r="B21" s="181"/>
      <c r="D21" s="49"/>
      <c r="E21" s="296" t="s">
        <v>132</v>
      </c>
      <c r="F21" s="55"/>
      <c r="G21" s="55"/>
      <c r="H21" s="55"/>
      <c r="I21" s="56"/>
      <c r="J21" s="55"/>
      <c r="K21" s="297"/>
      <c r="L21" s="297"/>
      <c r="M21" s="298"/>
      <c r="N21" s="49"/>
      <c r="P21" s="110"/>
      <c r="Q21" s="110"/>
      <c r="R21" s="126"/>
      <c r="S21" s="126"/>
      <c r="T21" s="126"/>
    </row>
    <row r="22" spans="2:20">
      <c r="N22" s="1"/>
      <c r="O22" s="116"/>
      <c r="P22" s="110"/>
    </row>
    <row r="23" spans="2:20" ht="15" customHeight="1">
      <c r="E23" s="128" t="s">
        <v>24</v>
      </c>
      <c r="I23" s="35"/>
      <c r="K23" s="106">
        <f>K24+K27+K28+K29+K30</f>
        <v>0</v>
      </c>
      <c r="L23" s="106">
        <f>L24+L27+L28+L29+L30</f>
        <v>0</v>
      </c>
      <c r="M23" s="100">
        <f>K23+L23</f>
        <v>0</v>
      </c>
      <c r="N23" s="1"/>
      <c r="O23" s="116"/>
      <c r="P23" s="110" t="s">
        <v>37</v>
      </c>
      <c r="T23" s="199"/>
    </row>
    <row r="24" spans="2:20">
      <c r="B24" s="377"/>
      <c r="E24" s="207" t="s">
        <v>21</v>
      </c>
      <c r="F24" s="193"/>
      <c r="G24" s="193"/>
      <c r="H24" s="193"/>
      <c r="I24" s="201" t="s">
        <v>26</v>
      </c>
      <c r="J24" s="193"/>
      <c r="K24" s="101">
        <f>SUM(K25:K26)</f>
        <v>0</v>
      </c>
      <c r="L24" s="101">
        <f>SUM(L25:L26)</f>
        <v>0</v>
      </c>
      <c r="M24" s="104">
        <f>K24+L24</f>
        <v>0</v>
      </c>
      <c r="N24" s="1"/>
      <c r="O24" s="116"/>
      <c r="P24" s="110" t="s">
        <v>37</v>
      </c>
      <c r="R24" s="222" t="s">
        <v>142</v>
      </c>
      <c r="S24" s="222" t="s">
        <v>143</v>
      </c>
    </row>
    <row r="25" spans="2:20">
      <c r="B25" s="378"/>
      <c r="E25" s="67" t="s">
        <v>20</v>
      </c>
      <c r="F25" s="192"/>
      <c r="G25" s="192"/>
      <c r="H25" s="192"/>
      <c r="I25" s="195" t="s">
        <v>26</v>
      </c>
      <c r="J25" s="192"/>
      <c r="K25" s="91"/>
      <c r="L25" s="91"/>
      <c r="M25" s="103">
        <f>K25+L25</f>
        <v>0</v>
      </c>
      <c r="N25" s="1"/>
      <c r="O25" s="116"/>
      <c r="P25" s="110" t="s">
        <v>37</v>
      </c>
      <c r="R25" s="222" t="s">
        <v>142</v>
      </c>
      <c r="S25" s="222" t="s">
        <v>143</v>
      </c>
    </row>
    <row r="26" spans="2:20">
      <c r="B26" s="378"/>
      <c r="E26" s="67" t="s">
        <v>93</v>
      </c>
      <c r="F26" s="192"/>
      <c r="G26" s="192"/>
      <c r="H26" s="192"/>
      <c r="I26" s="195" t="s">
        <v>26</v>
      </c>
      <c r="J26" s="192"/>
      <c r="K26" s="91"/>
      <c r="L26" s="91"/>
      <c r="M26" s="103">
        <f t="shared" ref="M26:M34" si="3">K26+L26</f>
        <v>0</v>
      </c>
      <c r="N26" s="1"/>
      <c r="O26" s="116"/>
      <c r="P26" s="110" t="s">
        <v>37</v>
      </c>
      <c r="R26" s="222" t="s">
        <v>142</v>
      </c>
      <c r="S26" s="222" t="s">
        <v>143</v>
      </c>
    </row>
    <row r="27" spans="2:20">
      <c r="B27" s="378"/>
      <c r="E27" s="208" t="s">
        <v>123</v>
      </c>
      <c r="F27" s="192"/>
      <c r="G27" s="192"/>
      <c r="H27" s="192"/>
      <c r="I27" s="195" t="s">
        <v>26</v>
      </c>
      <c r="J27" s="192"/>
      <c r="K27" s="91"/>
      <c r="L27" s="91"/>
      <c r="M27" s="103">
        <f t="shared" si="3"/>
        <v>0</v>
      </c>
      <c r="N27" s="1"/>
      <c r="O27" s="116"/>
      <c r="P27" s="110" t="s">
        <v>37</v>
      </c>
      <c r="R27" s="222" t="s">
        <v>142</v>
      </c>
      <c r="S27" s="222" t="s">
        <v>143</v>
      </c>
    </row>
    <row r="28" spans="2:20">
      <c r="B28" s="378"/>
      <c r="E28" s="208" t="s">
        <v>19</v>
      </c>
      <c r="F28" s="192"/>
      <c r="G28" s="192"/>
      <c r="H28" s="192"/>
      <c r="I28" s="195" t="s">
        <v>26</v>
      </c>
      <c r="J28" s="192"/>
      <c r="K28" s="91"/>
      <c r="L28" s="91"/>
      <c r="M28" s="103">
        <f t="shared" si="3"/>
        <v>0</v>
      </c>
      <c r="N28" s="1"/>
      <c r="O28" s="116"/>
      <c r="P28" s="110" t="s">
        <v>37</v>
      </c>
      <c r="R28" s="222" t="s">
        <v>142</v>
      </c>
      <c r="S28" s="222" t="s">
        <v>143</v>
      </c>
    </row>
    <row r="29" spans="2:20">
      <c r="B29" s="378"/>
      <c r="E29" s="208" t="s">
        <v>18</v>
      </c>
      <c r="F29" s="192"/>
      <c r="G29" s="192"/>
      <c r="H29" s="192"/>
      <c r="I29" s="195" t="s">
        <v>26</v>
      </c>
      <c r="J29" s="192"/>
      <c r="K29" s="91"/>
      <c r="L29" s="91"/>
      <c r="M29" s="103">
        <f t="shared" si="3"/>
        <v>0</v>
      </c>
      <c r="N29" s="1"/>
      <c r="O29" s="116"/>
      <c r="P29" s="110" t="s">
        <v>37</v>
      </c>
      <c r="R29" s="222" t="s">
        <v>142</v>
      </c>
      <c r="S29" s="222" t="s">
        <v>143</v>
      </c>
    </row>
    <row r="30" spans="2:20">
      <c r="B30" s="378"/>
      <c r="E30" s="208" t="s">
        <v>95</v>
      </c>
      <c r="F30" s="192"/>
      <c r="G30" s="192"/>
      <c r="H30" s="192"/>
      <c r="I30" s="195" t="s">
        <v>26</v>
      </c>
      <c r="J30" s="192"/>
      <c r="K30" s="100">
        <f>SUM(K31:K34)</f>
        <v>0</v>
      </c>
      <c r="L30" s="100">
        <f>SUM(L31:L34)</f>
        <v>0</v>
      </c>
      <c r="M30" s="103">
        <f t="shared" si="3"/>
        <v>0</v>
      </c>
      <c r="N30" s="1"/>
      <c r="O30" s="116"/>
      <c r="P30" s="110" t="s">
        <v>37</v>
      </c>
      <c r="R30" s="222" t="s">
        <v>142</v>
      </c>
      <c r="S30" s="222" t="s">
        <v>143</v>
      </c>
    </row>
    <row r="31" spans="2:20" s="199" customFormat="1">
      <c r="B31" s="378"/>
      <c r="D31" s="191"/>
      <c r="E31" s="308" t="s">
        <v>266</v>
      </c>
      <c r="F31" s="192"/>
      <c r="G31" s="192"/>
      <c r="H31" s="192"/>
      <c r="I31" s="195" t="s">
        <v>26</v>
      </c>
      <c r="J31" s="192"/>
      <c r="K31" s="91"/>
      <c r="L31" s="91"/>
      <c r="M31" s="103">
        <f t="shared" si="3"/>
        <v>0</v>
      </c>
      <c r="N31" s="1"/>
      <c r="O31" s="116"/>
      <c r="P31" s="110" t="s">
        <v>37</v>
      </c>
      <c r="R31" s="222" t="s">
        <v>142</v>
      </c>
      <c r="S31" s="222" t="s">
        <v>143</v>
      </c>
    </row>
    <row r="32" spans="2:20" s="199" customFormat="1">
      <c r="B32" s="378"/>
      <c r="D32" s="191"/>
      <c r="E32" s="308" t="s">
        <v>267</v>
      </c>
      <c r="F32" s="192"/>
      <c r="G32" s="192"/>
      <c r="H32" s="192"/>
      <c r="I32" s="195" t="s">
        <v>26</v>
      </c>
      <c r="J32" s="192"/>
      <c r="K32" s="91"/>
      <c r="L32" s="91"/>
      <c r="M32" s="103">
        <f t="shared" si="3"/>
        <v>0</v>
      </c>
      <c r="N32" s="1"/>
      <c r="O32" s="116"/>
      <c r="P32" s="110" t="s">
        <v>37</v>
      </c>
      <c r="R32" s="222" t="s">
        <v>142</v>
      </c>
      <c r="S32" s="222" t="s">
        <v>143</v>
      </c>
    </row>
    <row r="33" spans="2:20" s="199" customFormat="1">
      <c r="B33" s="378"/>
      <c r="D33" s="191"/>
      <c r="E33" s="308" t="s">
        <v>268</v>
      </c>
      <c r="F33" s="192"/>
      <c r="G33" s="192"/>
      <c r="H33" s="192"/>
      <c r="I33" s="195" t="s">
        <v>26</v>
      </c>
      <c r="J33" s="192"/>
      <c r="K33" s="91"/>
      <c r="L33" s="91"/>
      <c r="M33" s="103">
        <f t="shared" si="3"/>
        <v>0</v>
      </c>
      <c r="N33" s="1"/>
      <c r="O33" s="116"/>
      <c r="P33" s="110" t="s">
        <v>37</v>
      </c>
      <c r="R33" s="222" t="s">
        <v>142</v>
      </c>
      <c r="S33" s="222" t="s">
        <v>143</v>
      </c>
    </row>
    <row r="34" spans="2:20" s="199" customFormat="1">
      <c r="B34" s="378"/>
      <c r="D34" s="191"/>
      <c r="E34" s="308" t="s">
        <v>269</v>
      </c>
      <c r="F34" s="192"/>
      <c r="G34" s="192"/>
      <c r="H34" s="192"/>
      <c r="I34" s="195" t="s">
        <v>26</v>
      </c>
      <c r="J34" s="192"/>
      <c r="K34" s="91"/>
      <c r="L34" s="91"/>
      <c r="M34" s="103">
        <f t="shared" si="3"/>
        <v>0</v>
      </c>
      <c r="N34" s="1"/>
      <c r="O34" s="116"/>
      <c r="P34" s="110" t="s">
        <v>37</v>
      </c>
      <c r="R34" s="222" t="s">
        <v>142</v>
      </c>
      <c r="S34" s="222" t="s">
        <v>143</v>
      </c>
    </row>
    <row r="35" spans="2:20" s="199" customFormat="1">
      <c r="B35" s="378"/>
      <c r="D35" s="191"/>
      <c r="E35" s="300" t="s">
        <v>133</v>
      </c>
      <c r="F35" s="75"/>
      <c r="G35" s="75"/>
      <c r="H35" s="192"/>
      <c r="I35" s="195" t="s">
        <v>26</v>
      </c>
      <c r="J35" s="192"/>
      <c r="K35" s="91"/>
      <c r="L35" s="91"/>
      <c r="M35" s="103">
        <f t="shared" ref="M35:M37" si="4">K35+L35</f>
        <v>0</v>
      </c>
      <c r="N35" s="1"/>
      <c r="O35" s="116"/>
      <c r="P35" s="110" t="s">
        <v>37</v>
      </c>
      <c r="R35" s="222" t="s">
        <v>142</v>
      </c>
      <c r="S35" s="222" t="s">
        <v>143</v>
      </c>
    </row>
    <row r="36" spans="2:20" s="199" customFormat="1">
      <c r="B36" s="378"/>
      <c r="D36" s="191"/>
      <c r="E36" s="300" t="s">
        <v>134</v>
      </c>
      <c r="F36" s="75"/>
      <c r="G36" s="75"/>
      <c r="H36" s="192"/>
      <c r="I36" s="195" t="s">
        <v>26</v>
      </c>
      <c r="J36" s="192"/>
      <c r="K36" s="91"/>
      <c r="L36" s="91"/>
      <c r="M36" s="103">
        <f t="shared" si="4"/>
        <v>0</v>
      </c>
      <c r="N36" s="1"/>
      <c r="O36" s="116"/>
      <c r="P36" s="110" t="s">
        <v>37</v>
      </c>
      <c r="R36" s="222" t="s">
        <v>142</v>
      </c>
      <c r="S36" s="222" t="s">
        <v>143</v>
      </c>
    </row>
    <row r="37" spans="2:20" s="199" customFormat="1">
      <c r="B37" s="378"/>
      <c r="D37" s="191"/>
      <c r="E37" s="300" t="s">
        <v>135</v>
      </c>
      <c r="F37" s="75"/>
      <c r="G37" s="75"/>
      <c r="H37" s="192"/>
      <c r="I37" s="195" t="s">
        <v>26</v>
      </c>
      <c r="J37" s="192"/>
      <c r="K37" s="91"/>
      <c r="L37" s="91"/>
      <c r="M37" s="103">
        <f t="shared" si="4"/>
        <v>0</v>
      </c>
      <c r="N37" s="1"/>
      <c r="O37" s="116"/>
      <c r="P37" s="110" t="s">
        <v>37</v>
      </c>
      <c r="R37" s="222" t="s">
        <v>142</v>
      </c>
      <c r="S37" s="222" t="s">
        <v>143</v>
      </c>
    </row>
    <row r="38" spans="2:20" s="199" customFormat="1">
      <c r="B38" s="379"/>
      <c r="D38" s="191"/>
      <c r="E38" s="299" t="s">
        <v>132</v>
      </c>
      <c r="F38" s="194"/>
      <c r="G38" s="194"/>
      <c r="H38" s="194"/>
      <c r="I38" s="202"/>
      <c r="J38" s="194"/>
      <c r="K38" s="297"/>
      <c r="L38" s="297"/>
      <c r="M38" s="298"/>
      <c r="N38" s="1"/>
      <c r="O38" s="116"/>
      <c r="P38" s="110" t="s">
        <v>37</v>
      </c>
      <c r="R38" s="222" t="s">
        <v>142</v>
      </c>
      <c r="S38" s="222" t="s">
        <v>143</v>
      </c>
    </row>
    <row r="39" spans="2:20" ht="15" customHeight="1">
      <c r="E39" s="29"/>
      <c r="F39" s="29"/>
      <c r="G39" s="29"/>
      <c r="O39" s="116"/>
    </row>
    <row r="40" spans="2:20" s="48" customFormat="1" ht="26.25" customHeight="1">
      <c r="D40" s="49"/>
      <c r="E40" s="28" t="s">
        <v>123</v>
      </c>
      <c r="F40" s="49"/>
      <c r="G40" s="49"/>
      <c r="H40" s="49"/>
      <c r="I40" s="49"/>
      <c r="J40" s="49"/>
      <c r="K40" s="49"/>
      <c r="L40" s="49"/>
      <c r="M40" s="49"/>
      <c r="N40" s="49"/>
      <c r="O40" s="116"/>
      <c r="Q40" s="109"/>
      <c r="R40" s="109"/>
      <c r="S40" s="111"/>
      <c r="T40" s="111"/>
    </row>
    <row r="41" spans="2:20" s="48" customFormat="1" ht="30">
      <c r="D41" s="49"/>
      <c r="E41" s="248" t="s">
        <v>77</v>
      </c>
      <c r="F41" s="249" t="s">
        <v>78</v>
      </c>
      <c r="G41" s="249" t="s">
        <v>97</v>
      </c>
      <c r="H41" s="249" t="s">
        <v>79</v>
      </c>
      <c r="I41" s="35"/>
      <c r="J41" s="49"/>
      <c r="K41" s="34" t="s">
        <v>1</v>
      </c>
      <c r="L41" s="34" t="s">
        <v>152</v>
      </c>
      <c r="M41" s="34" t="s">
        <v>2</v>
      </c>
      <c r="N41" s="49"/>
      <c r="P41" s="109"/>
      <c r="Q41" s="109"/>
      <c r="R41" s="111"/>
      <c r="S41" s="111"/>
    </row>
    <row r="42" spans="2:20" s="48" customFormat="1" ht="15" customHeight="1">
      <c r="B42" s="372"/>
      <c r="D42" s="49"/>
      <c r="E42" s="170" t="s">
        <v>82</v>
      </c>
      <c r="F42" s="77" t="s">
        <v>83</v>
      </c>
      <c r="G42" s="77" t="s">
        <v>195</v>
      </c>
      <c r="H42" s="77" t="s">
        <v>84</v>
      </c>
      <c r="I42" s="53" t="s">
        <v>26</v>
      </c>
      <c r="J42" s="52"/>
      <c r="K42" s="52"/>
      <c r="L42" s="52"/>
      <c r="M42" s="90"/>
      <c r="N42" s="49"/>
      <c r="P42" s="111" t="s">
        <v>108</v>
      </c>
      <c r="Q42" s="111"/>
      <c r="R42" s="222" t="s">
        <v>142</v>
      </c>
      <c r="S42" s="222" t="s">
        <v>143</v>
      </c>
    </row>
    <row r="43" spans="2:20" s="48" customFormat="1">
      <c r="B43" s="373"/>
      <c r="D43" s="49"/>
      <c r="E43" s="171" t="s">
        <v>85</v>
      </c>
      <c r="F43" s="73" t="s">
        <v>86</v>
      </c>
      <c r="G43" s="73" t="s">
        <v>195</v>
      </c>
      <c r="H43" s="73" t="s">
        <v>87</v>
      </c>
      <c r="I43" s="54" t="s">
        <v>26</v>
      </c>
      <c r="J43" s="51"/>
      <c r="K43" s="51"/>
      <c r="L43" s="51"/>
      <c r="M43" s="92"/>
      <c r="N43" s="49"/>
      <c r="P43" s="111" t="s">
        <v>108</v>
      </c>
      <c r="Q43" s="111"/>
      <c r="R43" s="222" t="s">
        <v>142</v>
      </c>
      <c r="S43" s="222" t="s">
        <v>143</v>
      </c>
    </row>
    <row r="44" spans="2:20" s="48" customFormat="1">
      <c r="B44" s="374"/>
      <c r="D44" s="49"/>
      <c r="E44" s="172" t="s">
        <v>88</v>
      </c>
      <c r="F44" s="96" t="s">
        <v>89</v>
      </c>
      <c r="G44" s="96" t="s">
        <v>195</v>
      </c>
      <c r="H44" s="96" t="s">
        <v>90</v>
      </c>
      <c r="I44" s="56" t="s">
        <v>26</v>
      </c>
      <c r="J44" s="55"/>
      <c r="K44" s="55"/>
      <c r="L44" s="55"/>
      <c r="M44" s="94"/>
      <c r="N44" s="49"/>
      <c r="P44" s="111" t="s">
        <v>108</v>
      </c>
      <c r="Q44" s="111"/>
      <c r="R44" s="222" t="s">
        <v>142</v>
      </c>
      <c r="S44" s="222" t="s">
        <v>143</v>
      </c>
    </row>
    <row r="45" spans="2:20" s="48" customFormat="1">
      <c r="D45" s="49"/>
      <c r="E45" s="180" t="s">
        <v>132</v>
      </c>
      <c r="F45" s="49"/>
      <c r="G45" s="49"/>
      <c r="H45" s="49"/>
      <c r="I45" s="49"/>
      <c r="J45" s="49"/>
      <c r="K45" s="49"/>
      <c r="L45" s="49"/>
      <c r="M45" s="49"/>
      <c r="N45" s="49"/>
      <c r="P45" s="109"/>
      <c r="Q45" s="109"/>
      <c r="R45" s="111"/>
      <c r="S45" s="111"/>
      <c r="T45" s="109"/>
    </row>
    <row r="46" spans="2:20" s="48" customFormat="1">
      <c r="D46" s="49"/>
      <c r="E46" s="49"/>
      <c r="F46" s="49"/>
      <c r="G46" s="49"/>
      <c r="H46" s="49"/>
      <c r="I46" s="49"/>
      <c r="J46" s="49"/>
      <c r="K46" s="49"/>
      <c r="L46" s="49"/>
      <c r="M46" s="49"/>
      <c r="N46" s="49"/>
      <c r="P46" s="109"/>
      <c r="Q46" s="109"/>
      <c r="R46" s="111"/>
      <c r="S46" s="111"/>
      <c r="T46" s="109"/>
    </row>
    <row r="47" spans="2:20" s="199" customFormat="1" ht="32.25" customHeight="1">
      <c r="D47" s="191"/>
      <c r="E47" s="234" t="s">
        <v>273</v>
      </c>
      <c r="F47" s="234"/>
      <c r="G47" s="234"/>
      <c r="H47" s="234"/>
      <c r="I47" s="235"/>
      <c r="J47" s="235"/>
      <c r="K47" s="235"/>
      <c r="L47" s="235"/>
      <c r="M47" s="34" t="s">
        <v>2</v>
      </c>
      <c r="N47" s="235"/>
      <c r="O47" s="183"/>
      <c r="P47" s="203"/>
      <c r="Q47" s="203"/>
      <c r="R47" s="221"/>
      <c r="S47" s="221"/>
    </row>
    <row r="48" spans="2:20" s="199" customFormat="1" ht="21">
      <c r="D48" s="236"/>
      <c r="E48" s="190" t="s">
        <v>196</v>
      </c>
      <c r="F48" s="8"/>
      <c r="G48" s="8"/>
      <c r="H48" s="8"/>
      <c r="I48" s="212"/>
      <c r="J48" s="191"/>
      <c r="K48" s="191"/>
      <c r="L48" s="191"/>
      <c r="M48" s="237">
        <f>SUM(M49:M51)</f>
        <v>0</v>
      </c>
      <c r="N48" s="238"/>
      <c r="O48" s="183"/>
      <c r="P48" s="203"/>
      <c r="Q48" s="183"/>
      <c r="R48" s="221"/>
      <c r="S48" s="221"/>
    </row>
    <row r="49" spans="2:20" s="199" customFormat="1" ht="15" customHeight="1">
      <c r="B49" s="372"/>
      <c r="D49" s="236"/>
      <c r="E49" s="239" t="s">
        <v>191</v>
      </c>
      <c r="F49" s="245"/>
      <c r="G49" s="89"/>
      <c r="H49" s="201"/>
      <c r="I49" s="201" t="s">
        <v>26</v>
      </c>
      <c r="J49" s="201"/>
      <c r="K49" s="193"/>
      <c r="L49" s="193"/>
      <c r="M49" s="240"/>
      <c r="N49" s="238"/>
      <c r="O49" s="183"/>
      <c r="P49" s="203" t="s">
        <v>192</v>
      </c>
      <c r="Q49" s="183"/>
      <c r="R49" s="222" t="s">
        <v>142</v>
      </c>
      <c r="S49" s="222" t="s">
        <v>143</v>
      </c>
    </row>
    <row r="50" spans="2:20" s="199" customFormat="1" ht="15" customHeight="1">
      <c r="B50" s="373"/>
      <c r="D50" s="236"/>
      <c r="E50" s="241" t="s">
        <v>193</v>
      </c>
      <c r="F50" s="246"/>
      <c r="G50" s="91"/>
      <c r="H50" s="10"/>
      <c r="I50" s="10" t="s">
        <v>26</v>
      </c>
      <c r="J50" s="10"/>
      <c r="K50" s="191"/>
      <c r="L50" s="191"/>
      <c r="M50" s="242"/>
      <c r="N50" s="238"/>
      <c r="O50" s="183"/>
      <c r="P50" s="203" t="s">
        <v>192</v>
      </c>
      <c r="Q50" s="183"/>
      <c r="R50" s="222" t="s">
        <v>142</v>
      </c>
      <c r="S50" s="222" t="s">
        <v>143</v>
      </c>
    </row>
    <row r="51" spans="2:20" s="199" customFormat="1" ht="15" customHeight="1">
      <c r="B51" s="374"/>
      <c r="D51" s="236"/>
      <c r="E51" s="243" t="s">
        <v>194</v>
      </c>
      <c r="F51" s="247"/>
      <c r="G51" s="93"/>
      <c r="H51" s="202"/>
      <c r="I51" s="202" t="s">
        <v>26</v>
      </c>
      <c r="J51" s="202"/>
      <c r="K51" s="194"/>
      <c r="L51" s="194"/>
      <c r="M51" s="244"/>
      <c r="N51" s="238"/>
      <c r="O51" s="183"/>
      <c r="P51" s="203" t="s">
        <v>192</v>
      </c>
      <c r="Q51" s="183"/>
      <c r="R51" s="222" t="s">
        <v>142</v>
      </c>
      <c r="S51" s="222" t="s">
        <v>143</v>
      </c>
    </row>
    <row r="52" spans="2:20" s="199" customFormat="1" ht="15" customHeight="1">
      <c r="D52" s="236"/>
      <c r="E52" s="179" t="s">
        <v>132</v>
      </c>
      <c r="F52" s="179"/>
      <c r="G52" s="10"/>
      <c r="H52" s="10"/>
      <c r="I52" s="10"/>
      <c r="J52" s="10"/>
      <c r="K52" s="191"/>
      <c r="L52" s="191"/>
      <c r="M52" s="191"/>
      <c r="N52" s="238"/>
      <c r="O52" s="183"/>
      <c r="P52" s="203"/>
      <c r="Q52" s="203"/>
      <c r="R52" s="221"/>
      <c r="S52" s="221"/>
    </row>
    <row r="53" spans="2:20">
      <c r="E53" s="29"/>
      <c r="F53" s="29"/>
      <c r="G53" s="29"/>
      <c r="I53" s="29"/>
      <c r="J53" s="29"/>
      <c r="K53" s="29"/>
      <c r="L53" s="29"/>
      <c r="M53" s="29"/>
      <c r="N53" s="29"/>
    </row>
    <row r="54" spans="2:20" s="199" customFormat="1">
      <c r="D54" s="191"/>
      <c r="E54" s="191"/>
      <c r="F54" s="191"/>
      <c r="G54" s="191"/>
      <c r="H54" s="191"/>
      <c r="I54" s="191"/>
      <c r="J54" s="191"/>
      <c r="K54" s="191"/>
      <c r="L54" s="191"/>
      <c r="M54" s="191"/>
      <c r="N54" s="191"/>
      <c r="O54" s="221"/>
      <c r="P54" s="221"/>
    </row>
    <row r="55" spans="2:20" ht="23.25" customHeight="1">
      <c r="E55" s="29"/>
      <c r="F55" s="29"/>
      <c r="G55" s="29"/>
      <c r="O55" s="116"/>
      <c r="P55" s="116"/>
      <c r="Q55" s="116"/>
      <c r="R55" s="220"/>
      <c r="S55" s="220"/>
      <c r="T55" s="116"/>
    </row>
    <row r="56" spans="2:20">
      <c r="E56" s="29"/>
      <c r="F56" s="29"/>
      <c r="G56" s="29"/>
    </row>
    <row r="57" spans="2:20">
      <c r="E57" s="29"/>
      <c r="F57" s="29"/>
      <c r="G57" s="29"/>
    </row>
    <row r="58" spans="2:20">
      <c r="E58" s="29"/>
      <c r="F58" s="29"/>
      <c r="G58" s="29"/>
    </row>
    <row r="59" spans="2:20">
      <c r="E59" s="29"/>
      <c r="F59" s="29"/>
      <c r="G59" s="29"/>
    </row>
    <row r="60" spans="2:20">
      <c r="E60" s="29"/>
      <c r="F60" s="29"/>
      <c r="G60" s="29"/>
    </row>
    <row r="61" spans="2:20">
      <c r="E61" s="29"/>
      <c r="F61" s="29"/>
      <c r="G61" s="29"/>
    </row>
    <row r="62" spans="2:20">
      <c r="E62" s="29"/>
      <c r="F62" s="29"/>
      <c r="G62" s="29"/>
    </row>
    <row r="63" spans="2:20">
      <c r="E63" s="29"/>
      <c r="F63" s="29"/>
      <c r="G63" s="29"/>
    </row>
    <row r="64" spans="2:20">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sheetData>
  <mergeCells count="5">
    <mergeCell ref="B49:B51"/>
    <mergeCell ref="R3:S3"/>
    <mergeCell ref="B42:B44"/>
    <mergeCell ref="B7:B17"/>
    <mergeCell ref="B24:B38"/>
  </mergeCells>
  <phoneticPr fontId="40" type="noConversion"/>
  <conditionalFormatting sqref="B3">
    <cfRule type="containsText" dxfId="14" priority="9" operator="containsText" text="Unsure">
      <formula>NOT(ISERROR(SEARCH("Unsure",B3)))</formula>
    </cfRule>
    <cfRule type="containsText" dxfId="13" priority="10" operator="containsText" text="Yes">
      <formula>NOT(ISERROR(SEARCH("Yes",B3)))</formula>
    </cfRule>
    <cfRule type="containsText" dxfId="12" priority="11" operator="containsText" text="No">
      <formula>NOT(ISERROR(SEARCH("No",B3)))</formula>
    </cfRule>
  </conditionalFormatting>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U97"/>
  <sheetViews>
    <sheetView zoomScaleNormal="100" workbookViewId="0"/>
  </sheetViews>
  <sheetFormatPr defaultColWidth="9.140625" defaultRowHeight="15"/>
  <cols>
    <col min="1" max="1" width="1.85546875" style="48" customWidth="1"/>
    <col min="2" max="2" width="25.7109375" style="48" customWidth="1"/>
    <col min="3" max="3" width="2.140625" style="48" customWidth="1"/>
    <col min="4" max="4" width="1.85546875" style="49" customWidth="1"/>
    <col min="5" max="5" width="29.42578125" style="49" customWidth="1"/>
    <col min="6" max="7" width="19.7109375" style="49" customWidth="1"/>
    <col min="8" max="8" width="23.7109375" style="49" customWidth="1"/>
    <col min="9" max="9" width="5.7109375" style="49" bestFit="1" customWidth="1"/>
    <col min="10" max="10" width="1.85546875" style="49" customWidth="1"/>
    <col min="11" max="12" width="18.42578125" style="49" customWidth="1"/>
    <col min="13" max="13" width="14.42578125" style="49" customWidth="1"/>
    <col min="14" max="14" width="1.85546875" style="49" customWidth="1"/>
    <col min="15" max="15" width="1.85546875" style="48" customWidth="1"/>
    <col min="16" max="16" width="26.28515625" style="108" customWidth="1"/>
    <col min="17" max="17" width="1.85546875" style="108" customWidth="1"/>
    <col min="18" max="19" width="10.7109375" style="220" customWidth="1"/>
    <col min="20" max="16384" width="9.140625" style="48"/>
  </cols>
  <sheetData>
    <row r="1" spans="2:21" ht="51" customHeight="1">
      <c r="E1" s="182" t="s">
        <v>131</v>
      </c>
      <c r="F1" s="182"/>
      <c r="G1" s="182"/>
      <c r="H1" s="182"/>
      <c r="I1" s="182"/>
      <c r="J1" s="182"/>
      <c r="K1" s="182"/>
      <c r="L1" s="182"/>
      <c r="M1" s="182"/>
      <c r="N1" s="50"/>
      <c r="O1" s="112"/>
    </row>
    <row r="2" spans="2:21" ht="35.25" customHeight="1">
      <c r="E2" s="278" t="s">
        <v>66</v>
      </c>
      <c r="F2" s="1"/>
      <c r="G2" s="1"/>
      <c r="H2" s="1"/>
      <c r="I2" s="1"/>
      <c r="J2" s="1"/>
      <c r="K2" s="233"/>
      <c r="L2" s="178"/>
      <c r="M2" s="178"/>
      <c r="N2" s="3"/>
      <c r="O2" s="113"/>
    </row>
    <row r="3" spans="2:21" ht="33" thickBot="1">
      <c r="E3" s="278"/>
      <c r="F3" s="1"/>
      <c r="G3" s="1"/>
      <c r="H3" s="1"/>
      <c r="I3" s="1"/>
      <c r="J3" s="1"/>
      <c r="K3" s="232" t="s">
        <v>0</v>
      </c>
      <c r="L3" s="178"/>
      <c r="M3" s="178"/>
      <c r="N3" s="3"/>
      <c r="O3" s="113"/>
      <c r="R3" s="277" t="s">
        <v>144</v>
      </c>
      <c r="S3" s="277" t="s">
        <v>145</v>
      </c>
    </row>
    <row r="4" spans="2:21" ht="33.75" customHeight="1" thickBot="1">
      <c r="B4" s="68" t="s">
        <v>65</v>
      </c>
      <c r="I4" s="35" t="s">
        <v>3</v>
      </c>
      <c r="K4" s="44" t="s">
        <v>4</v>
      </c>
      <c r="L4" s="45" t="s">
        <v>75</v>
      </c>
      <c r="M4" s="45" t="s">
        <v>5</v>
      </c>
      <c r="P4" s="45" t="s">
        <v>44</v>
      </c>
      <c r="Q4" s="48"/>
      <c r="R4" s="375" t="s">
        <v>141</v>
      </c>
      <c r="S4" s="376"/>
      <c r="T4" s="114"/>
    </row>
    <row r="5" spans="2:21" ht="26.25" customHeight="1">
      <c r="E5" s="28" t="s">
        <v>45</v>
      </c>
      <c r="F5" s="51"/>
      <c r="H5" s="51"/>
      <c r="J5" s="51"/>
      <c r="K5" s="51"/>
      <c r="L5" s="1"/>
      <c r="P5" s="199"/>
      <c r="Q5" s="199"/>
    </row>
    <row r="6" spans="2:21">
      <c r="E6" s="22" t="s">
        <v>28</v>
      </c>
      <c r="F6" s="51"/>
      <c r="G6" s="51"/>
      <c r="J6" s="51"/>
      <c r="K6" s="100">
        <f>K7+K8+K14</f>
        <v>0</v>
      </c>
      <c r="L6" s="100">
        <f t="shared" ref="L6" si="0">L7+L8+L14</f>
        <v>0</v>
      </c>
      <c r="M6" s="143"/>
      <c r="P6" s="109"/>
      <c r="Q6" s="109"/>
      <c r="R6" s="111"/>
      <c r="S6" s="111"/>
      <c r="T6" s="111"/>
      <c r="U6" s="111"/>
    </row>
    <row r="7" spans="2:21" s="199" customFormat="1">
      <c r="B7" s="372"/>
      <c r="D7" s="191"/>
      <c r="E7" s="207" t="s">
        <v>27</v>
      </c>
      <c r="F7" s="193"/>
      <c r="G7" s="13"/>
      <c r="H7" s="13"/>
      <c r="I7" s="201" t="s">
        <v>26</v>
      </c>
      <c r="J7" s="193"/>
      <c r="K7" s="101">
        <f>SUM(L7:M7)</f>
        <v>0</v>
      </c>
      <c r="L7" s="89"/>
      <c r="M7" s="349"/>
      <c r="N7" s="1"/>
      <c r="O7" s="116"/>
      <c r="P7" s="110" t="s">
        <v>146</v>
      </c>
      <c r="R7" s="222" t="s">
        <v>142</v>
      </c>
      <c r="S7" s="222" t="s">
        <v>143</v>
      </c>
    </row>
    <row r="8" spans="2:21" s="199" customFormat="1">
      <c r="B8" s="373"/>
      <c r="D8" s="191"/>
      <c r="E8" s="208" t="s">
        <v>205</v>
      </c>
      <c r="F8" s="192"/>
      <c r="G8" s="5"/>
      <c r="H8" s="5"/>
      <c r="I8" s="195" t="s">
        <v>26</v>
      </c>
      <c r="J8" s="192"/>
      <c r="K8" s="100">
        <f>SUM(L8:M8)</f>
        <v>0</v>
      </c>
      <c r="L8" s="91"/>
      <c r="M8" s="154"/>
      <c r="N8" s="1"/>
      <c r="O8" s="116"/>
      <c r="P8" s="110" t="s">
        <v>146</v>
      </c>
      <c r="R8" s="222" t="s">
        <v>142</v>
      </c>
      <c r="S8" s="222" t="s">
        <v>143</v>
      </c>
    </row>
    <row r="9" spans="2:21" s="199" customFormat="1">
      <c r="B9" s="373"/>
      <c r="D9" s="191"/>
      <c r="E9" s="208" t="s">
        <v>22</v>
      </c>
      <c r="F9" s="192"/>
      <c r="G9" s="5"/>
      <c r="H9" s="5"/>
      <c r="I9" s="195" t="s">
        <v>26</v>
      </c>
      <c r="J9" s="192"/>
      <c r="K9" s="100">
        <f>SUM(K10:K11)</f>
        <v>0</v>
      </c>
      <c r="L9" s="100">
        <f>SUM(L10:L11)</f>
        <v>0</v>
      </c>
      <c r="M9" s="154"/>
      <c r="N9" s="1"/>
      <c r="O9" s="116"/>
      <c r="P9" s="110" t="s">
        <v>146</v>
      </c>
      <c r="R9" s="222" t="s">
        <v>142</v>
      </c>
      <c r="S9" s="222" t="s">
        <v>143</v>
      </c>
    </row>
    <row r="10" spans="2:21" s="199" customFormat="1">
      <c r="B10" s="373"/>
      <c r="D10" s="191"/>
      <c r="E10" s="67" t="s">
        <v>23</v>
      </c>
      <c r="F10" s="192"/>
      <c r="G10" s="192"/>
      <c r="H10" s="192"/>
      <c r="I10" s="195" t="s">
        <v>26</v>
      </c>
      <c r="J10" s="192"/>
      <c r="K10" s="143"/>
      <c r="L10" s="143"/>
      <c r="M10" s="154"/>
      <c r="N10" s="1"/>
      <c r="O10" s="116"/>
      <c r="P10" s="110" t="s">
        <v>146</v>
      </c>
      <c r="R10" s="222" t="s">
        <v>142</v>
      </c>
      <c r="S10" s="222" t="s">
        <v>143</v>
      </c>
    </row>
    <row r="11" spans="2:21" s="199" customFormat="1">
      <c r="B11" s="373"/>
      <c r="D11" s="191"/>
      <c r="E11" s="67" t="s">
        <v>94</v>
      </c>
      <c r="F11" s="192"/>
      <c r="G11" s="192"/>
      <c r="H11" s="192"/>
      <c r="I11" s="195" t="s">
        <v>26</v>
      </c>
      <c r="J11" s="192"/>
      <c r="K11" s="143"/>
      <c r="L11" s="143"/>
      <c r="M11" s="154"/>
      <c r="N11" s="1"/>
      <c r="O11" s="116"/>
      <c r="P11" s="110" t="s">
        <v>146</v>
      </c>
      <c r="R11" s="222" t="s">
        <v>142</v>
      </c>
      <c r="S11" s="222" t="s">
        <v>143</v>
      </c>
    </row>
    <row r="12" spans="2:21" s="199" customFormat="1">
      <c r="B12" s="373"/>
      <c r="D12" s="191"/>
      <c r="E12" s="208" t="s">
        <v>122</v>
      </c>
      <c r="F12" s="192"/>
      <c r="G12" s="5"/>
      <c r="H12" s="5"/>
      <c r="I12" s="195" t="s">
        <v>26</v>
      </c>
      <c r="J12" s="192"/>
      <c r="K12" s="143"/>
      <c r="L12" s="143"/>
      <c r="M12" s="154"/>
      <c r="N12" s="1"/>
      <c r="O12" s="116"/>
      <c r="P12" s="110" t="s">
        <v>146</v>
      </c>
      <c r="R12" s="222" t="s">
        <v>142</v>
      </c>
      <c r="S12" s="222" t="s">
        <v>143</v>
      </c>
    </row>
    <row r="13" spans="2:21" s="199" customFormat="1">
      <c r="B13" s="373"/>
      <c r="D13" s="191"/>
      <c r="E13" s="208" t="s">
        <v>244</v>
      </c>
      <c r="F13" s="192"/>
      <c r="G13" s="5"/>
      <c r="H13" s="5"/>
      <c r="I13" s="195" t="s">
        <v>26</v>
      </c>
      <c r="J13" s="192"/>
      <c r="K13" s="143"/>
      <c r="L13" s="143"/>
      <c r="M13" s="154"/>
      <c r="N13" s="1"/>
      <c r="O13" s="116"/>
      <c r="P13" s="110" t="s">
        <v>146</v>
      </c>
      <c r="R13" s="222" t="s">
        <v>142</v>
      </c>
      <c r="S13" s="222" t="s">
        <v>143</v>
      </c>
    </row>
    <row r="14" spans="2:21" s="199" customFormat="1">
      <c r="B14" s="373"/>
      <c r="D14" s="191"/>
      <c r="E14" s="208" t="s">
        <v>96</v>
      </c>
      <c r="F14" s="192"/>
      <c r="G14" s="192"/>
      <c r="H14" s="192"/>
      <c r="I14" s="195" t="s">
        <v>26</v>
      </c>
      <c r="J14" s="192"/>
      <c r="K14" s="100">
        <f>SUM(K15:K17)</f>
        <v>0</v>
      </c>
      <c r="L14" s="100">
        <f>SUM(L15:L17)</f>
        <v>0</v>
      </c>
      <c r="M14" s="154"/>
      <c r="N14" s="1"/>
      <c r="O14" s="116"/>
      <c r="P14" s="110" t="s">
        <v>146</v>
      </c>
      <c r="R14" s="222" t="s">
        <v>142</v>
      </c>
      <c r="S14" s="222" t="s">
        <v>143</v>
      </c>
    </row>
    <row r="15" spans="2:21" s="199" customFormat="1">
      <c r="B15" s="373"/>
      <c r="D15" s="191"/>
      <c r="E15" s="67" t="s">
        <v>245</v>
      </c>
      <c r="F15" s="192"/>
      <c r="G15" s="192"/>
      <c r="H15" s="192"/>
      <c r="I15" s="195" t="s">
        <v>26</v>
      </c>
      <c r="J15" s="192"/>
      <c r="K15" s="100">
        <f t="shared" ref="K15:K16" si="1">SUM(L15:M15)</f>
        <v>0</v>
      </c>
      <c r="L15" s="91"/>
      <c r="M15" s="154"/>
      <c r="N15" s="1"/>
      <c r="O15" s="116"/>
      <c r="P15" s="110" t="s">
        <v>146</v>
      </c>
      <c r="R15" s="222" t="s">
        <v>142</v>
      </c>
      <c r="S15" s="222" t="s">
        <v>143</v>
      </c>
    </row>
    <row r="16" spans="2:21" s="199" customFormat="1">
      <c r="B16" s="373"/>
      <c r="D16" s="191"/>
      <c r="E16" s="67" t="s">
        <v>246</v>
      </c>
      <c r="F16" s="192"/>
      <c r="G16" s="192"/>
      <c r="H16" s="192"/>
      <c r="I16" s="195" t="s">
        <v>26</v>
      </c>
      <c r="J16" s="192"/>
      <c r="K16" s="100">
        <f t="shared" si="1"/>
        <v>0</v>
      </c>
      <c r="L16" s="91"/>
      <c r="M16" s="154"/>
      <c r="N16" s="1"/>
      <c r="O16" s="116"/>
      <c r="P16" s="110" t="s">
        <v>146</v>
      </c>
      <c r="R16" s="222" t="s">
        <v>142</v>
      </c>
      <c r="S16" s="222" t="s">
        <v>143</v>
      </c>
    </row>
    <row r="17" spans="2:20" s="199" customFormat="1">
      <c r="B17" s="373"/>
      <c r="D17" s="191"/>
      <c r="E17" s="67" t="s">
        <v>247</v>
      </c>
      <c r="F17" s="192"/>
      <c r="G17" s="192"/>
      <c r="H17" s="192"/>
      <c r="I17" s="195" t="s">
        <v>26</v>
      </c>
      <c r="J17" s="192"/>
      <c r="K17" s="100">
        <f>SUM(K18:K20)</f>
        <v>0</v>
      </c>
      <c r="L17" s="100">
        <f>SUM(L18:L20)</f>
        <v>0</v>
      </c>
      <c r="M17" s="154"/>
      <c r="N17" s="1"/>
      <c r="O17" s="116"/>
      <c r="P17" s="110" t="s">
        <v>146</v>
      </c>
      <c r="R17" s="222" t="s">
        <v>142</v>
      </c>
      <c r="S17" s="222" t="s">
        <v>143</v>
      </c>
    </row>
    <row r="18" spans="2:20" s="199" customFormat="1">
      <c r="B18" s="305"/>
      <c r="D18" s="191"/>
      <c r="E18" s="341" t="s">
        <v>248</v>
      </c>
      <c r="F18" s="73"/>
      <c r="G18" s="51"/>
      <c r="H18" s="51"/>
      <c r="I18" s="54" t="s">
        <v>26</v>
      </c>
      <c r="J18" s="51"/>
      <c r="K18" s="100">
        <f t="shared" ref="K18:K20" si="2">SUM(L18:M18)</f>
        <v>0</v>
      </c>
      <c r="L18" s="91"/>
      <c r="M18" s="154"/>
      <c r="N18" s="49"/>
      <c r="O18" s="48"/>
      <c r="P18" s="110" t="s">
        <v>146</v>
      </c>
      <c r="Q18" s="110"/>
      <c r="R18" s="222" t="s">
        <v>142</v>
      </c>
      <c r="S18" s="222" t="s">
        <v>143</v>
      </c>
    </row>
    <row r="19" spans="2:20" s="199" customFormat="1">
      <c r="B19" s="305"/>
      <c r="D19" s="191"/>
      <c r="E19" s="341" t="s">
        <v>249</v>
      </c>
      <c r="F19" s="73"/>
      <c r="G19" s="51"/>
      <c r="H19" s="51"/>
      <c r="I19" s="54" t="s">
        <v>26</v>
      </c>
      <c r="J19" s="51"/>
      <c r="K19" s="100">
        <f t="shared" si="2"/>
        <v>0</v>
      </c>
      <c r="L19" s="91"/>
      <c r="M19" s="154"/>
      <c r="N19" s="49"/>
      <c r="O19" s="48"/>
      <c r="P19" s="110" t="s">
        <v>146</v>
      </c>
      <c r="Q19" s="110"/>
      <c r="R19" s="222" t="s">
        <v>142</v>
      </c>
      <c r="S19" s="222" t="s">
        <v>143</v>
      </c>
    </row>
    <row r="20" spans="2:20" s="199" customFormat="1">
      <c r="B20" s="306"/>
      <c r="D20" s="191"/>
      <c r="E20" s="341" t="s">
        <v>250</v>
      </c>
      <c r="F20" s="73"/>
      <c r="G20" s="51"/>
      <c r="H20" s="51"/>
      <c r="I20" s="54" t="s">
        <v>26</v>
      </c>
      <c r="J20" s="51"/>
      <c r="K20" s="100">
        <f t="shared" si="2"/>
        <v>0</v>
      </c>
      <c r="L20" s="91"/>
      <c r="M20" s="154"/>
      <c r="N20" s="49"/>
      <c r="O20" s="48"/>
      <c r="P20" s="110" t="s">
        <v>146</v>
      </c>
      <c r="Q20" s="110"/>
      <c r="R20" s="222" t="s">
        <v>142</v>
      </c>
      <c r="S20" s="222" t="s">
        <v>143</v>
      </c>
    </row>
    <row r="21" spans="2:20">
      <c r="B21" s="181"/>
      <c r="E21" s="296" t="s">
        <v>132</v>
      </c>
      <c r="F21" s="55"/>
      <c r="G21" s="55"/>
      <c r="H21" s="55"/>
      <c r="I21" s="56"/>
      <c r="J21" s="55"/>
      <c r="K21" s="297"/>
      <c r="L21" s="297"/>
      <c r="M21" s="298"/>
      <c r="P21" s="110"/>
      <c r="Q21" s="110"/>
      <c r="R21" s="126"/>
      <c r="S21" s="126"/>
      <c r="T21" s="126"/>
    </row>
    <row r="22" spans="2:20" s="199" customFormat="1">
      <c r="D22" s="191"/>
      <c r="E22" s="191"/>
      <c r="F22" s="191"/>
      <c r="G22" s="191"/>
      <c r="H22" s="191"/>
      <c r="I22" s="191"/>
      <c r="J22" s="191"/>
      <c r="K22" s="191"/>
      <c r="L22" s="191"/>
      <c r="M22" s="191"/>
      <c r="N22" s="1"/>
      <c r="O22" s="116"/>
      <c r="P22" s="110"/>
      <c r="R22" s="221"/>
      <c r="S22" s="221"/>
    </row>
    <row r="23" spans="2:20" s="199" customFormat="1" ht="15" customHeight="1">
      <c r="D23" s="191"/>
      <c r="E23" s="206" t="s">
        <v>24</v>
      </c>
      <c r="F23" s="191"/>
      <c r="G23" s="191"/>
      <c r="H23" s="191"/>
      <c r="I23" s="35"/>
      <c r="J23" s="191"/>
      <c r="K23" s="106">
        <f>K24+K27+K28+K29+K30</f>
        <v>0</v>
      </c>
      <c r="L23" s="106">
        <f>L24+L27+L28+L29+L30</f>
        <v>0</v>
      </c>
      <c r="M23" s="143"/>
      <c r="N23" s="1"/>
      <c r="O23" s="116"/>
      <c r="P23" s="110" t="s">
        <v>37</v>
      </c>
      <c r="R23" s="221"/>
      <c r="S23" s="221"/>
    </row>
    <row r="24" spans="2:20" s="199" customFormat="1">
      <c r="B24" s="377"/>
      <c r="D24" s="191"/>
      <c r="E24" s="207" t="s">
        <v>21</v>
      </c>
      <c r="F24" s="193"/>
      <c r="G24" s="193"/>
      <c r="H24" s="193"/>
      <c r="I24" s="201" t="s">
        <v>26</v>
      </c>
      <c r="J24" s="193"/>
      <c r="K24" s="101">
        <f>SUM(K25:K26)</f>
        <v>0</v>
      </c>
      <c r="L24" s="101">
        <f>SUM(L25:L26)</f>
        <v>0</v>
      </c>
      <c r="M24" s="349"/>
      <c r="N24" s="1"/>
      <c r="O24" s="116"/>
      <c r="P24" s="110" t="s">
        <v>37</v>
      </c>
      <c r="R24" s="222" t="s">
        <v>142</v>
      </c>
      <c r="S24" s="222" t="s">
        <v>143</v>
      </c>
    </row>
    <row r="25" spans="2:20" s="199" customFormat="1">
      <c r="B25" s="378"/>
      <c r="D25" s="191"/>
      <c r="E25" s="67" t="s">
        <v>20</v>
      </c>
      <c r="F25" s="192"/>
      <c r="G25" s="192"/>
      <c r="H25" s="192"/>
      <c r="I25" s="195" t="s">
        <v>26</v>
      </c>
      <c r="J25" s="192"/>
      <c r="K25" s="143"/>
      <c r="L25" s="143"/>
      <c r="M25" s="154"/>
      <c r="N25" s="1"/>
      <c r="O25" s="116"/>
      <c r="P25" s="110" t="s">
        <v>37</v>
      </c>
      <c r="R25" s="222" t="s">
        <v>142</v>
      </c>
      <c r="S25" s="222" t="s">
        <v>143</v>
      </c>
    </row>
    <row r="26" spans="2:20" s="199" customFormat="1">
      <c r="B26" s="378"/>
      <c r="D26" s="191"/>
      <c r="E26" s="67" t="s">
        <v>93</v>
      </c>
      <c r="F26" s="192"/>
      <c r="G26" s="192"/>
      <c r="H26" s="192"/>
      <c r="I26" s="195" t="s">
        <v>26</v>
      </c>
      <c r="J26" s="192"/>
      <c r="K26" s="143"/>
      <c r="L26" s="143"/>
      <c r="M26" s="154"/>
      <c r="N26" s="1"/>
      <c r="O26" s="116"/>
      <c r="P26" s="110" t="s">
        <v>37</v>
      </c>
      <c r="R26" s="222" t="s">
        <v>142</v>
      </c>
      <c r="S26" s="222" t="s">
        <v>143</v>
      </c>
    </row>
    <row r="27" spans="2:20" s="199" customFormat="1">
      <c r="B27" s="378"/>
      <c r="D27" s="191"/>
      <c r="E27" s="208" t="s">
        <v>123</v>
      </c>
      <c r="F27" s="192"/>
      <c r="G27" s="192"/>
      <c r="H27" s="192"/>
      <c r="I27" s="195" t="s">
        <v>26</v>
      </c>
      <c r="J27" s="192"/>
      <c r="K27" s="143"/>
      <c r="L27" s="143"/>
      <c r="M27" s="154"/>
      <c r="N27" s="1"/>
      <c r="O27" s="116"/>
      <c r="P27" s="110" t="s">
        <v>37</v>
      </c>
      <c r="R27" s="222" t="s">
        <v>142</v>
      </c>
      <c r="S27" s="222" t="s">
        <v>143</v>
      </c>
    </row>
    <row r="28" spans="2:20" s="199" customFormat="1">
      <c r="B28" s="378"/>
      <c r="D28" s="191"/>
      <c r="E28" s="208" t="s">
        <v>19</v>
      </c>
      <c r="F28" s="192"/>
      <c r="G28" s="192"/>
      <c r="H28" s="192"/>
      <c r="I28" s="195" t="s">
        <v>26</v>
      </c>
      <c r="J28" s="192"/>
      <c r="K28" s="100">
        <f t="shared" ref="K28:K37" si="3">SUM(L28:M28)</f>
        <v>0</v>
      </c>
      <c r="L28" s="91"/>
      <c r="M28" s="154"/>
      <c r="N28" s="1"/>
      <c r="O28" s="116"/>
      <c r="P28" s="110" t="s">
        <v>37</v>
      </c>
      <c r="R28" s="222" t="s">
        <v>142</v>
      </c>
      <c r="S28" s="222" t="s">
        <v>143</v>
      </c>
    </row>
    <row r="29" spans="2:20" s="199" customFormat="1">
      <c r="B29" s="378"/>
      <c r="D29" s="191"/>
      <c r="E29" s="208" t="s">
        <v>18</v>
      </c>
      <c r="F29" s="192"/>
      <c r="G29" s="192"/>
      <c r="H29" s="192"/>
      <c r="I29" s="195" t="s">
        <v>26</v>
      </c>
      <c r="J29" s="192"/>
      <c r="K29" s="100">
        <f t="shared" si="3"/>
        <v>0</v>
      </c>
      <c r="L29" s="91"/>
      <c r="M29" s="154"/>
      <c r="N29" s="1"/>
      <c r="O29" s="116"/>
      <c r="P29" s="110" t="s">
        <v>37</v>
      </c>
      <c r="R29" s="222" t="s">
        <v>142</v>
      </c>
      <c r="S29" s="222" t="s">
        <v>143</v>
      </c>
    </row>
    <row r="30" spans="2:20" s="199" customFormat="1">
      <c r="B30" s="378"/>
      <c r="D30" s="191"/>
      <c r="E30" s="208" t="s">
        <v>95</v>
      </c>
      <c r="F30" s="192"/>
      <c r="G30" s="192"/>
      <c r="H30" s="192"/>
      <c r="I30" s="195" t="s">
        <v>26</v>
      </c>
      <c r="J30" s="192"/>
      <c r="K30" s="100">
        <f t="shared" si="3"/>
        <v>0</v>
      </c>
      <c r="L30" s="100">
        <f>SUM(L31:L34)</f>
        <v>0</v>
      </c>
      <c r="M30" s="154"/>
      <c r="N30" s="1"/>
      <c r="O30" s="116"/>
      <c r="P30" s="110" t="s">
        <v>37</v>
      </c>
      <c r="R30" s="222" t="s">
        <v>142</v>
      </c>
      <c r="S30" s="222" t="s">
        <v>143</v>
      </c>
    </row>
    <row r="31" spans="2:20" s="199" customFormat="1">
      <c r="B31" s="378"/>
      <c r="D31" s="191"/>
      <c r="E31" s="308" t="s">
        <v>266</v>
      </c>
      <c r="F31" s="192"/>
      <c r="G31" s="192"/>
      <c r="H31" s="192"/>
      <c r="I31" s="195" t="s">
        <v>26</v>
      </c>
      <c r="J31" s="192"/>
      <c r="K31" s="100">
        <f t="shared" si="3"/>
        <v>0</v>
      </c>
      <c r="L31" s="91"/>
      <c r="M31" s="154"/>
      <c r="N31" s="1"/>
      <c r="O31" s="116"/>
      <c r="P31" s="110" t="s">
        <v>37</v>
      </c>
      <c r="R31" s="222" t="s">
        <v>142</v>
      </c>
      <c r="S31" s="222" t="s">
        <v>143</v>
      </c>
    </row>
    <row r="32" spans="2:20" s="199" customFormat="1">
      <c r="B32" s="378"/>
      <c r="D32" s="191"/>
      <c r="E32" s="308" t="s">
        <v>267</v>
      </c>
      <c r="F32" s="192"/>
      <c r="G32" s="192"/>
      <c r="H32" s="192"/>
      <c r="I32" s="195" t="s">
        <v>26</v>
      </c>
      <c r="J32" s="192"/>
      <c r="K32" s="100">
        <f t="shared" si="3"/>
        <v>0</v>
      </c>
      <c r="L32" s="91"/>
      <c r="M32" s="154"/>
      <c r="N32" s="1"/>
      <c r="O32" s="116"/>
      <c r="P32" s="110" t="s">
        <v>37</v>
      </c>
      <c r="R32" s="222" t="s">
        <v>142</v>
      </c>
      <c r="S32" s="222" t="s">
        <v>143</v>
      </c>
    </row>
    <row r="33" spans="2:19" s="199" customFormat="1">
      <c r="B33" s="378"/>
      <c r="D33" s="191"/>
      <c r="E33" s="308" t="s">
        <v>268</v>
      </c>
      <c r="F33" s="192"/>
      <c r="G33" s="192"/>
      <c r="H33" s="192"/>
      <c r="I33" s="195" t="s">
        <v>26</v>
      </c>
      <c r="J33" s="192"/>
      <c r="K33" s="100">
        <f t="shared" si="3"/>
        <v>0</v>
      </c>
      <c r="L33" s="91"/>
      <c r="M33" s="154"/>
      <c r="N33" s="1"/>
      <c r="O33" s="116"/>
      <c r="P33" s="110" t="s">
        <v>37</v>
      </c>
      <c r="R33" s="222" t="s">
        <v>142</v>
      </c>
      <c r="S33" s="222" t="s">
        <v>143</v>
      </c>
    </row>
    <row r="34" spans="2:19" s="199" customFormat="1">
      <c r="B34" s="378"/>
      <c r="D34" s="191"/>
      <c r="E34" s="308" t="s">
        <v>269</v>
      </c>
      <c r="F34" s="192"/>
      <c r="G34" s="192"/>
      <c r="H34" s="192"/>
      <c r="I34" s="195" t="s">
        <v>26</v>
      </c>
      <c r="J34" s="192"/>
      <c r="K34" s="100">
        <f t="shared" si="3"/>
        <v>0</v>
      </c>
      <c r="L34" s="100">
        <f>SUM(L35:L37)</f>
        <v>0</v>
      </c>
      <c r="M34" s="154"/>
      <c r="N34" s="1"/>
      <c r="O34" s="116"/>
      <c r="P34" s="110" t="s">
        <v>37</v>
      </c>
      <c r="R34" s="222" t="s">
        <v>142</v>
      </c>
      <c r="S34" s="222" t="s">
        <v>143</v>
      </c>
    </row>
    <row r="35" spans="2:19" s="199" customFormat="1">
      <c r="B35" s="378"/>
      <c r="D35" s="191"/>
      <c r="E35" s="300" t="s">
        <v>133</v>
      </c>
      <c r="F35" s="75"/>
      <c r="G35" s="192"/>
      <c r="H35" s="192"/>
      <c r="I35" s="195" t="s">
        <v>26</v>
      </c>
      <c r="J35" s="192"/>
      <c r="K35" s="100">
        <f t="shared" si="3"/>
        <v>0</v>
      </c>
      <c r="L35" s="91"/>
      <c r="M35" s="154"/>
      <c r="N35" s="1"/>
      <c r="O35" s="116"/>
      <c r="P35" s="110" t="s">
        <v>37</v>
      </c>
      <c r="R35" s="222" t="s">
        <v>142</v>
      </c>
      <c r="S35" s="222" t="s">
        <v>143</v>
      </c>
    </row>
    <row r="36" spans="2:19" s="199" customFormat="1">
      <c r="B36" s="378"/>
      <c r="D36" s="191"/>
      <c r="E36" s="300" t="s">
        <v>134</v>
      </c>
      <c r="F36" s="75"/>
      <c r="G36" s="192"/>
      <c r="H36" s="192"/>
      <c r="I36" s="195" t="s">
        <v>26</v>
      </c>
      <c r="J36" s="192"/>
      <c r="K36" s="100">
        <f t="shared" si="3"/>
        <v>0</v>
      </c>
      <c r="L36" s="91"/>
      <c r="M36" s="154"/>
      <c r="N36" s="1"/>
      <c r="O36" s="116"/>
      <c r="P36" s="110" t="s">
        <v>37</v>
      </c>
      <c r="R36" s="222" t="s">
        <v>142</v>
      </c>
      <c r="S36" s="222" t="s">
        <v>143</v>
      </c>
    </row>
    <row r="37" spans="2:19" s="199" customFormat="1">
      <c r="B37" s="378"/>
      <c r="D37" s="191"/>
      <c r="E37" s="300" t="s">
        <v>135</v>
      </c>
      <c r="F37" s="75"/>
      <c r="G37" s="192"/>
      <c r="H37" s="192"/>
      <c r="I37" s="195" t="s">
        <v>26</v>
      </c>
      <c r="J37" s="192"/>
      <c r="K37" s="100">
        <f t="shared" si="3"/>
        <v>0</v>
      </c>
      <c r="L37" s="91"/>
      <c r="M37" s="154"/>
      <c r="N37" s="1"/>
      <c r="O37" s="116"/>
      <c r="P37" s="110" t="s">
        <v>37</v>
      </c>
      <c r="R37" s="222" t="s">
        <v>142</v>
      </c>
      <c r="S37" s="222" t="s">
        <v>143</v>
      </c>
    </row>
    <row r="38" spans="2:19" s="199" customFormat="1">
      <c r="B38" s="379"/>
      <c r="D38" s="191"/>
      <c r="E38" s="299" t="s">
        <v>132</v>
      </c>
      <c r="F38" s="194"/>
      <c r="G38" s="194"/>
      <c r="H38" s="194"/>
      <c r="I38" s="202"/>
      <c r="J38" s="194"/>
      <c r="K38" s="297"/>
      <c r="L38" s="297"/>
      <c r="M38" s="298"/>
      <c r="N38" s="1"/>
      <c r="O38" s="116"/>
      <c r="P38" s="110" t="s">
        <v>37</v>
      </c>
      <c r="R38" s="222" t="s">
        <v>142</v>
      </c>
      <c r="S38" s="222" t="s">
        <v>143</v>
      </c>
    </row>
    <row r="39" spans="2:19">
      <c r="P39" s="109"/>
      <c r="Q39" s="109"/>
      <c r="R39" s="221"/>
      <c r="S39" s="221"/>
    </row>
    <row r="40" spans="2:19" ht="26.25" customHeight="1">
      <c r="E40" s="28" t="s">
        <v>62</v>
      </c>
      <c r="P40" s="109"/>
      <c r="Q40" s="109"/>
      <c r="R40" s="111"/>
      <c r="S40" s="111"/>
    </row>
    <row r="41" spans="2:19">
      <c r="E41" s="8" t="s">
        <v>56</v>
      </c>
      <c r="I41" s="35"/>
      <c r="P41" s="109"/>
      <c r="Q41" s="109"/>
      <c r="R41" s="111"/>
      <c r="S41" s="111"/>
    </row>
    <row r="42" spans="2:19">
      <c r="B42" s="380"/>
      <c r="E42" s="177" t="s">
        <v>46</v>
      </c>
      <c r="F42" s="52"/>
      <c r="G42" s="52"/>
      <c r="H42" s="52"/>
      <c r="I42" s="224" t="s">
        <v>182</v>
      </c>
      <c r="J42" s="52"/>
      <c r="K42" s="77"/>
      <c r="L42" s="52"/>
      <c r="M42" s="57"/>
      <c r="P42" s="221" t="s">
        <v>278</v>
      </c>
      <c r="Q42" s="111"/>
      <c r="R42" s="111"/>
      <c r="S42" s="111"/>
    </row>
    <row r="43" spans="2:19" ht="29.1" customHeight="1">
      <c r="B43" s="381"/>
      <c r="E43" s="386" t="s">
        <v>47</v>
      </c>
      <c r="F43" s="387"/>
      <c r="G43" s="387"/>
      <c r="H43" s="387"/>
      <c r="I43" s="87" t="s">
        <v>61</v>
      </c>
      <c r="J43" s="88"/>
      <c r="K43" s="95"/>
      <c r="L43" s="51"/>
      <c r="M43" s="59"/>
      <c r="P43" s="221" t="s">
        <v>278</v>
      </c>
      <c r="Q43" s="111"/>
      <c r="R43" s="222" t="s">
        <v>142</v>
      </c>
      <c r="S43" s="222" t="s">
        <v>143</v>
      </c>
    </row>
    <row r="44" spans="2:19">
      <c r="B44" s="381"/>
      <c r="E44" s="386" t="s">
        <v>127</v>
      </c>
      <c r="F44" s="387"/>
      <c r="G44" s="387"/>
      <c r="H44" s="387"/>
      <c r="I44" s="58" t="s">
        <v>61</v>
      </c>
      <c r="J44" s="51"/>
      <c r="K44" s="73"/>
      <c r="L44" s="51"/>
      <c r="M44" s="59"/>
      <c r="P44" s="221" t="s">
        <v>278</v>
      </c>
      <c r="Q44" s="111"/>
      <c r="R44" s="222" t="s">
        <v>142</v>
      </c>
      <c r="S44" s="222" t="s">
        <v>143</v>
      </c>
    </row>
    <row r="45" spans="2:19" ht="29.45" customHeight="1">
      <c r="B45" s="381"/>
      <c r="E45" s="386" t="s">
        <v>48</v>
      </c>
      <c r="F45" s="387"/>
      <c r="G45" s="387"/>
      <c r="H45" s="387"/>
      <c r="I45" s="58" t="s">
        <v>61</v>
      </c>
      <c r="J45" s="51"/>
      <c r="K45" s="73"/>
      <c r="L45" s="51"/>
      <c r="M45" s="59"/>
      <c r="P45" s="221" t="s">
        <v>278</v>
      </c>
      <c r="Q45" s="111"/>
      <c r="R45" s="222" t="s">
        <v>142</v>
      </c>
      <c r="S45" s="222" t="s">
        <v>143</v>
      </c>
    </row>
    <row r="46" spans="2:19">
      <c r="B46" s="381"/>
      <c r="E46" s="386" t="s">
        <v>128</v>
      </c>
      <c r="F46" s="387"/>
      <c r="G46" s="387"/>
      <c r="H46" s="387"/>
      <c r="I46" s="58" t="s">
        <v>61</v>
      </c>
      <c r="J46" s="51"/>
      <c r="K46" s="73"/>
      <c r="L46" s="51"/>
      <c r="M46" s="59"/>
      <c r="P46" s="221" t="s">
        <v>278</v>
      </c>
      <c r="Q46" s="111"/>
      <c r="R46" s="222" t="s">
        <v>142</v>
      </c>
      <c r="S46" s="222" t="s">
        <v>143</v>
      </c>
    </row>
    <row r="47" spans="2:19">
      <c r="B47" s="382"/>
      <c r="E47" s="37" t="s">
        <v>49</v>
      </c>
      <c r="F47" s="55"/>
      <c r="G47" s="55"/>
      <c r="H47" s="55"/>
      <c r="I47" s="60" t="s">
        <v>61</v>
      </c>
      <c r="J47" s="55"/>
      <c r="K47" s="102">
        <f>K43*K44+K45*K46</f>
        <v>0</v>
      </c>
      <c r="L47" s="55"/>
      <c r="M47" s="61"/>
      <c r="P47" s="221" t="s">
        <v>278</v>
      </c>
      <c r="Q47" s="111"/>
      <c r="R47" s="221"/>
      <c r="S47" s="221"/>
    </row>
    <row r="48" spans="2:19">
      <c r="P48" s="109"/>
      <c r="Q48" s="109"/>
      <c r="R48" s="221"/>
      <c r="S48" s="221"/>
    </row>
    <row r="49" spans="2:20">
      <c r="E49" s="8" t="s">
        <v>57</v>
      </c>
      <c r="I49" s="35"/>
      <c r="P49" s="109"/>
      <c r="Q49" s="109"/>
      <c r="R49" s="221"/>
      <c r="S49" s="221"/>
    </row>
    <row r="50" spans="2:20">
      <c r="B50" s="380"/>
      <c r="E50" s="85" t="s">
        <v>50</v>
      </c>
      <c r="F50" s="52"/>
      <c r="G50" s="52"/>
      <c r="H50" s="52"/>
      <c r="I50" s="53" t="s">
        <v>26</v>
      </c>
      <c r="J50" s="52"/>
      <c r="K50" s="77"/>
      <c r="L50" s="52"/>
      <c r="M50" s="57"/>
      <c r="P50" s="221" t="s">
        <v>278</v>
      </c>
      <c r="Q50" s="109"/>
      <c r="R50" s="222" t="s">
        <v>142</v>
      </c>
      <c r="S50" s="222" t="s">
        <v>143</v>
      </c>
    </row>
    <row r="51" spans="2:20">
      <c r="B51" s="381"/>
      <c r="E51" s="86" t="s">
        <v>51</v>
      </c>
      <c r="F51" s="55"/>
      <c r="G51" s="55"/>
      <c r="H51" s="55"/>
      <c r="I51" s="56" t="s">
        <v>61</v>
      </c>
      <c r="J51" s="55"/>
      <c r="K51" s="96"/>
      <c r="L51" s="55"/>
      <c r="M51" s="61"/>
      <c r="P51" s="221" t="s">
        <v>278</v>
      </c>
      <c r="Q51" s="109"/>
      <c r="R51" s="222" t="s">
        <v>142</v>
      </c>
      <c r="S51" s="222" t="s">
        <v>143</v>
      </c>
    </row>
    <row r="52" spans="2:20">
      <c r="B52" s="381"/>
      <c r="E52" s="22" t="s">
        <v>58</v>
      </c>
      <c r="I52" s="62"/>
      <c r="P52" s="109"/>
      <c r="Q52" s="109"/>
      <c r="R52" s="221"/>
      <c r="S52" s="221"/>
    </row>
    <row r="53" spans="2:20">
      <c r="B53" s="381"/>
      <c r="E53" s="63" t="s">
        <v>159</v>
      </c>
      <c r="F53" s="52"/>
      <c r="G53" s="52"/>
      <c r="H53" s="52"/>
      <c r="I53" s="53" t="s">
        <v>26</v>
      </c>
      <c r="J53" s="52"/>
      <c r="K53" s="77"/>
      <c r="L53" s="52"/>
      <c r="M53" s="57"/>
      <c r="P53" s="221" t="s">
        <v>278</v>
      </c>
      <c r="Q53" s="109"/>
      <c r="R53" s="222" t="s">
        <v>142</v>
      </c>
      <c r="S53" s="222" t="s">
        <v>143</v>
      </c>
    </row>
    <row r="54" spans="2:20">
      <c r="B54" s="381"/>
      <c r="E54" s="64" t="s">
        <v>52</v>
      </c>
      <c r="F54" s="51"/>
      <c r="G54" s="51"/>
      <c r="H54" s="51"/>
      <c r="I54" s="54" t="s">
        <v>26</v>
      </c>
      <c r="J54" s="51"/>
      <c r="K54" s="73"/>
      <c r="L54" s="51"/>
      <c r="M54" s="59"/>
      <c r="P54" s="221" t="s">
        <v>278</v>
      </c>
      <c r="Q54" s="109"/>
      <c r="R54" s="222" t="s">
        <v>142</v>
      </c>
      <c r="S54" s="222" t="s">
        <v>143</v>
      </c>
    </row>
    <row r="55" spans="2:20">
      <c r="B55" s="382"/>
      <c r="E55" s="47" t="s">
        <v>53</v>
      </c>
      <c r="F55" s="55"/>
      <c r="G55" s="55"/>
      <c r="H55" s="55"/>
      <c r="I55" s="56" t="s">
        <v>26</v>
      </c>
      <c r="J55" s="55"/>
      <c r="K55" s="96"/>
      <c r="L55" s="55"/>
      <c r="M55" s="61"/>
      <c r="P55" s="221" t="s">
        <v>278</v>
      </c>
      <c r="Q55" s="109"/>
      <c r="R55" s="222" t="s">
        <v>142</v>
      </c>
      <c r="S55" s="222" t="s">
        <v>143</v>
      </c>
    </row>
    <row r="56" spans="2:20">
      <c r="E56" s="51"/>
      <c r="P56" s="109"/>
      <c r="Q56" s="109"/>
      <c r="R56" s="221"/>
      <c r="S56" s="221"/>
    </row>
    <row r="57" spans="2:20">
      <c r="E57" s="8" t="s">
        <v>59</v>
      </c>
      <c r="I57" s="35"/>
      <c r="P57" s="109"/>
      <c r="Q57" s="109"/>
      <c r="R57" s="221"/>
      <c r="S57" s="221"/>
    </row>
    <row r="58" spans="2:20">
      <c r="B58" s="380"/>
      <c r="E58" s="22" t="s">
        <v>60</v>
      </c>
      <c r="P58" s="109"/>
      <c r="Q58" s="109"/>
      <c r="R58" s="221"/>
      <c r="S58" s="221"/>
    </row>
    <row r="59" spans="2:20">
      <c r="B59" s="381"/>
      <c r="E59" s="65" t="s">
        <v>129</v>
      </c>
      <c r="F59" s="52"/>
      <c r="G59" s="52"/>
      <c r="H59" s="52"/>
      <c r="I59" s="53" t="s">
        <v>26</v>
      </c>
      <c r="J59" s="52"/>
      <c r="K59" s="77"/>
      <c r="L59" s="52"/>
      <c r="M59" s="57"/>
      <c r="P59" s="221" t="s">
        <v>278</v>
      </c>
      <c r="Q59" s="109"/>
      <c r="R59" s="222" t="s">
        <v>142</v>
      </c>
      <c r="S59" s="222" t="s">
        <v>143</v>
      </c>
    </row>
    <row r="60" spans="2:20">
      <c r="B60" s="381"/>
      <c r="E60" s="46" t="s">
        <v>54</v>
      </c>
      <c r="F60" s="51"/>
      <c r="G60" s="51"/>
      <c r="H60" s="51"/>
      <c r="I60" s="54" t="s">
        <v>26</v>
      </c>
      <c r="J60" s="51"/>
      <c r="K60" s="73"/>
      <c r="L60" s="51"/>
      <c r="M60" s="59"/>
      <c r="P60" s="221" t="s">
        <v>278</v>
      </c>
      <c r="Q60" s="109"/>
      <c r="R60" s="222" t="s">
        <v>142</v>
      </c>
      <c r="S60" s="222" t="s">
        <v>143</v>
      </c>
    </row>
    <row r="61" spans="2:20">
      <c r="B61" s="382"/>
      <c r="E61" s="47" t="s">
        <v>55</v>
      </c>
      <c r="F61" s="55"/>
      <c r="G61" s="55"/>
      <c r="H61" s="55"/>
      <c r="I61" s="56" t="s">
        <v>26</v>
      </c>
      <c r="J61" s="55"/>
      <c r="K61" s="96"/>
      <c r="L61" s="55"/>
      <c r="M61" s="61"/>
      <c r="P61" s="221" t="s">
        <v>278</v>
      </c>
      <c r="Q61" s="109"/>
      <c r="R61" s="222" t="s">
        <v>142</v>
      </c>
      <c r="S61" s="222" t="s">
        <v>143</v>
      </c>
    </row>
    <row r="62" spans="2:20">
      <c r="E62" s="51"/>
      <c r="P62" s="109"/>
      <c r="Q62" s="109"/>
      <c r="R62" s="111"/>
      <c r="S62" s="111"/>
      <c r="T62" s="109"/>
    </row>
    <row r="63" spans="2:20" ht="26.25" customHeight="1">
      <c r="E63" s="234" t="s">
        <v>187</v>
      </c>
      <c r="P63" s="109"/>
      <c r="Q63" s="109"/>
      <c r="R63" s="111"/>
      <c r="S63" s="111"/>
      <c r="T63" s="109"/>
    </row>
    <row r="64" spans="2:20" ht="15" customHeight="1">
      <c r="E64" s="8" t="s">
        <v>30</v>
      </c>
      <c r="I64" s="35"/>
      <c r="K64" s="105">
        <f>SUM(K65:K77)</f>
        <v>0</v>
      </c>
      <c r="P64" s="109"/>
      <c r="Q64" s="109"/>
      <c r="R64" s="111"/>
      <c r="S64" s="111"/>
      <c r="T64" s="109"/>
    </row>
    <row r="65" spans="2:20" ht="15" customHeight="1">
      <c r="B65" s="383"/>
      <c r="E65" s="207" t="s">
        <v>172</v>
      </c>
      <c r="F65" s="52"/>
      <c r="G65" s="52"/>
      <c r="H65" s="52"/>
      <c r="I65" s="53" t="s">
        <v>26</v>
      </c>
      <c r="J65" s="52"/>
      <c r="K65" s="89"/>
      <c r="L65" s="52"/>
      <c r="M65" s="57"/>
      <c r="P65" s="109" t="s">
        <v>31</v>
      </c>
      <c r="Q65" s="109"/>
      <c r="R65" s="222" t="s">
        <v>142</v>
      </c>
      <c r="S65" s="222" t="s">
        <v>143</v>
      </c>
      <c r="T65" s="109"/>
    </row>
    <row r="66" spans="2:20" ht="15" customHeight="1">
      <c r="B66" s="384"/>
      <c r="E66" s="208" t="s">
        <v>163</v>
      </c>
      <c r="F66" s="51"/>
      <c r="G66" s="51"/>
      <c r="H66" s="51"/>
      <c r="I66" s="54" t="s">
        <v>26</v>
      </c>
      <c r="J66" s="51"/>
      <c r="K66" s="91"/>
      <c r="L66" s="51"/>
      <c r="M66" s="59"/>
      <c r="P66" s="109" t="s">
        <v>31</v>
      </c>
      <c r="Q66" s="109"/>
      <c r="R66" s="222" t="s">
        <v>142</v>
      </c>
      <c r="S66" s="222" t="s">
        <v>143</v>
      </c>
      <c r="T66" s="109"/>
    </row>
    <row r="67" spans="2:20" ht="15" customHeight="1">
      <c r="B67" s="384"/>
      <c r="E67" s="208" t="s">
        <v>166</v>
      </c>
      <c r="F67" s="51"/>
      <c r="G67" s="51"/>
      <c r="H67" s="51"/>
      <c r="I67" s="54" t="s">
        <v>26</v>
      </c>
      <c r="J67" s="51"/>
      <c r="K67" s="91"/>
      <c r="L67" s="51"/>
      <c r="M67" s="59"/>
      <c r="P67" s="109" t="s">
        <v>31</v>
      </c>
      <c r="Q67" s="109"/>
      <c r="R67" s="222" t="s">
        <v>142</v>
      </c>
      <c r="S67" s="222" t="s">
        <v>143</v>
      </c>
      <c r="T67" s="109"/>
    </row>
    <row r="68" spans="2:20" ht="15" customHeight="1">
      <c r="B68" s="384"/>
      <c r="E68" s="208" t="s">
        <v>167</v>
      </c>
      <c r="F68" s="51"/>
      <c r="G68" s="51"/>
      <c r="H68" s="51"/>
      <c r="I68" s="54" t="s">
        <v>26</v>
      </c>
      <c r="J68" s="51"/>
      <c r="K68" s="91"/>
      <c r="L68" s="51"/>
      <c r="M68" s="59"/>
      <c r="P68" s="109" t="s">
        <v>31</v>
      </c>
      <c r="Q68" s="109"/>
      <c r="R68" s="222" t="s">
        <v>142</v>
      </c>
      <c r="S68" s="222" t="s">
        <v>143</v>
      </c>
      <c r="T68" s="109"/>
    </row>
    <row r="69" spans="2:20" ht="15" customHeight="1">
      <c r="B69" s="384"/>
      <c r="E69" s="208" t="s">
        <v>165</v>
      </c>
      <c r="F69" s="51"/>
      <c r="G69" s="51"/>
      <c r="H69" s="51"/>
      <c r="I69" s="54" t="s">
        <v>26</v>
      </c>
      <c r="J69" s="51"/>
      <c r="K69" s="91"/>
      <c r="L69" s="51"/>
      <c r="M69" s="59"/>
      <c r="P69" s="109" t="s">
        <v>31</v>
      </c>
      <c r="Q69" s="109"/>
      <c r="R69" s="222" t="s">
        <v>142</v>
      </c>
      <c r="S69" s="222" t="s">
        <v>143</v>
      </c>
      <c r="T69" s="109"/>
    </row>
    <row r="70" spans="2:20" ht="15" customHeight="1">
      <c r="B70" s="384"/>
      <c r="E70" s="208" t="s">
        <v>169</v>
      </c>
      <c r="F70" s="51"/>
      <c r="G70" s="51"/>
      <c r="H70" s="51"/>
      <c r="I70" s="54" t="s">
        <v>26</v>
      </c>
      <c r="J70" s="51"/>
      <c r="K70" s="91"/>
      <c r="L70" s="51"/>
      <c r="M70" s="59"/>
      <c r="P70" s="109" t="s">
        <v>31</v>
      </c>
      <c r="Q70" s="109"/>
      <c r="R70" s="222" t="s">
        <v>142</v>
      </c>
      <c r="S70" s="222" t="s">
        <v>143</v>
      </c>
      <c r="T70" s="109"/>
    </row>
    <row r="71" spans="2:20" ht="15" customHeight="1">
      <c r="B71" s="384"/>
      <c r="E71" s="208" t="s">
        <v>150</v>
      </c>
      <c r="F71" s="51"/>
      <c r="G71" s="51"/>
      <c r="H71" s="51"/>
      <c r="I71" s="54" t="s">
        <v>26</v>
      </c>
      <c r="J71" s="51"/>
      <c r="K71" s="105">
        <f>K84</f>
        <v>0</v>
      </c>
      <c r="L71" s="51"/>
      <c r="M71" s="59"/>
      <c r="P71" s="109" t="s">
        <v>31</v>
      </c>
      <c r="Q71" s="109"/>
      <c r="R71" s="111"/>
      <c r="S71" s="111"/>
      <c r="T71" s="109"/>
    </row>
    <row r="72" spans="2:20" ht="15" customHeight="1">
      <c r="B72" s="384"/>
      <c r="E72" s="208" t="s">
        <v>162</v>
      </c>
      <c r="F72" s="51"/>
      <c r="G72" s="51"/>
      <c r="H72" s="51"/>
      <c r="I72" s="54" t="s">
        <v>26</v>
      </c>
      <c r="J72" s="51"/>
      <c r="K72" s="91"/>
      <c r="L72" s="51"/>
      <c r="M72" s="59"/>
      <c r="P72" s="109" t="s">
        <v>31</v>
      </c>
      <c r="Q72" s="109"/>
      <c r="R72" s="222" t="s">
        <v>142</v>
      </c>
      <c r="S72" s="222" t="s">
        <v>143</v>
      </c>
      <c r="T72" s="109"/>
    </row>
    <row r="73" spans="2:20" ht="15" customHeight="1">
      <c r="B73" s="384"/>
      <c r="E73" s="208" t="s">
        <v>164</v>
      </c>
      <c r="F73" s="51"/>
      <c r="G73" s="51"/>
      <c r="H73" s="51"/>
      <c r="I73" s="54" t="s">
        <v>26</v>
      </c>
      <c r="J73" s="51"/>
      <c r="K73" s="91"/>
      <c r="L73" s="51"/>
      <c r="M73" s="59"/>
      <c r="P73" s="109" t="s">
        <v>31</v>
      </c>
      <c r="Q73" s="109"/>
      <c r="R73" s="222" t="s">
        <v>142</v>
      </c>
      <c r="S73" s="222" t="s">
        <v>143</v>
      </c>
      <c r="T73" s="109"/>
    </row>
    <row r="74" spans="2:20" ht="15" customHeight="1">
      <c r="B74" s="384"/>
      <c r="E74" s="208" t="s">
        <v>170</v>
      </c>
      <c r="F74" s="51"/>
      <c r="G74" s="51"/>
      <c r="H74" s="51"/>
      <c r="I74" s="54" t="s">
        <v>26</v>
      </c>
      <c r="J74" s="51"/>
      <c r="K74" s="91"/>
      <c r="L74" s="51"/>
      <c r="M74" s="59"/>
      <c r="P74" s="109" t="s">
        <v>31</v>
      </c>
      <c r="Q74" s="109"/>
      <c r="R74" s="222" t="s">
        <v>142</v>
      </c>
      <c r="S74" s="222" t="s">
        <v>143</v>
      </c>
      <c r="T74" s="109"/>
    </row>
    <row r="75" spans="2:20" ht="15" customHeight="1">
      <c r="B75" s="384"/>
      <c r="E75" s="208" t="s">
        <v>168</v>
      </c>
      <c r="F75" s="51"/>
      <c r="G75" s="51"/>
      <c r="H75" s="51"/>
      <c r="I75" s="54" t="s">
        <v>26</v>
      </c>
      <c r="J75" s="51"/>
      <c r="K75" s="91"/>
      <c r="L75" s="51"/>
      <c r="M75" s="59"/>
      <c r="P75" s="109" t="s">
        <v>31</v>
      </c>
      <c r="Q75" s="109"/>
      <c r="R75" s="222" t="s">
        <v>142</v>
      </c>
      <c r="S75" s="222" t="s">
        <v>143</v>
      </c>
      <c r="T75" s="109"/>
    </row>
    <row r="76" spans="2:20" ht="15" customHeight="1">
      <c r="B76" s="384"/>
      <c r="E76" s="208" t="s">
        <v>171</v>
      </c>
      <c r="F76" s="51"/>
      <c r="G76" s="51"/>
      <c r="H76" s="51"/>
      <c r="I76" s="54" t="s">
        <v>26</v>
      </c>
      <c r="J76" s="51"/>
      <c r="K76" s="143"/>
      <c r="L76" s="51"/>
      <c r="M76" s="59"/>
      <c r="P76" s="109" t="s">
        <v>31</v>
      </c>
      <c r="Q76" s="109"/>
      <c r="R76" s="222"/>
      <c r="S76" s="222"/>
      <c r="T76" s="109"/>
    </row>
    <row r="77" spans="2:20" ht="15" customHeight="1">
      <c r="B77" s="385"/>
      <c r="E77" s="209" t="s">
        <v>239</v>
      </c>
      <c r="F77" s="55"/>
      <c r="G77" s="55"/>
      <c r="H77" s="55"/>
      <c r="I77" s="56" t="s">
        <v>26</v>
      </c>
      <c r="J77" s="55"/>
      <c r="K77" s="93"/>
      <c r="L77" s="55"/>
      <c r="M77" s="61"/>
      <c r="P77" s="109" t="s">
        <v>31</v>
      </c>
      <c r="Q77" s="109"/>
      <c r="R77" s="222" t="s">
        <v>142</v>
      </c>
      <c r="S77" s="222" t="s">
        <v>143</v>
      </c>
      <c r="T77" s="109"/>
    </row>
    <row r="78" spans="2:20">
      <c r="P78" s="109"/>
      <c r="Q78" s="109"/>
      <c r="R78" s="111"/>
      <c r="S78" s="111"/>
      <c r="T78" s="109"/>
    </row>
    <row r="79" spans="2:20">
      <c r="E79" s="8" t="s">
        <v>32</v>
      </c>
      <c r="I79" s="35"/>
      <c r="K79" s="105">
        <f>SUM(K80:K85)</f>
        <v>0</v>
      </c>
      <c r="P79" s="109"/>
      <c r="Q79" s="109"/>
      <c r="R79" s="111"/>
      <c r="S79" s="111"/>
      <c r="T79" s="109"/>
    </row>
    <row r="80" spans="2:20" ht="15" customHeight="1">
      <c r="B80" s="383"/>
      <c r="E80" s="207" t="s">
        <v>151</v>
      </c>
      <c r="F80" s="52"/>
      <c r="G80" s="52"/>
      <c r="H80" s="52"/>
      <c r="I80" s="53" t="s">
        <v>26</v>
      </c>
      <c r="J80" s="52"/>
      <c r="K80" s="89"/>
      <c r="L80" s="52"/>
      <c r="M80" s="57"/>
      <c r="P80" s="221" t="s">
        <v>33</v>
      </c>
      <c r="Q80" s="221"/>
      <c r="R80" s="222" t="s">
        <v>142</v>
      </c>
      <c r="S80" s="222" t="s">
        <v>143</v>
      </c>
      <c r="T80" s="109"/>
    </row>
    <row r="81" spans="2:20" ht="15" customHeight="1">
      <c r="B81" s="384"/>
      <c r="E81" s="208" t="s">
        <v>148</v>
      </c>
      <c r="F81" s="51"/>
      <c r="G81" s="51"/>
      <c r="H81" s="51"/>
      <c r="I81" s="54" t="s">
        <v>26</v>
      </c>
      <c r="J81" s="51"/>
      <c r="K81" s="91"/>
      <c r="L81" s="51"/>
      <c r="M81" s="59"/>
      <c r="P81" s="221" t="s">
        <v>33</v>
      </c>
      <c r="Q81" s="221"/>
      <c r="R81" s="222" t="s">
        <v>142</v>
      </c>
      <c r="S81" s="222" t="s">
        <v>143</v>
      </c>
      <c r="T81" s="109"/>
    </row>
    <row r="82" spans="2:20" ht="15" customHeight="1">
      <c r="B82" s="384"/>
      <c r="E82" s="208" t="s">
        <v>240</v>
      </c>
      <c r="F82" s="51"/>
      <c r="G82" s="51"/>
      <c r="H82" s="51"/>
      <c r="I82" s="54" t="s">
        <v>26</v>
      </c>
      <c r="J82" s="51"/>
      <c r="K82" s="91"/>
      <c r="L82" s="51"/>
      <c r="M82" s="59"/>
      <c r="P82" s="221" t="s">
        <v>33</v>
      </c>
      <c r="Q82" s="221"/>
      <c r="R82" s="222" t="s">
        <v>142</v>
      </c>
      <c r="S82" s="222" t="s">
        <v>143</v>
      </c>
      <c r="T82" s="109"/>
    </row>
    <row r="83" spans="2:20" ht="15" customHeight="1">
      <c r="B83" s="384"/>
      <c r="E83" s="208" t="s">
        <v>241</v>
      </c>
      <c r="F83" s="51"/>
      <c r="G83" s="51"/>
      <c r="H83" s="51"/>
      <c r="I83" s="54" t="s">
        <v>26</v>
      </c>
      <c r="J83" s="51"/>
      <c r="K83" s="91"/>
      <c r="L83" s="51"/>
      <c r="M83" s="59"/>
      <c r="P83" s="221" t="s">
        <v>33</v>
      </c>
      <c r="Q83" s="221"/>
      <c r="R83" s="222" t="s">
        <v>142</v>
      </c>
      <c r="S83" s="222" t="s">
        <v>143</v>
      </c>
      <c r="T83" s="109"/>
    </row>
    <row r="84" spans="2:20" ht="15" customHeight="1">
      <c r="B84" s="384"/>
      <c r="E84" s="208" t="s">
        <v>150</v>
      </c>
      <c r="F84" s="51"/>
      <c r="G84" s="51"/>
      <c r="H84" s="51"/>
      <c r="I84" s="54" t="s">
        <v>26</v>
      </c>
      <c r="J84" s="51"/>
      <c r="K84" s="91"/>
      <c r="L84" s="51"/>
      <c r="M84" s="59"/>
      <c r="P84" s="221" t="s">
        <v>33</v>
      </c>
      <c r="Q84" s="221"/>
      <c r="R84" s="222" t="s">
        <v>142</v>
      </c>
      <c r="S84" s="222" t="s">
        <v>143</v>
      </c>
      <c r="T84" s="109"/>
    </row>
    <row r="85" spans="2:20" ht="15" customHeight="1">
      <c r="B85" s="385"/>
      <c r="E85" s="209" t="s">
        <v>149</v>
      </c>
      <c r="F85" s="55"/>
      <c r="G85" s="55"/>
      <c r="H85" s="55"/>
      <c r="I85" s="56" t="s">
        <v>26</v>
      </c>
      <c r="J85" s="55"/>
      <c r="K85" s="93"/>
      <c r="L85" s="55"/>
      <c r="M85" s="61"/>
      <c r="P85" s="221" t="s">
        <v>33</v>
      </c>
      <c r="Q85" s="221"/>
      <c r="R85" s="222" t="s">
        <v>142</v>
      </c>
      <c r="S85" s="222" t="s">
        <v>143</v>
      </c>
      <c r="T85" s="109"/>
    </row>
    <row r="86" spans="2:20">
      <c r="I86" s="62"/>
      <c r="P86" s="109"/>
      <c r="Q86" s="109"/>
      <c r="R86" s="111"/>
      <c r="S86" s="111"/>
      <c r="T86" s="109"/>
    </row>
    <row r="87" spans="2:20">
      <c r="E87" s="8" t="s">
        <v>91</v>
      </c>
      <c r="I87" s="35"/>
      <c r="K87" s="106">
        <f>SUM(K88:K95)</f>
        <v>0</v>
      </c>
      <c r="P87" s="109"/>
      <c r="Q87" s="109"/>
      <c r="R87" s="111"/>
      <c r="S87" s="111"/>
      <c r="T87" s="109"/>
    </row>
    <row r="88" spans="2:20" ht="15" customHeight="1">
      <c r="B88" s="383"/>
      <c r="E88" s="207" t="s">
        <v>8</v>
      </c>
      <c r="F88" s="52"/>
      <c r="G88" s="52"/>
      <c r="H88" s="52"/>
      <c r="I88" s="53" t="s">
        <v>26</v>
      </c>
      <c r="J88" s="52"/>
      <c r="K88" s="89"/>
      <c r="L88" s="52"/>
      <c r="M88" s="57"/>
      <c r="P88" s="111" t="s">
        <v>34</v>
      </c>
      <c r="Q88" s="111"/>
      <c r="R88" s="222" t="s">
        <v>142</v>
      </c>
      <c r="S88" s="222" t="s">
        <v>143</v>
      </c>
      <c r="T88" s="109"/>
    </row>
    <row r="89" spans="2:20" ht="15" customHeight="1">
      <c r="B89" s="384"/>
      <c r="E89" s="208" t="s">
        <v>124</v>
      </c>
      <c r="F89" s="51"/>
      <c r="G89" s="51"/>
      <c r="H89" s="51"/>
      <c r="I89" s="54" t="s">
        <v>26</v>
      </c>
      <c r="J89" s="51"/>
      <c r="K89" s="91"/>
      <c r="L89" s="51"/>
      <c r="M89" s="59"/>
      <c r="P89" s="111" t="s">
        <v>34</v>
      </c>
      <c r="Q89" s="111"/>
      <c r="R89" s="222" t="s">
        <v>142</v>
      </c>
      <c r="S89" s="222" t="s">
        <v>143</v>
      </c>
      <c r="T89" s="109"/>
    </row>
    <row r="90" spans="2:20" ht="15" customHeight="1">
      <c r="B90" s="384"/>
      <c r="E90" s="208" t="s">
        <v>7</v>
      </c>
      <c r="F90" s="51"/>
      <c r="G90" s="51"/>
      <c r="H90" s="51"/>
      <c r="I90" s="54" t="s">
        <v>26</v>
      </c>
      <c r="J90" s="51"/>
      <c r="K90" s="91"/>
      <c r="L90" s="51"/>
      <c r="M90" s="59"/>
      <c r="P90" s="111" t="s">
        <v>34</v>
      </c>
      <c r="Q90" s="111"/>
      <c r="R90" s="222" t="s">
        <v>142</v>
      </c>
      <c r="S90" s="222" t="s">
        <v>143</v>
      </c>
      <c r="T90" s="109"/>
    </row>
    <row r="91" spans="2:20" ht="15" customHeight="1">
      <c r="B91" s="384"/>
      <c r="E91" s="208" t="s">
        <v>125</v>
      </c>
      <c r="F91" s="51"/>
      <c r="G91" s="51"/>
      <c r="H91" s="51"/>
      <c r="I91" s="54" t="s">
        <v>26</v>
      </c>
      <c r="J91" s="51"/>
      <c r="K91" s="91"/>
      <c r="L91" s="51"/>
      <c r="M91" s="59"/>
      <c r="P91" s="111" t="s">
        <v>34</v>
      </c>
      <c r="Q91" s="111"/>
      <c r="R91" s="222" t="s">
        <v>142</v>
      </c>
      <c r="S91" s="222" t="s">
        <v>143</v>
      </c>
      <c r="T91" s="109"/>
    </row>
    <row r="92" spans="2:20" ht="15" customHeight="1">
      <c r="B92" s="384"/>
      <c r="E92" s="208" t="s">
        <v>233</v>
      </c>
      <c r="F92" s="51"/>
      <c r="G92" s="51"/>
      <c r="H92" s="51"/>
      <c r="I92" s="54" t="s">
        <v>26</v>
      </c>
      <c r="J92" s="51"/>
      <c r="K92" s="91"/>
      <c r="L92" s="51"/>
      <c r="M92" s="59"/>
      <c r="P92" s="111" t="s">
        <v>34</v>
      </c>
      <c r="Q92" s="111"/>
      <c r="R92" s="222" t="s">
        <v>142</v>
      </c>
      <c r="S92" s="222" t="s">
        <v>143</v>
      </c>
      <c r="T92" s="109"/>
    </row>
    <row r="93" spans="2:20" ht="15" customHeight="1">
      <c r="B93" s="384"/>
      <c r="E93" s="208" t="s">
        <v>231</v>
      </c>
      <c r="F93" s="51"/>
      <c r="G93" s="51"/>
      <c r="H93" s="51"/>
      <c r="I93" s="54" t="s">
        <v>26</v>
      </c>
      <c r="J93" s="51"/>
      <c r="K93" s="91"/>
      <c r="L93" s="51"/>
      <c r="M93" s="59"/>
      <c r="P93" s="111" t="s">
        <v>34</v>
      </c>
      <c r="Q93" s="111"/>
      <c r="R93" s="222" t="s">
        <v>142</v>
      </c>
      <c r="S93" s="222" t="s">
        <v>143</v>
      </c>
      <c r="T93" s="109"/>
    </row>
    <row r="94" spans="2:20" ht="15" customHeight="1">
      <c r="B94" s="384"/>
      <c r="E94" s="208" t="s">
        <v>177</v>
      </c>
      <c r="F94" s="51"/>
      <c r="G94" s="51"/>
      <c r="H94" s="51"/>
      <c r="I94" s="54" t="s">
        <v>26</v>
      </c>
      <c r="J94" s="51"/>
      <c r="K94" s="91"/>
      <c r="L94" s="51"/>
      <c r="M94" s="59"/>
      <c r="P94" s="111" t="s">
        <v>34</v>
      </c>
      <c r="Q94" s="111"/>
      <c r="R94" s="222" t="s">
        <v>142</v>
      </c>
      <c r="S94" s="222" t="s">
        <v>143</v>
      </c>
      <c r="T94" s="109"/>
    </row>
    <row r="95" spans="2:20" ht="15" customHeight="1">
      <c r="B95" s="385"/>
      <c r="E95" s="209" t="s">
        <v>161</v>
      </c>
      <c r="F95" s="55"/>
      <c r="G95" s="55"/>
      <c r="H95" s="55"/>
      <c r="I95" s="56" t="s">
        <v>26</v>
      </c>
      <c r="J95" s="55"/>
      <c r="K95" s="93"/>
      <c r="L95" s="55"/>
      <c r="M95" s="61"/>
      <c r="P95" s="111" t="s">
        <v>34</v>
      </c>
      <c r="Q95" s="111"/>
      <c r="R95" s="222" t="s">
        <v>142</v>
      </c>
      <c r="S95" s="222" t="s">
        <v>143</v>
      </c>
      <c r="T95" s="109"/>
    </row>
    <row r="96" spans="2:20">
      <c r="P96" s="109"/>
      <c r="Q96" s="109"/>
      <c r="R96" s="111"/>
      <c r="S96" s="111"/>
    </row>
    <row r="97" spans="16:20">
      <c r="P97" s="109"/>
      <c r="Q97" s="109"/>
      <c r="R97" s="111"/>
      <c r="S97" s="111"/>
      <c r="T97" s="109"/>
    </row>
  </sheetData>
  <mergeCells count="13">
    <mergeCell ref="B42:B47"/>
    <mergeCell ref="R4:S4"/>
    <mergeCell ref="E43:H43"/>
    <mergeCell ref="E44:H44"/>
    <mergeCell ref="E45:H45"/>
    <mergeCell ref="E46:H46"/>
    <mergeCell ref="B7:B17"/>
    <mergeCell ref="B24:B38"/>
    <mergeCell ref="B58:B61"/>
    <mergeCell ref="B65:B77"/>
    <mergeCell ref="B80:B85"/>
    <mergeCell ref="B88:B95"/>
    <mergeCell ref="B50:B55"/>
  </mergeCells>
  <phoneticPr fontId="40" type="noConversion"/>
  <conditionalFormatting sqref="B4">
    <cfRule type="containsText" dxfId="11" priority="1" operator="containsText" text="Unsure">
      <formula>NOT(ISERROR(SEARCH("Unsure",B4)))</formula>
    </cfRule>
    <cfRule type="containsText" dxfId="10" priority="2" operator="containsText" text="Yes">
      <formula>NOT(ISERROR(SEARCH("Yes",B4)))</formula>
    </cfRule>
    <cfRule type="containsText" dxfId="9" priority="3" operator="containsText" text="No">
      <formula>NOT(ISERROR(SEARCH("No",B4)))</formula>
    </cfRule>
  </conditionalFormatting>
  <pageMargins left="0.25" right="0.25" top="0.75" bottom="0.75" header="0.3" footer="0.3"/>
  <pageSetup paperSize="9" scale="59" fitToHeight="0" orientation="portrait" r:id="rId1"/>
  <rowBreaks count="1" manualBreakCount="1">
    <brk id="62" min="4"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W36"/>
  <sheetViews>
    <sheetView zoomScaleNormal="100" workbookViewId="0"/>
  </sheetViews>
  <sheetFormatPr defaultColWidth="9.140625" defaultRowHeight="15"/>
  <cols>
    <col min="1" max="1" width="1.85546875" style="30" customWidth="1"/>
    <col min="2" max="2" width="24.28515625" style="30" customWidth="1"/>
    <col min="3" max="3" width="2.140625" style="30" customWidth="1"/>
    <col min="4" max="4" width="3" style="2" customWidth="1"/>
    <col min="5" max="5" width="33.28515625" style="2" customWidth="1"/>
    <col min="6" max="6" width="29.7109375" style="191" customWidth="1"/>
    <col min="7" max="7" width="7.7109375" style="2" customWidth="1"/>
    <col min="8" max="8" width="1.85546875" style="2" customWidth="1"/>
    <col min="9" max="9" width="12.85546875" style="2" customWidth="1"/>
    <col min="10" max="11" width="9.5703125" style="2" customWidth="1"/>
    <col min="12" max="12" width="11.140625" style="2" customWidth="1"/>
    <col min="13" max="13" width="9.7109375" style="2" customWidth="1"/>
    <col min="14" max="15" width="9.7109375" style="191" customWidth="1"/>
    <col min="16" max="17" width="9.85546875" style="29" customWidth="1"/>
    <col min="18" max="18" width="3" style="2" customWidth="1"/>
    <col min="19" max="19" width="2.28515625" style="30" customWidth="1"/>
    <col min="20" max="20" width="12.7109375" style="30" customWidth="1"/>
    <col min="21" max="21" width="2" style="30" customWidth="1"/>
    <col min="22" max="23" width="10.7109375" style="221" customWidth="1"/>
    <col min="24" max="16384" width="9.140625" style="30"/>
  </cols>
  <sheetData>
    <row r="1" spans="2:23" ht="61.5" customHeight="1">
      <c r="D1" s="23"/>
      <c r="E1" s="182" t="s">
        <v>131</v>
      </c>
      <c r="F1" s="130"/>
      <c r="G1" s="69"/>
      <c r="H1" s="69"/>
      <c r="I1" s="69"/>
      <c r="J1" s="69"/>
      <c r="K1" s="69"/>
      <c r="L1" s="69"/>
      <c r="M1" s="69"/>
      <c r="N1" s="69"/>
      <c r="O1" s="69"/>
      <c r="P1" s="69"/>
      <c r="Q1" s="69"/>
      <c r="S1" s="115"/>
    </row>
    <row r="2" spans="2:23" ht="24" customHeight="1">
      <c r="D2" s="23"/>
      <c r="E2" s="278" t="s">
        <v>227</v>
      </c>
      <c r="F2" s="130"/>
      <c r="G2" s="69"/>
      <c r="H2" s="69"/>
      <c r="I2" s="231"/>
      <c r="J2" s="165"/>
      <c r="K2" s="165"/>
      <c r="L2" s="165"/>
      <c r="M2" s="165"/>
      <c r="N2" s="165"/>
      <c r="O2" s="165"/>
      <c r="P2" s="165"/>
      <c r="Q2" s="165"/>
      <c r="R2" s="29"/>
      <c r="S2" s="115"/>
    </row>
    <row r="3" spans="2:23" s="199" customFormat="1" ht="24" customHeight="1">
      <c r="D3" s="23"/>
      <c r="E3" s="278"/>
      <c r="F3" s="130"/>
      <c r="G3" s="69"/>
      <c r="H3" s="69"/>
      <c r="I3" s="232" t="s">
        <v>0</v>
      </c>
      <c r="J3" s="165"/>
      <c r="K3" s="165"/>
      <c r="L3" s="165"/>
      <c r="M3" s="165"/>
      <c r="N3" s="165"/>
      <c r="O3" s="165"/>
      <c r="P3" s="165"/>
      <c r="Q3" s="165"/>
      <c r="R3" s="191"/>
      <c r="S3" s="115"/>
      <c r="V3" s="221"/>
      <c r="W3" s="221"/>
    </row>
    <row r="4" spans="2:23" ht="21.75" customHeight="1">
      <c r="D4" s="23"/>
      <c r="E4" s="182"/>
      <c r="F4" s="130"/>
      <c r="G4" s="69"/>
      <c r="H4" s="69"/>
      <c r="I4" s="401" t="s">
        <v>116</v>
      </c>
      <c r="J4" s="402"/>
      <c r="K4" s="402"/>
      <c r="L4" s="402"/>
      <c r="M4" s="402"/>
      <c r="N4" s="402"/>
      <c r="O4" s="402"/>
      <c r="P4" s="402"/>
      <c r="Q4" s="403"/>
      <c r="R4" s="29"/>
      <c r="S4" s="115"/>
    </row>
    <row r="5" spans="2:23" ht="18" customHeight="1" thickBot="1">
      <c r="D5" s="1"/>
      <c r="E5" s="1"/>
      <c r="F5" s="1"/>
      <c r="G5" s="1"/>
      <c r="I5" s="394" t="s">
        <v>130</v>
      </c>
      <c r="J5" s="396" t="s">
        <v>72</v>
      </c>
      <c r="K5" s="397"/>
      <c r="L5" s="398"/>
      <c r="M5" s="396" t="s">
        <v>234</v>
      </c>
      <c r="N5" s="397"/>
      <c r="O5" s="398"/>
      <c r="P5" s="399" t="s">
        <v>173</v>
      </c>
      <c r="Q5" s="404" t="s">
        <v>174</v>
      </c>
      <c r="S5" s="116"/>
      <c r="V5" s="277" t="s">
        <v>144</v>
      </c>
      <c r="W5" s="277" t="s">
        <v>145</v>
      </c>
    </row>
    <row r="6" spans="2:23" ht="31.5" customHeight="1" thickBot="1">
      <c r="B6" s="68" t="s">
        <v>65</v>
      </c>
      <c r="D6" s="1"/>
      <c r="E6" s="1"/>
      <c r="F6" s="1"/>
      <c r="G6" s="35" t="s">
        <v>3</v>
      </c>
      <c r="H6" s="29"/>
      <c r="I6" s="395"/>
      <c r="J6" s="225" t="s">
        <v>17</v>
      </c>
      <c r="K6" s="226" t="s">
        <v>118</v>
      </c>
      <c r="L6" s="227" t="s">
        <v>29</v>
      </c>
      <c r="M6" s="225" t="s">
        <v>17</v>
      </c>
      <c r="N6" s="226" t="s">
        <v>236</v>
      </c>
      <c r="O6" s="227" t="s">
        <v>235</v>
      </c>
      <c r="P6" s="400"/>
      <c r="Q6" s="405"/>
      <c r="R6" s="29"/>
      <c r="S6" s="117"/>
      <c r="T6" s="45" t="s">
        <v>44</v>
      </c>
      <c r="U6" s="48"/>
      <c r="V6" s="375" t="s">
        <v>141</v>
      </c>
      <c r="W6" s="376"/>
    </row>
    <row r="7" spans="2:23" ht="26.25" customHeight="1">
      <c r="D7" s="4"/>
      <c r="E7" s="28" t="s">
        <v>45</v>
      </c>
      <c r="F7" s="28"/>
      <c r="G7" s="4"/>
      <c r="H7" s="4"/>
      <c r="I7" s="4"/>
      <c r="J7" s="4"/>
      <c r="K7" s="4"/>
      <c r="L7" s="4"/>
      <c r="M7" s="279"/>
      <c r="N7" s="293"/>
      <c r="O7" s="293"/>
      <c r="P7" s="4"/>
      <c r="Q7" s="4"/>
      <c r="R7" s="4"/>
      <c r="S7" s="116"/>
      <c r="T7" s="199"/>
      <c r="U7" s="199"/>
    </row>
    <row r="8" spans="2:23">
      <c r="E8" s="22" t="s">
        <v>28</v>
      </c>
      <c r="F8" s="22"/>
      <c r="H8" s="4"/>
      <c r="I8" s="107">
        <f>I9+I11</f>
        <v>0</v>
      </c>
      <c r="J8" s="143"/>
      <c r="K8" s="143"/>
      <c r="L8" s="143"/>
      <c r="M8" s="100">
        <f>N8+O8</f>
        <v>0</v>
      </c>
      <c r="N8" s="100">
        <f>N9+N11</f>
        <v>0</v>
      </c>
      <c r="O8" s="100">
        <f t="shared" ref="O8" si="0">O9+O11</f>
        <v>0</v>
      </c>
      <c r="P8" s="107">
        <f t="shared" ref="P8:Q8" si="1">SUM(P9:P11)</f>
        <v>0</v>
      </c>
      <c r="Q8" s="107">
        <f t="shared" si="1"/>
        <v>0</v>
      </c>
      <c r="S8" s="116"/>
      <c r="T8" s="110" t="s">
        <v>146</v>
      </c>
    </row>
    <row r="9" spans="2:23" s="199" customFormat="1">
      <c r="B9" s="372"/>
      <c r="D9" s="191"/>
      <c r="E9" s="207" t="s">
        <v>242</v>
      </c>
      <c r="F9" s="193"/>
      <c r="G9" s="201" t="s">
        <v>26</v>
      </c>
      <c r="H9" s="193"/>
      <c r="I9" s="166">
        <f>J9+M9+P9+Q9</f>
        <v>0</v>
      </c>
      <c r="J9" s="350"/>
      <c r="K9" s="193"/>
      <c r="L9" s="193"/>
      <c r="M9" s="118">
        <f>N9+O9</f>
        <v>0</v>
      </c>
      <c r="N9" s="118"/>
      <c r="O9" s="118"/>
      <c r="P9" s="118"/>
      <c r="Q9" s="131"/>
      <c r="R9" s="191"/>
      <c r="S9" s="116"/>
      <c r="T9" s="110" t="s">
        <v>146</v>
      </c>
      <c r="V9" s="222" t="s">
        <v>142</v>
      </c>
      <c r="W9" s="222" t="s">
        <v>143</v>
      </c>
    </row>
    <row r="10" spans="2:23" s="199" customFormat="1">
      <c r="B10" s="373"/>
      <c r="D10" s="191"/>
      <c r="E10" s="208" t="s">
        <v>168</v>
      </c>
      <c r="F10" s="192"/>
      <c r="G10" s="195" t="s">
        <v>26</v>
      </c>
      <c r="H10" s="192"/>
      <c r="I10" s="167">
        <f>P10+Q10</f>
        <v>0</v>
      </c>
      <c r="J10" s="137"/>
      <c r="K10" s="137"/>
      <c r="L10" s="137"/>
      <c r="M10" s="137"/>
      <c r="N10" s="137"/>
      <c r="O10" s="137"/>
      <c r="P10" s="119"/>
      <c r="Q10" s="122"/>
      <c r="R10" s="191"/>
      <c r="S10" s="116"/>
      <c r="T10" s="110" t="s">
        <v>146</v>
      </c>
      <c r="V10" s="222" t="s">
        <v>142</v>
      </c>
      <c r="W10" s="222" t="s">
        <v>143</v>
      </c>
    </row>
    <row r="11" spans="2:23" s="199" customFormat="1">
      <c r="B11" s="373"/>
      <c r="D11" s="191"/>
      <c r="E11" s="208" t="s">
        <v>176</v>
      </c>
      <c r="F11" s="192"/>
      <c r="G11" s="195" t="s">
        <v>26</v>
      </c>
      <c r="H11" s="192"/>
      <c r="I11" s="167">
        <f>J11+M11+P11+Q11</f>
        <v>0</v>
      </c>
      <c r="J11" s="137"/>
      <c r="K11" s="137"/>
      <c r="L11" s="137"/>
      <c r="M11" s="119">
        <f>N11+O11</f>
        <v>0</v>
      </c>
      <c r="N11" s="119">
        <f>SUM(N12:N14)</f>
        <v>0</v>
      </c>
      <c r="O11" s="119">
        <f>SUM(O12:O14)</f>
        <v>0</v>
      </c>
      <c r="P11" s="119">
        <f>SUM(P12:P14)</f>
        <v>0</v>
      </c>
      <c r="Q11" s="122">
        <f>SUM(Q12:Q14)</f>
        <v>0</v>
      </c>
      <c r="R11" s="191"/>
      <c r="S11" s="116"/>
      <c r="T11" s="110" t="s">
        <v>146</v>
      </c>
      <c r="V11" s="222" t="s">
        <v>142</v>
      </c>
      <c r="W11" s="222" t="s">
        <v>143</v>
      </c>
    </row>
    <row r="12" spans="2:23" s="199" customFormat="1">
      <c r="B12" s="373"/>
      <c r="D12" s="191"/>
      <c r="E12" s="67" t="s">
        <v>245</v>
      </c>
      <c r="F12" s="192"/>
      <c r="G12" s="195" t="s">
        <v>26</v>
      </c>
      <c r="H12" s="192"/>
      <c r="I12" s="167">
        <f>J12+M12+P12+Q12</f>
        <v>0</v>
      </c>
      <c r="J12" s="137"/>
      <c r="K12" s="192"/>
      <c r="L12" s="192"/>
      <c r="M12" s="119">
        <f t="shared" ref="M12:M14" si="2">N12+O12</f>
        <v>0</v>
      </c>
      <c r="N12" s="119"/>
      <c r="O12" s="119"/>
      <c r="P12" s="119"/>
      <c r="Q12" s="122"/>
      <c r="R12" s="191"/>
      <c r="S12" s="116"/>
      <c r="T12" s="110" t="s">
        <v>146</v>
      </c>
      <c r="V12" s="222" t="s">
        <v>142</v>
      </c>
      <c r="W12" s="222" t="s">
        <v>143</v>
      </c>
    </row>
    <row r="13" spans="2:23" s="199" customFormat="1">
      <c r="B13" s="373"/>
      <c r="D13" s="191"/>
      <c r="E13" s="67" t="s">
        <v>246</v>
      </c>
      <c r="F13" s="192"/>
      <c r="G13" s="195" t="s">
        <v>26</v>
      </c>
      <c r="H13" s="192"/>
      <c r="I13" s="167">
        <f>J13+M13+P13+Q13</f>
        <v>0</v>
      </c>
      <c r="J13" s="137"/>
      <c r="K13" s="192"/>
      <c r="L13" s="192"/>
      <c r="M13" s="119">
        <f t="shared" si="2"/>
        <v>0</v>
      </c>
      <c r="N13" s="119"/>
      <c r="O13" s="119"/>
      <c r="P13" s="119"/>
      <c r="Q13" s="122"/>
      <c r="R13" s="191"/>
      <c r="S13" s="116"/>
      <c r="T13" s="110" t="s">
        <v>146</v>
      </c>
      <c r="V13" s="222" t="s">
        <v>142</v>
      </c>
      <c r="W13" s="222" t="s">
        <v>143</v>
      </c>
    </row>
    <row r="14" spans="2:23" s="199" customFormat="1">
      <c r="B14" s="374"/>
      <c r="D14" s="191"/>
      <c r="E14" s="295" t="s">
        <v>247</v>
      </c>
      <c r="F14" s="194"/>
      <c r="G14" s="202" t="s">
        <v>26</v>
      </c>
      <c r="H14" s="194"/>
      <c r="I14" s="168">
        <f>J14+M14+P14+Q14</f>
        <v>0</v>
      </c>
      <c r="J14" s="351"/>
      <c r="K14" s="194"/>
      <c r="L14" s="194"/>
      <c r="M14" s="120">
        <f t="shared" si="2"/>
        <v>0</v>
      </c>
      <c r="N14" s="120"/>
      <c r="O14" s="120"/>
      <c r="P14" s="120"/>
      <c r="Q14" s="132"/>
      <c r="R14" s="191"/>
      <c r="S14" s="116"/>
      <c r="T14" s="110" t="s">
        <v>146</v>
      </c>
      <c r="V14" s="222" t="s">
        <v>142</v>
      </c>
      <c r="W14" s="222" t="s">
        <v>143</v>
      </c>
    </row>
    <row r="15" spans="2:23">
      <c r="J15" s="191"/>
      <c r="K15" s="191"/>
      <c r="L15" s="191"/>
      <c r="P15" s="4"/>
      <c r="Q15" s="4"/>
      <c r="S15" s="116"/>
      <c r="T15" s="110"/>
      <c r="U15" s="110"/>
      <c r="V15" s="126"/>
      <c r="W15" s="126"/>
    </row>
    <row r="16" spans="2:23" ht="15" customHeight="1">
      <c r="E16" s="8" t="s">
        <v>24</v>
      </c>
      <c r="F16" s="8"/>
      <c r="G16" s="35"/>
      <c r="I16" s="100">
        <f>I17+I18+I19</f>
        <v>0</v>
      </c>
      <c r="J16" s="7"/>
      <c r="K16" s="7"/>
      <c r="L16" s="7"/>
      <c r="M16" s="106">
        <f>SUM(M17:M19)</f>
        <v>0</v>
      </c>
      <c r="N16" s="106">
        <f t="shared" ref="N16:O16" si="3">SUM(N17:N19)</f>
        <v>0</v>
      </c>
      <c r="O16" s="106">
        <f t="shared" si="3"/>
        <v>0</v>
      </c>
      <c r="P16" s="106">
        <f t="shared" ref="P16:Q16" si="4">SUM(P17:P19)</f>
        <v>0</v>
      </c>
      <c r="Q16" s="106">
        <f t="shared" si="4"/>
        <v>0</v>
      </c>
      <c r="S16" s="116"/>
      <c r="T16" s="110" t="s">
        <v>37</v>
      </c>
    </row>
    <row r="17" spans="2:23">
      <c r="B17" s="391"/>
      <c r="E17" s="207" t="s">
        <v>19</v>
      </c>
      <c r="F17" s="193"/>
      <c r="G17" s="201" t="s">
        <v>26</v>
      </c>
      <c r="H17" s="193"/>
      <c r="I17" s="166">
        <f>J17+M17+P17+Q17</f>
        <v>0</v>
      </c>
      <c r="J17" s="350"/>
      <c r="K17" s="302"/>
      <c r="L17" s="193"/>
      <c r="M17" s="118">
        <f>N17+O17</f>
        <v>0</v>
      </c>
      <c r="N17" s="173"/>
      <c r="O17" s="173"/>
      <c r="P17" s="74"/>
      <c r="Q17" s="204"/>
      <c r="S17" s="116"/>
      <c r="T17" s="110" t="s">
        <v>37</v>
      </c>
      <c r="V17" s="222" t="s">
        <v>142</v>
      </c>
      <c r="W17" s="222" t="s">
        <v>143</v>
      </c>
    </row>
    <row r="18" spans="2:23">
      <c r="B18" s="392"/>
      <c r="E18" s="208" t="s">
        <v>18</v>
      </c>
      <c r="F18" s="192"/>
      <c r="G18" s="195" t="s">
        <v>26</v>
      </c>
      <c r="H18" s="192"/>
      <c r="I18" s="167">
        <f>J18+M18+P18+Q18</f>
        <v>0</v>
      </c>
      <c r="J18" s="137"/>
      <c r="K18" s="137"/>
      <c r="L18" s="137"/>
      <c r="M18" s="119">
        <f>N18+O18</f>
        <v>0</v>
      </c>
      <c r="N18" s="121"/>
      <c r="O18" s="121"/>
      <c r="P18" s="119"/>
      <c r="Q18" s="122"/>
      <c r="S18" s="116"/>
      <c r="T18" s="110" t="s">
        <v>37</v>
      </c>
      <c r="V18" s="222" t="s">
        <v>142</v>
      </c>
      <c r="W18" s="222" t="s">
        <v>143</v>
      </c>
    </row>
    <row r="19" spans="2:23">
      <c r="B19" s="393"/>
      <c r="E19" s="209" t="s">
        <v>95</v>
      </c>
      <c r="F19" s="194"/>
      <c r="G19" s="202" t="s">
        <v>26</v>
      </c>
      <c r="H19" s="194"/>
      <c r="I19" s="168">
        <f>J19+M19+P19+Q19</f>
        <v>0</v>
      </c>
      <c r="J19" s="351"/>
      <c r="K19" s="297"/>
      <c r="L19" s="297"/>
      <c r="M19" s="120">
        <f>N19+O19</f>
        <v>0</v>
      </c>
      <c r="N19" s="123"/>
      <c r="O19" s="123"/>
      <c r="P19" s="76"/>
      <c r="Q19" s="205"/>
      <c r="S19" s="116"/>
      <c r="T19" s="110" t="s">
        <v>37</v>
      </c>
      <c r="V19" s="222" t="s">
        <v>142</v>
      </c>
      <c r="W19" s="222" t="s">
        <v>143</v>
      </c>
    </row>
    <row r="20" spans="2:23">
      <c r="J20" s="191"/>
      <c r="K20" s="191"/>
      <c r="L20" s="191"/>
      <c r="T20" s="110"/>
      <c r="U20" s="110"/>
      <c r="V20" s="126"/>
      <c r="W20" s="126"/>
    </row>
    <row r="21" spans="2:23" ht="26.25" customHeight="1">
      <c r="E21" s="28" t="s">
        <v>175</v>
      </c>
      <c r="F21" s="28"/>
      <c r="G21" s="35"/>
      <c r="I21" s="29"/>
      <c r="J21" s="191"/>
      <c r="K21" s="191"/>
      <c r="L21" s="191"/>
      <c r="T21" s="126"/>
      <c r="U21" s="126"/>
      <c r="V21" s="126"/>
      <c r="W21" s="126"/>
    </row>
    <row r="22" spans="2:23">
      <c r="B22" s="388"/>
      <c r="E22" s="207" t="s">
        <v>170</v>
      </c>
      <c r="F22" s="193"/>
      <c r="G22" s="201" t="s">
        <v>26</v>
      </c>
      <c r="H22" s="193"/>
      <c r="I22" s="166">
        <f>SUM(M9:M11)</f>
        <v>0</v>
      </c>
      <c r="J22" s="193"/>
      <c r="K22" s="193"/>
      <c r="L22" s="193"/>
      <c r="M22" s="193"/>
      <c r="N22" s="193"/>
      <c r="O22" s="193"/>
      <c r="P22" s="193"/>
      <c r="Q22" s="196"/>
      <c r="T22" s="126" t="s">
        <v>31</v>
      </c>
      <c r="U22" s="126"/>
      <c r="V22" s="250"/>
      <c r="W22" s="250"/>
    </row>
    <row r="23" spans="2:23">
      <c r="B23" s="389"/>
      <c r="E23" s="208" t="s">
        <v>168</v>
      </c>
      <c r="F23" s="192"/>
      <c r="G23" s="195" t="s">
        <v>26</v>
      </c>
      <c r="H23" s="192"/>
      <c r="I23" s="167">
        <f>I10</f>
        <v>0</v>
      </c>
      <c r="J23" s="192"/>
      <c r="K23" s="192"/>
      <c r="L23" s="192"/>
      <c r="M23" s="192"/>
      <c r="N23" s="192"/>
      <c r="O23" s="192"/>
      <c r="P23" s="192"/>
      <c r="Q23" s="197"/>
      <c r="T23" s="126" t="s">
        <v>31</v>
      </c>
      <c r="U23" s="126"/>
      <c r="V23" s="222"/>
      <c r="W23" s="222"/>
    </row>
    <row r="24" spans="2:23">
      <c r="B24" s="389"/>
      <c r="E24" s="208" t="s">
        <v>171</v>
      </c>
      <c r="F24" s="192"/>
      <c r="G24" s="195" t="s">
        <v>26</v>
      </c>
      <c r="H24" s="192"/>
      <c r="I24" s="352"/>
      <c r="J24" s="192"/>
      <c r="K24" s="192"/>
      <c r="L24" s="192"/>
      <c r="M24" s="192"/>
      <c r="N24" s="192"/>
      <c r="O24" s="192"/>
      <c r="P24" s="192"/>
      <c r="Q24" s="197"/>
      <c r="T24" s="126" t="s">
        <v>31</v>
      </c>
      <c r="U24" s="126"/>
      <c r="V24" s="250"/>
      <c r="W24" s="250"/>
    </row>
    <row r="25" spans="2:23">
      <c r="B25" s="390"/>
      <c r="E25" s="209" t="s">
        <v>239</v>
      </c>
      <c r="F25" s="194"/>
      <c r="G25" s="202" t="s">
        <v>26</v>
      </c>
      <c r="H25" s="194"/>
      <c r="I25" s="312"/>
      <c r="J25" s="194"/>
      <c r="K25" s="194"/>
      <c r="L25" s="194"/>
      <c r="M25" s="194"/>
      <c r="N25" s="194"/>
      <c r="O25" s="194"/>
      <c r="P25" s="194"/>
      <c r="Q25" s="198"/>
      <c r="T25" s="126" t="s">
        <v>31</v>
      </c>
      <c r="U25" s="126"/>
      <c r="V25" s="222" t="s">
        <v>142</v>
      </c>
      <c r="W25" s="222" t="s">
        <v>143</v>
      </c>
    </row>
    <row r="26" spans="2:23">
      <c r="J26" s="191"/>
      <c r="K26" s="191"/>
      <c r="L26" s="191"/>
      <c r="T26" s="110"/>
      <c r="U26" s="110"/>
      <c r="V26" s="126"/>
      <c r="W26" s="126"/>
    </row>
    <row r="27" spans="2:23" ht="26.25" customHeight="1">
      <c r="E27" s="28" t="s">
        <v>76</v>
      </c>
      <c r="F27" s="28"/>
      <c r="G27" s="35"/>
      <c r="I27" s="29"/>
      <c r="J27" s="191"/>
      <c r="K27" s="191"/>
      <c r="L27" s="191"/>
      <c r="T27" s="126"/>
      <c r="U27" s="126"/>
      <c r="V27" s="126"/>
      <c r="W27" s="126"/>
    </row>
    <row r="28" spans="2:23">
      <c r="B28" s="391"/>
      <c r="E28" s="207" t="s">
        <v>151</v>
      </c>
      <c r="F28" s="193"/>
      <c r="G28" s="14" t="s">
        <v>26</v>
      </c>
      <c r="H28" s="12"/>
      <c r="I28" s="89"/>
      <c r="J28" s="193"/>
      <c r="K28" s="193"/>
      <c r="L28" s="193"/>
      <c r="M28" s="12"/>
      <c r="N28" s="193"/>
      <c r="O28" s="193"/>
      <c r="P28" s="12"/>
      <c r="Q28" s="15"/>
      <c r="T28" s="126" t="s">
        <v>33</v>
      </c>
      <c r="V28" s="222" t="s">
        <v>142</v>
      </c>
      <c r="W28" s="222" t="s">
        <v>143</v>
      </c>
    </row>
    <row r="29" spans="2:23">
      <c r="B29" s="392"/>
      <c r="E29" s="208" t="s">
        <v>148</v>
      </c>
      <c r="F29" s="192"/>
      <c r="G29" s="6" t="s">
        <v>26</v>
      </c>
      <c r="H29" s="4"/>
      <c r="I29" s="91"/>
      <c r="J29" s="192"/>
      <c r="K29" s="192"/>
      <c r="L29" s="192"/>
      <c r="M29" s="4"/>
      <c r="N29" s="192"/>
      <c r="O29" s="192"/>
      <c r="P29" s="4"/>
      <c r="Q29" s="16"/>
      <c r="T29" s="126" t="s">
        <v>33</v>
      </c>
      <c r="V29" s="222" t="s">
        <v>142</v>
      </c>
      <c r="W29" s="222" t="s">
        <v>143</v>
      </c>
    </row>
    <row r="30" spans="2:23">
      <c r="B30" s="392"/>
      <c r="E30" s="208" t="s">
        <v>240</v>
      </c>
      <c r="F30" s="192"/>
      <c r="G30" s="6" t="s">
        <v>26</v>
      </c>
      <c r="H30" s="4"/>
      <c r="I30" s="91"/>
      <c r="J30" s="192"/>
      <c r="K30" s="192"/>
      <c r="L30" s="192"/>
      <c r="M30" s="4"/>
      <c r="N30" s="192"/>
      <c r="O30" s="192"/>
      <c r="P30" s="4"/>
      <c r="Q30" s="16"/>
      <c r="T30" s="126" t="s">
        <v>33</v>
      </c>
      <c r="V30" s="222" t="s">
        <v>142</v>
      </c>
      <c r="W30" s="222" t="s">
        <v>143</v>
      </c>
    </row>
    <row r="31" spans="2:23">
      <c r="B31" s="392"/>
      <c r="E31" s="208" t="s">
        <v>241</v>
      </c>
      <c r="F31" s="192"/>
      <c r="G31" s="6" t="s">
        <v>26</v>
      </c>
      <c r="H31" s="4"/>
      <c r="I31" s="91"/>
      <c r="J31" s="192"/>
      <c r="K31" s="192"/>
      <c r="L31" s="192"/>
      <c r="M31" s="4"/>
      <c r="N31" s="192"/>
      <c r="O31" s="192"/>
      <c r="P31" s="4"/>
      <c r="Q31" s="16"/>
      <c r="T31" s="126" t="s">
        <v>33</v>
      </c>
      <c r="V31" s="222" t="s">
        <v>142</v>
      </c>
      <c r="W31" s="222" t="s">
        <v>143</v>
      </c>
    </row>
    <row r="32" spans="2:23">
      <c r="B32" s="392"/>
      <c r="E32" s="208" t="s">
        <v>150</v>
      </c>
      <c r="F32" s="192"/>
      <c r="G32" s="6" t="s">
        <v>26</v>
      </c>
      <c r="H32" s="4"/>
      <c r="I32" s="91"/>
      <c r="J32" s="192"/>
      <c r="K32" s="192"/>
      <c r="L32" s="192"/>
      <c r="M32" s="4"/>
      <c r="N32" s="192"/>
      <c r="O32" s="192"/>
      <c r="P32" s="4"/>
      <c r="Q32" s="16"/>
      <c r="T32" s="126" t="s">
        <v>33</v>
      </c>
      <c r="V32" s="222" t="s">
        <v>142</v>
      </c>
      <c r="W32" s="222" t="s">
        <v>143</v>
      </c>
    </row>
    <row r="33" spans="2:23">
      <c r="B33" s="393"/>
      <c r="E33" s="209" t="s">
        <v>149</v>
      </c>
      <c r="F33" s="194"/>
      <c r="G33" s="19" t="s">
        <v>26</v>
      </c>
      <c r="H33" s="18"/>
      <c r="I33" s="93"/>
      <c r="J33" s="194"/>
      <c r="K33" s="194"/>
      <c r="L33" s="194"/>
      <c r="M33" s="18"/>
      <c r="N33" s="194"/>
      <c r="O33" s="194"/>
      <c r="P33" s="18"/>
      <c r="Q33" s="20"/>
      <c r="T33" s="126" t="s">
        <v>33</v>
      </c>
      <c r="V33" s="222" t="s">
        <v>142</v>
      </c>
      <c r="W33" s="222" t="s">
        <v>143</v>
      </c>
    </row>
    <row r="34" spans="2:23">
      <c r="J34" s="191"/>
      <c r="K34" s="191"/>
      <c r="L34" s="191"/>
      <c r="T34" s="125"/>
      <c r="V34" s="126"/>
      <c r="W34" s="126"/>
    </row>
    <row r="35" spans="2:23">
      <c r="J35" s="191"/>
      <c r="K35" s="191"/>
      <c r="L35" s="191"/>
      <c r="R35" s="294"/>
    </row>
    <row r="36" spans="2:23">
      <c r="J36" s="191"/>
      <c r="K36" s="191"/>
      <c r="L36" s="191"/>
    </row>
  </sheetData>
  <mergeCells count="11">
    <mergeCell ref="I4:Q4"/>
    <mergeCell ref="Q5:Q6"/>
    <mergeCell ref="V6:W6"/>
    <mergeCell ref="B22:B25"/>
    <mergeCell ref="B28:B33"/>
    <mergeCell ref="B17:B19"/>
    <mergeCell ref="I5:I6"/>
    <mergeCell ref="J5:L5"/>
    <mergeCell ref="P5:P6"/>
    <mergeCell ref="M5:O5"/>
    <mergeCell ref="B9:B14"/>
  </mergeCells>
  <conditionalFormatting sqref="B6">
    <cfRule type="containsText" dxfId="8" priority="7" operator="containsText" text="Unsure">
      <formula>NOT(ISERROR(SEARCH("Unsure",B6)))</formula>
    </cfRule>
    <cfRule type="containsText" dxfId="7" priority="8" operator="containsText" text="Yes">
      <formula>NOT(ISERROR(SEARCH("Yes",B6)))</formula>
    </cfRule>
    <cfRule type="containsText" dxfId="6" priority="9" operator="containsText" text="No">
      <formula>NOT(ISERROR(SEARCH("No",B6)))</formula>
    </cfRule>
  </conditionalFormatting>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P42"/>
  <sheetViews>
    <sheetView workbookViewId="0"/>
  </sheetViews>
  <sheetFormatPr defaultColWidth="9.140625" defaultRowHeight="15"/>
  <cols>
    <col min="1" max="1" width="1.85546875" style="30" customWidth="1"/>
    <col min="2" max="2" width="25.7109375" style="30" customWidth="1"/>
    <col min="3" max="3" width="2.140625" style="30" customWidth="1"/>
    <col min="4" max="4" width="2.7109375" style="29" customWidth="1"/>
    <col min="5" max="5" width="51.28515625" style="2" customWidth="1"/>
    <col min="6" max="6" width="43.5703125" style="2" customWidth="1"/>
    <col min="7" max="7" width="14.85546875" style="2" customWidth="1"/>
    <col min="8" max="8" width="2.42578125" style="2" customWidth="1"/>
    <col min="9" max="9" width="17.85546875" style="29" customWidth="1"/>
    <col min="10" max="10" width="17.85546875" style="2" customWidth="1"/>
    <col min="11" max="11" width="3.85546875" style="29" customWidth="1"/>
    <col min="12" max="12" width="3.28515625" style="30" customWidth="1"/>
    <col min="13" max="13" width="13.140625" style="30" customWidth="1"/>
    <col min="14" max="14" width="2.42578125" style="30" customWidth="1"/>
    <col min="15" max="16" width="10.7109375" style="221" customWidth="1"/>
    <col min="17" max="16384" width="9.140625" style="30"/>
  </cols>
  <sheetData>
    <row r="1" spans="2:16" ht="48.75" customHeight="1">
      <c r="D1" s="41"/>
      <c r="E1" s="182" t="s">
        <v>131</v>
      </c>
      <c r="F1" s="182"/>
      <c r="G1" s="182"/>
      <c r="H1" s="182"/>
      <c r="I1" s="182"/>
      <c r="J1" s="182"/>
      <c r="K1" s="134"/>
      <c r="L1" s="116"/>
      <c r="N1" s="116"/>
    </row>
    <row r="2" spans="2:16" ht="27.95" customHeight="1">
      <c r="B2" s="32"/>
      <c r="E2" s="278" t="s">
        <v>228</v>
      </c>
      <c r="F2" s="278"/>
      <c r="G2" s="278"/>
      <c r="H2" s="278"/>
      <c r="I2" s="278"/>
      <c r="J2" s="278"/>
      <c r="K2" s="40"/>
      <c r="L2" s="133"/>
      <c r="M2" s="133"/>
      <c r="N2" s="116"/>
      <c r="O2" s="30"/>
      <c r="P2" s="30"/>
    </row>
    <row r="3" spans="2:16" s="199" customFormat="1" ht="33" thickBot="1">
      <c r="B3" s="32"/>
      <c r="D3" s="191"/>
      <c r="E3" s="278"/>
      <c r="F3" s="278"/>
      <c r="G3" s="278"/>
      <c r="H3" s="278"/>
      <c r="I3" s="232" t="s">
        <v>0</v>
      </c>
      <c r="J3" s="278"/>
      <c r="K3" s="40"/>
      <c r="L3" s="133"/>
      <c r="M3" s="133"/>
      <c r="N3" s="116"/>
      <c r="O3" s="277" t="s">
        <v>144</v>
      </c>
      <c r="P3" s="277" t="s">
        <v>145</v>
      </c>
    </row>
    <row r="4" spans="2:16" ht="35.25" customHeight="1" thickBot="1">
      <c r="B4" s="68" t="s">
        <v>65</v>
      </c>
      <c r="E4" s="1"/>
      <c r="F4" s="1"/>
      <c r="G4" s="1"/>
      <c r="I4" s="34" t="s">
        <v>6</v>
      </c>
      <c r="J4" s="34" t="s">
        <v>71</v>
      </c>
      <c r="K4" s="135"/>
      <c r="M4" s="45" t="s">
        <v>44</v>
      </c>
      <c r="N4" s="48"/>
      <c r="O4" s="375" t="s">
        <v>141</v>
      </c>
      <c r="P4" s="376"/>
    </row>
    <row r="5" spans="2:16" ht="27" customHeight="1">
      <c r="E5" s="28" t="s">
        <v>45</v>
      </c>
      <c r="F5" s="4"/>
      <c r="G5" s="4"/>
      <c r="H5" s="4"/>
      <c r="M5" s="199"/>
      <c r="N5" s="199"/>
    </row>
    <row r="6" spans="2:16" ht="17.25" customHeight="1">
      <c r="E6" s="22" t="s">
        <v>28</v>
      </c>
      <c r="G6" s="35" t="s">
        <v>3</v>
      </c>
      <c r="H6" s="4"/>
      <c r="I6" s="107">
        <f>SUM(I7:I14)</f>
        <v>0</v>
      </c>
      <c r="J6" s="107">
        <f>SUM(J7:J14)</f>
        <v>0</v>
      </c>
      <c r="K6" s="136"/>
      <c r="L6" s="124"/>
      <c r="M6" s="110"/>
      <c r="N6" s="110"/>
      <c r="O6" s="110"/>
      <c r="P6" s="110"/>
    </row>
    <row r="7" spans="2:16">
      <c r="B7" s="372"/>
      <c r="E7" s="207" t="s">
        <v>27</v>
      </c>
      <c r="F7" s="13"/>
      <c r="G7" s="201" t="s">
        <v>26</v>
      </c>
      <c r="H7" s="193"/>
      <c r="I7" s="118"/>
      <c r="J7" s="131"/>
      <c r="K7" s="137"/>
      <c r="L7" s="124"/>
      <c r="M7" s="110" t="s">
        <v>146</v>
      </c>
      <c r="O7" s="222" t="s">
        <v>142</v>
      </c>
      <c r="P7" s="222" t="s">
        <v>143</v>
      </c>
    </row>
    <row r="8" spans="2:16">
      <c r="B8" s="373"/>
      <c r="E8" s="208" t="s">
        <v>205</v>
      </c>
      <c r="F8" s="5"/>
      <c r="G8" s="195" t="s">
        <v>26</v>
      </c>
      <c r="H8" s="192"/>
      <c r="I8" s="119"/>
      <c r="J8" s="122"/>
      <c r="K8" s="137"/>
      <c r="L8" s="124"/>
      <c r="M8" s="110" t="s">
        <v>146</v>
      </c>
      <c r="O8" s="222" t="s">
        <v>142</v>
      </c>
      <c r="P8" s="222" t="s">
        <v>143</v>
      </c>
    </row>
    <row r="9" spans="2:16">
      <c r="B9" s="373"/>
      <c r="E9" s="208" t="s">
        <v>22</v>
      </c>
      <c r="F9" s="5"/>
      <c r="G9" s="195" t="s">
        <v>26</v>
      </c>
      <c r="H9" s="192"/>
      <c r="I9" s="119"/>
      <c r="J9" s="122"/>
      <c r="K9" s="137"/>
      <c r="L9" s="124"/>
      <c r="M9" s="110" t="s">
        <v>146</v>
      </c>
      <c r="O9" s="222" t="s">
        <v>142</v>
      </c>
      <c r="P9" s="222" t="s">
        <v>143</v>
      </c>
    </row>
    <row r="10" spans="2:16">
      <c r="B10" s="373"/>
      <c r="E10" s="67" t="s">
        <v>23</v>
      </c>
      <c r="F10" s="5"/>
      <c r="G10" s="195" t="s">
        <v>26</v>
      </c>
      <c r="I10" s="119"/>
      <c r="J10" s="122"/>
      <c r="K10" s="137"/>
      <c r="L10" s="124"/>
      <c r="M10" s="110" t="s">
        <v>146</v>
      </c>
      <c r="O10" s="222" t="s">
        <v>142</v>
      </c>
      <c r="P10" s="222" t="s">
        <v>143</v>
      </c>
    </row>
    <row r="11" spans="2:16">
      <c r="B11" s="373"/>
      <c r="E11" s="67" t="s">
        <v>94</v>
      </c>
      <c r="F11" s="5"/>
      <c r="G11" s="195" t="s">
        <v>26</v>
      </c>
      <c r="H11" s="192"/>
      <c r="I11" s="119"/>
      <c r="J11" s="122"/>
      <c r="K11" s="137"/>
      <c r="L11" s="124"/>
      <c r="M11" s="110" t="s">
        <v>146</v>
      </c>
      <c r="O11" s="222" t="s">
        <v>142</v>
      </c>
      <c r="P11" s="222" t="s">
        <v>143</v>
      </c>
    </row>
    <row r="12" spans="2:16">
      <c r="B12" s="373"/>
      <c r="E12" s="208" t="s">
        <v>122</v>
      </c>
      <c r="F12" s="5"/>
      <c r="G12" s="195" t="s">
        <v>26</v>
      </c>
      <c r="H12" s="192"/>
      <c r="I12" s="119"/>
      <c r="J12" s="122"/>
      <c r="K12" s="137"/>
      <c r="L12" s="124"/>
      <c r="M12" s="110" t="s">
        <v>146</v>
      </c>
      <c r="O12" s="222" t="s">
        <v>142</v>
      </c>
      <c r="P12" s="222" t="s">
        <v>143</v>
      </c>
    </row>
    <row r="13" spans="2:16" s="199" customFormat="1">
      <c r="B13" s="373"/>
      <c r="D13" s="191"/>
      <c r="E13" s="208" t="s">
        <v>244</v>
      </c>
      <c r="F13" s="5"/>
      <c r="G13" s="195" t="s">
        <v>26</v>
      </c>
      <c r="H13" s="192"/>
      <c r="I13" s="119"/>
      <c r="J13" s="122"/>
      <c r="K13" s="137"/>
      <c r="L13" s="124"/>
      <c r="M13" s="110" t="s">
        <v>146</v>
      </c>
      <c r="O13" s="222" t="s">
        <v>142</v>
      </c>
      <c r="P13" s="222" t="s">
        <v>143</v>
      </c>
    </row>
    <row r="14" spans="2:16">
      <c r="B14" s="373"/>
      <c r="E14" s="208" t="s">
        <v>96</v>
      </c>
      <c r="F14" s="192"/>
      <c r="G14" s="195" t="s">
        <v>26</v>
      </c>
      <c r="H14" s="192"/>
      <c r="I14" s="107">
        <f>SUM(I15:I17)</f>
        <v>0</v>
      </c>
      <c r="J14" s="301">
        <f>SUM(J15:J17)</f>
        <v>0</v>
      </c>
      <c r="K14" s="137"/>
      <c r="M14" s="110" t="s">
        <v>146</v>
      </c>
      <c r="O14" s="222" t="s">
        <v>142</v>
      </c>
      <c r="P14" s="222" t="s">
        <v>143</v>
      </c>
    </row>
    <row r="15" spans="2:16" s="199" customFormat="1">
      <c r="B15" s="373"/>
      <c r="D15" s="191"/>
      <c r="E15" s="67" t="s">
        <v>245</v>
      </c>
      <c r="F15" s="192"/>
      <c r="G15" s="195" t="s">
        <v>26</v>
      </c>
      <c r="H15" s="192"/>
      <c r="I15" s="119"/>
      <c r="J15" s="122"/>
      <c r="K15" s="137"/>
      <c r="M15" s="110" t="s">
        <v>146</v>
      </c>
      <c r="O15" s="222" t="s">
        <v>142</v>
      </c>
      <c r="P15" s="222" t="s">
        <v>143</v>
      </c>
    </row>
    <row r="16" spans="2:16" s="199" customFormat="1">
      <c r="B16" s="373"/>
      <c r="D16" s="191"/>
      <c r="E16" s="67" t="s">
        <v>246</v>
      </c>
      <c r="F16" s="192"/>
      <c r="G16" s="195" t="s">
        <v>26</v>
      </c>
      <c r="H16" s="192"/>
      <c r="I16" s="119"/>
      <c r="J16" s="122"/>
      <c r="K16" s="137"/>
      <c r="M16" s="110" t="s">
        <v>146</v>
      </c>
      <c r="O16" s="222" t="s">
        <v>142</v>
      </c>
      <c r="P16" s="222" t="s">
        <v>143</v>
      </c>
    </row>
    <row r="17" spans="2:16" s="199" customFormat="1">
      <c r="B17" s="374"/>
      <c r="D17" s="191"/>
      <c r="E17" s="295" t="s">
        <v>247</v>
      </c>
      <c r="F17" s="194"/>
      <c r="G17" s="202" t="s">
        <v>26</v>
      </c>
      <c r="H17" s="194"/>
      <c r="I17" s="120"/>
      <c r="J17" s="132"/>
      <c r="K17" s="137"/>
      <c r="M17" s="110" t="s">
        <v>146</v>
      </c>
      <c r="O17" s="222" t="s">
        <v>142</v>
      </c>
      <c r="P17" s="222" t="s">
        <v>143</v>
      </c>
    </row>
    <row r="18" spans="2:16">
      <c r="I18" s="192"/>
      <c r="J18" s="192"/>
      <c r="M18" s="125"/>
      <c r="N18" s="125"/>
    </row>
    <row r="19" spans="2:16" ht="15" customHeight="1">
      <c r="D19" s="11"/>
      <c r="E19" s="8" t="s">
        <v>24</v>
      </c>
      <c r="G19" s="35"/>
      <c r="I19" s="107">
        <f>SUM(I20:I26)</f>
        <v>0</v>
      </c>
      <c r="J19" s="107">
        <f>SUM(J20:J26)</f>
        <v>0</v>
      </c>
      <c r="K19" s="136"/>
      <c r="M19" s="110"/>
      <c r="N19" s="110"/>
      <c r="O19" s="110"/>
      <c r="P19" s="110"/>
    </row>
    <row r="20" spans="2:16">
      <c r="B20" s="406"/>
      <c r="E20" s="207" t="s">
        <v>21</v>
      </c>
      <c r="F20" s="12"/>
      <c r="G20" s="14" t="s">
        <v>26</v>
      </c>
      <c r="H20" s="12"/>
      <c r="I20" s="118"/>
      <c r="J20" s="131"/>
      <c r="K20" s="137"/>
      <c r="M20" s="110" t="s">
        <v>37</v>
      </c>
      <c r="O20" s="222" t="s">
        <v>142</v>
      </c>
      <c r="P20" s="222" t="s">
        <v>143</v>
      </c>
    </row>
    <row r="21" spans="2:16">
      <c r="B21" s="407"/>
      <c r="E21" s="67" t="s">
        <v>20</v>
      </c>
      <c r="F21" s="4"/>
      <c r="G21" s="6" t="s">
        <v>26</v>
      </c>
      <c r="H21" s="4"/>
      <c r="I21" s="119"/>
      <c r="J21" s="122"/>
      <c r="K21" s="137"/>
      <c r="M21" s="110" t="s">
        <v>37</v>
      </c>
      <c r="O21" s="222" t="s">
        <v>142</v>
      </c>
      <c r="P21" s="222" t="s">
        <v>143</v>
      </c>
    </row>
    <row r="22" spans="2:16">
      <c r="B22" s="407"/>
      <c r="E22" s="67" t="s">
        <v>93</v>
      </c>
      <c r="F22" s="4"/>
      <c r="G22" s="6" t="s">
        <v>26</v>
      </c>
      <c r="H22" s="4"/>
      <c r="I22" s="119"/>
      <c r="J22" s="122"/>
      <c r="K22" s="137"/>
      <c r="M22" s="110" t="s">
        <v>37</v>
      </c>
      <c r="O22" s="222" t="s">
        <v>142</v>
      </c>
      <c r="P22" s="222" t="s">
        <v>143</v>
      </c>
    </row>
    <row r="23" spans="2:16">
      <c r="B23" s="407"/>
      <c r="E23" s="208" t="s">
        <v>123</v>
      </c>
      <c r="F23" s="4"/>
      <c r="G23" s="6" t="s">
        <v>26</v>
      </c>
      <c r="H23" s="4"/>
      <c r="I23" s="119"/>
      <c r="J23" s="122"/>
      <c r="K23" s="137"/>
      <c r="M23" s="110" t="s">
        <v>37</v>
      </c>
      <c r="O23" s="222" t="s">
        <v>142</v>
      </c>
      <c r="P23" s="222" t="s">
        <v>143</v>
      </c>
    </row>
    <row r="24" spans="2:16">
      <c r="B24" s="407"/>
      <c r="E24" s="208" t="s">
        <v>19</v>
      </c>
      <c r="F24" s="4"/>
      <c r="G24" s="6" t="s">
        <v>26</v>
      </c>
      <c r="H24" s="4"/>
      <c r="I24" s="119"/>
      <c r="J24" s="122"/>
      <c r="K24" s="137"/>
      <c r="M24" s="110" t="s">
        <v>37</v>
      </c>
      <c r="O24" s="222" t="s">
        <v>142</v>
      </c>
      <c r="P24" s="222" t="s">
        <v>143</v>
      </c>
    </row>
    <row r="25" spans="2:16">
      <c r="B25" s="407"/>
      <c r="E25" s="208" t="s">
        <v>18</v>
      </c>
      <c r="F25" s="4"/>
      <c r="G25" s="6" t="s">
        <v>26</v>
      </c>
      <c r="H25" s="4"/>
      <c r="I25" s="119"/>
      <c r="J25" s="122"/>
      <c r="K25" s="137"/>
      <c r="M25" s="110" t="s">
        <v>37</v>
      </c>
      <c r="O25" s="222" t="s">
        <v>142</v>
      </c>
      <c r="P25" s="222" t="s">
        <v>143</v>
      </c>
    </row>
    <row r="26" spans="2:16">
      <c r="B26" s="408"/>
      <c r="E26" s="209" t="s">
        <v>95</v>
      </c>
      <c r="F26" s="18"/>
      <c r="G26" s="19" t="s">
        <v>26</v>
      </c>
      <c r="H26" s="18"/>
      <c r="I26" s="120"/>
      <c r="J26" s="132"/>
      <c r="K26" s="137"/>
      <c r="M26" s="110" t="s">
        <v>37</v>
      </c>
      <c r="O26" s="222" t="s">
        <v>142</v>
      </c>
      <c r="P26" s="222" t="s">
        <v>143</v>
      </c>
    </row>
    <row r="27" spans="2:16">
      <c r="I27" s="192"/>
      <c r="J27" s="192"/>
    </row>
    <row r="28" spans="2:16" ht="26.25">
      <c r="E28" s="28" t="s">
        <v>140</v>
      </c>
      <c r="I28" s="192"/>
      <c r="J28" s="192"/>
    </row>
    <row r="29" spans="2:16">
      <c r="E29" s="8" t="s">
        <v>139</v>
      </c>
      <c r="F29" s="29"/>
      <c r="G29" s="29"/>
      <c r="H29" s="29"/>
      <c r="I29" s="192"/>
      <c r="J29" s="192"/>
    </row>
    <row r="30" spans="2:16">
      <c r="B30" s="372"/>
      <c r="E30" s="21" t="s">
        <v>136</v>
      </c>
      <c r="F30" s="12"/>
      <c r="G30" s="186" t="s">
        <v>26</v>
      </c>
      <c r="H30" s="12"/>
      <c r="I30" s="118"/>
      <c r="J30" s="131"/>
      <c r="M30" s="125" t="s">
        <v>138</v>
      </c>
      <c r="O30" s="222" t="s">
        <v>142</v>
      </c>
      <c r="P30" s="222" t="s">
        <v>143</v>
      </c>
    </row>
    <row r="31" spans="2:16">
      <c r="B31" s="374"/>
      <c r="E31" s="17" t="s">
        <v>137</v>
      </c>
      <c r="F31" s="18"/>
      <c r="G31" s="185" t="s">
        <v>26</v>
      </c>
      <c r="H31" s="18"/>
      <c r="I31" s="120"/>
      <c r="J31" s="132"/>
      <c r="M31" s="125" t="s">
        <v>138</v>
      </c>
      <c r="O31" s="222" t="s">
        <v>142</v>
      </c>
      <c r="P31" s="222" t="s">
        <v>143</v>
      </c>
    </row>
    <row r="33" spans="2:16" ht="26.25">
      <c r="B33" s="199"/>
      <c r="E33" s="28" t="s">
        <v>230</v>
      </c>
    </row>
    <row r="34" spans="2:16" s="199" customFormat="1" ht="26.25" customHeight="1">
      <c r="D34" s="191"/>
      <c r="E34" s="343" t="s">
        <v>463</v>
      </c>
      <c r="F34" s="343" t="s">
        <v>218</v>
      </c>
      <c r="G34" s="191"/>
      <c r="H34" s="191"/>
      <c r="I34" s="191"/>
      <c r="J34" s="191"/>
      <c r="K34" s="191"/>
      <c r="O34" s="221"/>
      <c r="P34" s="221"/>
    </row>
    <row r="35" spans="2:16">
      <c r="B35" s="372"/>
      <c r="E35" s="162" t="s">
        <v>198</v>
      </c>
      <c r="F35" s="73" t="s">
        <v>201</v>
      </c>
      <c r="G35" s="53" t="s">
        <v>26</v>
      </c>
      <c r="H35" s="52"/>
      <c r="I35" s="52"/>
      <c r="J35" s="251"/>
      <c r="M35" s="221" t="s">
        <v>202</v>
      </c>
      <c r="O35" s="222" t="s">
        <v>142</v>
      </c>
      <c r="P35" s="222" t="s">
        <v>143</v>
      </c>
    </row>
    <row r="36" spans="2:16">
      <c r="B36" s="373"/>
      <c r="E36" s="162" t="s">
        <v>199</v>
      </c>
      <c r="F36" s="73" t="s">
        <v>201</v>
      </c>
      <c r="G36" s="54" t="s">
        <v>26</v>
      </c>
      <c r="H36" s="51"/>
      <c r="I36" s="51"/>
      <c r="J36" s="252"/>
      <c r="M36" s="221" t="s">
        <v>202</v>
      </c>
      <c r="O36" s="222" t="s">
        <v>142</v>
      </c>
      <c r="P36" s="222" t="s">
        <v>143</v>
      </c>
    </row>
    <row r="37" spans="2:16">
      <c r="B37" s="374"/>
      <c r="E37" s="163" t="s">
        <v>200</v>
      </c>
      <c r="F37" s="96" t="s">
        <v>201</v>
      </c>
      <c r="G37" s="56" t="s">
        <v>26</v>
      </c>
      <c r="H37" s="55"/>
      <c r="I37" s="55"/>
      <c r="J37" s="253"/>
      <c r="M37" s="221" t="s">
        <v>202</v>
      </c>
      <c r="O37" s="222" t="s">
        <v>142</v>
      </c>
      <c r="P37" s="222" t="s">
        <v>143</v>
      </c>
    </row>
    <row r="38" spans="2:16">
      <c r="M38" s="221"/>
    </row>
    <row r="42" spans="2:16">
      <c r="E42" s="191"/>
    </row>
  </sheetData>
  <mergeCells count="5">
    <mergeCell ref="B35:B37"/>
    <mergeCell ref="B30:B31"/>
    <mergeCell ref="O4:P4"/>
    <mergeCell ref="B20:B26"/>
    <mergeCell ref="B7:B17"/>
  </mergeCells>
  <phoneticPr fontId="40" type="noConversion"/>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Provisions</vt:lpstr>
      <vt:lpstr>Income_statement</vt:lpstr>
      <vt:lpstr>'Alternative control'!Print_Area</vt:lpstr>
      <vt:lpstr>'Distribution Business'!Print_Area</vt:lpstr>
      <vt:lpstr>Introduction!Print_Area</vt:lpstr>
      <vt:lpstr>'Other Services'!Print_Area</vt:lpstr>
      <vt:lpstr>Provisions!Print_Area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2023-12-06T08:57:53Z</dcterms:modified>
</cp:coreProperties>
</file>