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xr:revisionPtr revIDLastSave="0" documentId="13_ncr:1_{C1E64B69-AAAB-4465-BD59-82190724DD1E}" xr6:coauthVersionLast="47" xr6:coauthVersionMax="47" xr10:uidLastSave="{00000000-0000-0000-0000-000000000000}"/>
  <bookViews>
    <workbookView xWindow="-120" yWindow="-120" windowWidth="29040" windowHeight="15840" tabRatio="761" xr2:uid="{3A81C757-B05D-442D-AA41-51E968433D4E}"/>
  </bookViews>
  <sheets>
    <sheet name="Changes summary" sheetId="73" r:id="rId1"/>
    <sheet name="Introduction" sheetId="66" r:id="rId2"/>
    <sheet name="Definitions" sheetId="67" r:id="rId3"/>
    <sheet name="Validations" sheetId="68" r:id="rId4"/>
    <sheet name="Checks and Totals" sheetId="72" r:id="rId5"/>
    <sheet name="Capex by purpose" sheetId="70" r:id="rId6"/>
    <sheet name="Capex by asset class" sheetId="65" r:id="rId7"/>
    <sheet name="Material projects" sheetId="75" r:id="rId8"/>
  </sheets>
  <definedNames>
    <definedName name="_xlnm.Print_Area" localSheetId="6">'Capex by asset class'!$C$1:$I$80</definedName>
    <definedName name="_xlnm.Print_Area" localSheetId="5">'Capex by purpose'!$C$1:$K$47</definedName>
    <definedName name="_xlnm.Print_Area" localSheetId="7">'Material projects'!$C$1:$I$15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70" l="1"/>
  <c r="H16" i="70"/>
  <c r="F20" i="65"/>
  <c r="F66" i="65"/>
  <c r="F65" i="65"/>
  <c r="F64" i="65"/>
  <c r="F63" i="65"/>
  <c r="F62" i="65"/>
  <c r="F21" i="65"/>
  <c r="F22" i="65"/>
  <c r="F23" i="65"/>
  <c r="F24" i="65"/>
  <c r="C21" i="65"/>
  <c r="C22" i="65"/>
  <c r="C23" i="65"/>
  <c r="C24" i="65"/>
  <c r="C20" i="65"/>
  <c r="F15" i="70" l="1"/>
  <c r="F14" i="70"/>
  <c r="F13" i="70"/>
  <c r="F12" i="70"/>
  <c r="F11" i="70"/>
  <c r="F10" i="70"/>
  <c r="F9" i="70"/>
  <c r="F8" i="70"/>
  <c r="F7" i="70"/>
  <c r="F16" i="70" l="1"/>
  <c r="C38" i="65"/>
  <c r="C36" i="65"/>
  <c r="C37" i="65"/>
  <c r="C35" i="65"/>
  <c r="C34" i="65"/>
  <c r="F39" i="65"/>
  <c r="C52" i="65"/>
  <c r="C51" i="65"/>
  <c r="C50" i="65"/>
  <c r="C64" i="65" s="1"/>
  <c r="C49" i="65"/>
  <c r="C63" i="65" s="1"/>
  <c r="C48" i="65"/>
  <c r="C31" i="65"/>
  <c r="C30" i="65"/>
  <c r="C29" i="65"/>
  <c r="C28" i="65"/>
  <c r="C27" i="65"/>
  <c r="C69" i="65" l="1"/>
  <c r="C62" i="65"/>
  <c r="C72" i="65"/>
  <c r="C65" i="65"/>
  <c r="C73" i="65"/>
  <c r="C66" i="65"/>
  <c r="C70" i="65"/>
  <c r="C71" i="65"/>
  <c r="F32" i="65" l="1"/>
  <c r="F46" i="65"/>
  <c r="F81" i="65"/>
  <c r="C17" i="65"/>
  <c r="C16" i="65"/>
  <c r="C15" i="65"/>
  <c r="C14" i="65"/>
  <c r="C13" i="65"/>
  <c r="C59" i="65"/>
  <c r="C58" i="65"/>
  <c r="C57" i="65"/>
  <c r="C56" i="65"/>
  <c r="C55" i="65"/>
  <c r="F74" i="65" l="1"/>
  <c r="F53" i="65"/>
  <c r="F11" i="65" l="1"/>
</calcChain>
</file>

<file path=xl/sharedStrings.xml><?xml version="1.0" encoding="utf-8"?>
<sst xmlns="http://schemas.openxmlformats.org/spreadsheetml/2006/main" count="628" uniqueCount="198">
  <si>
    <t>Units</t>
  </si>
  <si>
    <t>Capitalised corporate overheads</t>
  </si>
  <si>
    <t>Capitalised network overheads</t>
  </si>
  <si>
    <t>Connections</t>
  </si>
  <si>
    <t>$</t>
  </si>
  <si>
    <t>Recurrent</t>
  </si>
  <si>
    <t>Current RIN reference</t>
  </si>
  <si>
    <t>Capex by Asset Class</t>
  </si>
  <si>
    <t>Project Overview</t>
  </si>
  <si>
    <t>Validation Rules</t>
  </si>
  <si>
    <t>input cells</t>
  </si>
  <si>
    <t>Rules applying</t>
  </si>
  <si>
    <t>NEW</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</si>
  <si>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</si>
  <si>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IMMEDIATE EXPENSING OF CAPEX</t>
  </si>
  <si>
    <t>DISPOSALS BY ASSET CLASS</t>
  </si>
  <si>
    <t>Capex - as incurred</t>
  </si>
  <si>
    <t>Capex - as commissioned</t>
  </si>
  <si>
    <t xml:space="preserve">RA Hist Capex by Asset Class </t>
  </si>
  <si>
    <t>Project ID</t>
  </si>
  <si>
    <t>Capex by asset class</t>
  </si>
  <si>
    <t>Transmission towers</t>
  </si>
  <si>
    <t>Transmission towers support structures</t>
  </si>
  <si>
    <t>Conductors</t>
  </si>
  <si>
    <t>Substation switchbays</t>
  </si>
  <si>
    <t>SCADA network control and protection systems</t>
  </si>
  <si>
    <t>Replacement capex by asset category</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</si>
  <si>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</si>
  <si>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</si>
  <si>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</si>
  <si>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</si>
  <si>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</si>
  <si>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</si>
  <si>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</si>
  <si>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</si>
  <si>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 xml:space="preserve">Concepts </t>
  </si>
  <si>
    <t>Compounding Definitions</t>
  </si>
  <si>
    <t>Term</t>
  </si>
  <si>
    <t>Definition</t>
  </si>
  <si>
    <t>Regulatory Financial Statements 
(prescribed transmission services)</t>
  </si>
  <si>
    <t>All business defined asset classes need to mirror the PTRM. The businesses choose the asset classes</t>
  </si>
  <si>
    <t>all</t>
  </si>
  <si>
    <t>TOTAL REPLACEMENT CAPEX</t>
  </si>
  <si>
    <t xml:space="preserve">Replacement </t>
  </si>
  <si>
    <t xml:space="preserve">Augmentation </t>
  </si>
  <si>
    <t>Other Non-network</t>
  </si>
  <si>
    <t>ICT</t>
  </si>
  <si>
    <t>Property</t>
  </si>
  <si>
    <t>Fleet</t>
  </si>
  <si>
    <t xml:space="preserve">Total Expenditure </t>
  </si>
  <si>
    <t xml:space="preserve">Direct Expenditure </t>
  </si>
  <si>
    <t xml:space="preserve">Indirect Expenditure </t>
  </si>
  <si>
    <t>Gross capex</t>
  </si>
  <si>
    <t>Data category 07: Capital Expenditure</t>
  </si>
  <si>
    <t>NCIPAP PROJECTS</t>
  </si>
  <si>
    <t>Capital expenditure</t>
  </si>
  <si>
    <t>Disposals</t>
  </si>
  <si>
    <t>Capitalisation</t>
  </si>
  <si>
    <t>Non-network expenditure</t>
  </si>
  <si>
    <t>Motor vehicle</t>
  </si>
  <si>
    <t>Property capex</t>
  </si>
  <si>
    <t>Fleet capex</t>
  </si>
  <si>
    <t>Expenditure classifications</t>
  </si>
  <si>
    <t>Direct expenditure</t>
  </si>
  <si>
    <t>Indirect expenditure</t>
  </si>
  <si>
    <t>Data category 07: Capital expenditure</t>
  </si>
  <si>
    <t>NCIPAP projects</t>
  </si>
  <si>
    <t>Capex by purpose</t>
  </si>
  <si>
    <t>Service classifications</t>
  </si>
  <si>
    <t>&lt;additional rows allowed&gt;</t>
  </si>
  <si>
    <t>Transmission cables</t>
  </si>
  <si>
    <t>Data requirements</t>
  </si>
  <si>
    <t>Change</t>
  </si>
  <si>
    <t>Rationale</t>
  </si>
  <si>
    <t>≥0</t>
  </si>
  <si>
    <t>Number</t>
  </si>
  <si>
    <t>NULL invalid</t>
  </si>
  <si>
    <t>text</t>
  </si>
  <si>
    <t>Text</t>
  </si>
  <si>
    <t>NULL valid</t>
  </si>
  <si>
    <t>Assurance standard - Financial data</t>
  </si>
  <si>
    <t>Actual</t>
  </si>
  <si>
    <t>Estimated</t>
  </si>
  <si>
    <t>ASA805</t>
  </si>
  <si>
    <t>ASRE2405</t>
  </si>
  <si>
    <t>Line ID</t>
  </si>
  <si>
    <t>Years expenditure incurred</t>
  </si>
  <si>
    <t>YYYY</t>
  </si>
  <si>
    <t>$real</t>
  </si>
  <si>
    <t>TOTAL GROSS CAPEX - as incurred</t>
  </si>
  <si>
    <t>Non-network</t>
  </si>
  <si>
    <t>Movements in provisions allocated to capex</t>
  </si>
  <si>
    <t>Replacement capex (repex)</t>
  </si>
  <si>
    <t>ICT expenditure</t>
  </si>
  <si>
    <t>Other non-network assets</t>
  </si>
  <si>
    <t>ICT recurrent expenditure</t>
  </si>
  <si>
    <t>ICT non-recurrent expenditure</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</si>
  <si>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</si>
  <si>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</si>
  <si>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Transmission tower</t>
  </si>
  <si>
    <t>Transmission tower support structures</t>
  </si>
  <si>
    <t>Transmission cable</t>
  </si>
  <si>
    <t>Substation switchbay</t>
  </si>
  <si>
    <t>SCADA and network control and protection systems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</si>
  <si>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</si>
  <si>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Total expenditure</t>
    </r>
    <r>
      <rPr>
        <sz val="11"/>
        <color rgb="FF000000"/>
        <rFont val="Calibri"/>
        <family val="2"/>
      </rPr>
      <t xml:space="preserve"> = Direct expenditure + Indirect expenditure</t>
    </r>
  </si>
  <si>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</si>
  <si>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</si>
  <si>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</si>
  <si>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Corporate overheads</t>
  </si>
  <si>
    <t>Network overheads</t>
  </si>
  <si>
    <t>Substation power transformer</t>
  </si>
  <si>
    <t>Substation reactive plant</t>
  </si>
  <si>
    <t>NULL invalid if Line ID &lt;&gt;NULL</t>
  </si>
  <si>
    <t>NULL invalid if Project ID &lt;&gt; NULL</t>
  </si>
  <si>
    <t>Large projects</t>
  </si>
  <si>
    <t>Project name/ID</t>
  </si>
  <si>
    <t>NULL valid (unless Line ID &lt;&gt; NULL)</t>
  </si>
  <si>
    <t>AER Network information requirements review</t>
  </si>
  <si>
    <r>
      <rPr>
        <b/>
        <sz val="11"/>
        <color rgb="FF000000"/>
        <rFont val="Calibri"/>
        <family val="2"/>
      </rPr>
      <t xml:space="preserve">Audited financial statements </t>
    </r>
    <r>
      <rPr>
        <sz val="11"/>
        <color rgb="FF000000"/>
        <rFont val="Calibri"/>
        <family val="2"/>
      </rPr>
      <t>= Prescribed transmission services + Negotiation transmission services + Non-regulated transmission services + Not allocated</t>
    </r>
  </si>
  <si>
    <t>Immediate expensing of capital expenditure</t>
  </si>
  <si>
    <t>Large project</t>
  </si>
  <si>
    <t>Augmentation</t>
  </si>
  <si>
    <t>Buildings and property expenditure</t>
  </si>
  <si>
    <t>Overhead conductor</t>
  </si>
  <si>
    <t>Capital by purpose</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</si>
  <si>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</si>
  <si>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As defined in the AER's Roll Forward Model.</t>
  </si>
  <si>
    <t>Capital expenditure including capital contributions (type 1 and PWC underground capex for electricity distributors) but net movement in provisions.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</si>
  <si>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</si>
  <si>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Non-network capex related to buildings and land.</t>
  </si>
  <si>
    <t>Non-network capex related to vehicles used for transportation.</t>
  </si>
  <si>
    <t>The recognition of expenditure as part of the cost of an asset, i.e. as capital expenditure.</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</si>
  <si>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</si>
  <si>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</si>
  <si>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Overhead conductor / line Assets located above ground used for the primary function of transmitting power in a transmission network or distributing power in a distribution network.
Excludes assets that are included in any other asset category or asset group.</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</si>
  <si>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</si>
  <si>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</si>
  <si>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</si>
  <si>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These are assets used to support the transfer of real power across the network. This includes reactors, synchronous condensers, shunt capacitors, static VAr compensators, dynamic VAr compensators. It excludes any assets that are included in any other asset group.</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</si>
  <si>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</si>
  <si>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Includes ICT, Property, Fleet and other expenditure not directly related to the provision of network services.</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</si>
  <si>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</si>
  <si>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</si>
  <si>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Any motor vehicle registered for use on public roads excluding motor vehicles not generally moved large distances on public roads under their own power (e.g. excluding tractors, forklifts, backhoes, bobcats and any other road registered mobile plant).</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</si>
  <si>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</si>
  <si>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The asset classes set out in the NSP's PTRM as approved for the reporting period.</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</si>
  <si>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</si>
  <si>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The gross proceeds from the sale of assets at an as incurred or as decommissioned basis where relevant.</t>
  </si>
  <si>
    <t>Projects that meet the requirements of the Network capability incentive parameter action plan.</t>
  </si>
  <si>
    <t>NSP’s identifier for the project. This may be the project name, location and/or code.</t>
  </si>
  <si>
    <t>Reset 2.1.1</t>
  </si>
  <si>
    <t>Substation power transformers</t>
  </si>
  <si>
    <t xml:space="preserve">Other </t>
  </si>
  <si>
    <t>BY ASSET CATEGORY</t>
  </si>
  <si>
    <t>IT and communications</t>
  </si>
  <si>
    <t>Reset2.6.4</t>
  </si>
  <si>
    <t>Non-recurrent</t>
  </si>
  <si>
    <t>Motor vehicles</t>
  </si>
  <si>
    <t>Buildings and property</t>
  </si>
  <si>
    <t>Other non-network expenditure</t>
  </si>
  <si>
    <t>PROJECT 1</t>
  </si>
  <si>
    <t>Project name</t>
  </si>
  <si>
    <t>Reset2.3c.2</t>
  </si>
  <si>
    <t>Project start date</t>
  </si>
  <si>
    <t>dd/mm/yyyy</t>
  </si>
  <si>
    <t>Expected commissioning date</t>
  </si>
  <si>
    <t>Capital expenditure by asset type</t>
  </si>
  <si>
    <t>Material projects</t>
  </si>
  <si>
    <t>&lt;additional asset types allowed&gt;</t>
  </si>
  <si>
    <t xml:space="preserve">Project </t>
  </si>
  <si>
    <t>Changes from December 2023 Consultation workbooks</t>
  </si>
  <si>
    <t>Table name changed to Replacement capex by asset category as commissioned</t>
  </si>
  <si>
    <t>Clarity</t>
  </si>
  <si>
    <t>Total gross capex</t>
  </si>
  <si>
    <t>Replacement capex by asset category as commissioned</t>
  </si>
  <si>
    <t>Total capex</t>
  </si>
  <si>
    <t>Total disposals by asset class</t>
  </si>
  <si>
    <t>Total immediate expensing of capex</t>
  </si>
  <si>
    <t>Total NCIPAP projects</t>
  </si>
  <si>
    <t>&lt;additional projects allowed&gt;</t>
  </si>
  <si>
    <r>
      <rPr>
        <b/>
        <sz val="11"/>
        <color rgb="FF000000"/>
        <rFont val="Calibri"/>
        <family val="2"/>
      </rPr>
      <t xml:space="preserve">Prescribed transmission services + Regulatory adjustments </t>
    </r>
    <r>
      <rPr>
        <sz val="11"/>
        <color rgb="FF000000"/>
        <rFont val="Calibri"/>
        <family val="2"/>
      </rPr>
      <t>= Regulatory accounts (prescribed transmission services)</t>
    </r>
  </si>
  <si>
    <t>&lt;Business specified&gt;</t>
  </si>
  <si>
    <t>GROSS CAPEX ADDITIONS TO THE RAB AND TAB</t>
  </si>
  <si>
    <t>MOVEMENTS IN PROVISIONS ALLOCATED TO AS INCURRED CAPEX</t>
  </si>
  <si>
    <t>&lt;business specified&gt;</t>
  </si>
  <si>
    <t>Business specified</t>
  </si>
  <si>
    <t>Business specified asset class</t>
  </si>
  <si>
    <t>MOVEMENTS IN PROVISIONS ALLOCATED TO AS COMMISSIONED CAPEX</t>
  </si>
  <si>
    <t>The value of capital expenditure, that would be added to the regulatory or tax asset base, or capital base that has been or would be treated as immediately deductible for income tax purposes (e.g. refurbishments, overheads).</t>
  </si>
  <si>
    <t>Any expenditure that has been included in the regulatory asset base of the NSP or capital base of a pipeline service provider and either: relates to the purchase or construction of a new asset; increases the functionality of the asset; or extends the service life of the asset.</t>
  </si>
  <si>
    <t>As defined under the National Electricity Rules (NER) as works to enlarge a network or to increase the capability of a network to transmit or distribute active energy.
OR
Capital expenditure incurred by the pipeline service provider due to a change in the capacity requirements of mains and services in the gas distribution network or gas transmission pipeline to meet the demands of existing and future customers.</t>
  </si>
  <si>
    <t>Non-network expenditure directly attributable to ICT assets including replacement, installation, operation, maintenance, licensing, and leasing but excluding all expenditures associated with SCADA and Network Control assets that exist beyond gateway devices (routers, bridges etc.) at corporate offices.</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</si>
  <si>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</si>
  <si>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</si>
  <si>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t>
  </si>
  <si>
    <t>This workbook defines the data requirements related to capital expenditure.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</si>
  <si>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none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</si>
</sst>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s>
  <fonts count="43">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0"/>
      <color theme="1"/>
      <name val="Calibri"/>
      <family val="2"/>
      <scheme val="minor"/>
    </font>
    <font>
      <sz val="11"/>
      <color rgb="FF000000"/>
      <name val="Calibri"/>
      <family val="2"/>
      <scheme val="minor"/>
    </font>
    <font>
      <sz val="10"/>
      <color rgb="FFFF33CC"/>
      <name val="Calibri"/>
      <family val="2"/>
      <scheme val="minor"/>
    </font>
    <font>
      <sz val="10"/>
      <name val="Calibri"/>
      <family val="2"/>
      <scheme val="minor"/>
    </font>
    <font>
      <sz val="1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20"/>
      <color theme="0"/>
      <name val="Calibri"/>
      <family val="2"/>
      <scheme val="minor"/>
    </font>
    <font>
      <sz val="10"/>
      <color rgb="FFFF66FF"/>
      <name val="Calibri"/>
      <family val="2"/>
      <scheme val="minor"/>
    </font>
    <font>
      <b/>
      <sz val="12"/>
      <color theme="1"/>
      <name val="Calibri"/>
      <family val="2"/>
      <scheme val="minor"/>
    </font>
    <font>
      <sz val="8"/>
      <name val="Calibri"/>
      <family val="2"/>
      <scheme val="minor"/>
    </font>
    <font>
      <sz val="32"/>
      <color rgb="FF000000"/>
      <name val="Calibri"/>
      <family val="2"/>
    </font>
    <font>
      <sz val="14"/>
      <color theme="0"/>
      <name val="Calibri"/>
      <family val="2"/>
    </font>
    <font>
      <sz val="28"/>
      <color rgb="FF000000"/>
      <name val="Calibri"/>
      <family val="2"/>
    </font>
    <font>
      <sz val="20"/>
      <color theme="1"/>
      <name val="Calibri"/>
      <family val="2"/>
      <scheme val="minor"/>
    </font>
    <font>
      <sz val="25"/>
      <color theme="1"/>
      <name val="Calibri"/>
      <family val="2"/>
      <scheme val="minor"/>
    </font>
    <font>
      <sz val="20"/>
      <name val="Calibri"/>
      <family val="2"/>
      <scheme val="minor"/>
    </font>
    <font>
      <b/>
      <i/>
      <sz val="11"/>
      <color rgb="FF000000"/>
      <name val="Calibri"/>
      <family val="2"/>
      <scheme val="minor"/>
    </font>
    <font>
      <b/>
      <sz val="14"/>
      <color theme="1"/>
      <name val="Calibri"/>
      <family val="2"/>
      <scheme val="minor"/>
    </font>
    <font>
      <i/>
      <sz val="11"/>
      <color theme="1"/>
      <name val="Calibri"/>
      <family val="2"/>
      <scheme val="minor"/>
    </font>
    <font>
      <sz val="11"/>
      <color theme="1"/>
      <name val="Calibri"/>
      <family val="2"/>
    </font>
    <font>
      <sz val="12"/>
      <name val="Calibri"/>
      <family val="2"/>
      <scheme val="minor"/>
    </font>
    <font>
      <b/>
      <sz val="14"/>
      <color rgb="FF000000"/>
      <name val="Calibri"/>
      <family val="2"/>
      <scheme val="minor"/>
    </font>
    <font>
      <i/>
      <sz val="11"/>
      <color rgb="FF000000"/>
      <name val="Calibri"/>
      <family val="2"/>
      <scheme val="minor"/>
    </font>
    <font>
      <sz val="30"/>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rgb="FFE2EEE9"/>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18">
    <border>
      <left/>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s>
  <cellStyleXfs count="28">
    <xf numFmtId="0" fontId="0" fillId="0" borderId="0"/>
    <xf numFmtId="0" fontId="1" fillId="0" borderId="0"/>
    <xf numFmtId="0" fontId="4" fillId="0" borderId="0"/>
    <xf numFmtId="0" fontId="8" fillId="0" borderId="0"/>
    <xf numFmtId="0" fontId="11" fillId="3" borderId="1">
      <alignment vertical="center"/>
    </xf>
    <xf numFmtId="167" fontId="9" fillId="0" borderId="0" applyFont="0" applyFill="0" applyBorder="0" applyAlignment="0" applyProtection="0"/>
    <xf numFmtId="0" fontId="6" fillId="0" borderId="0"/>
    <xf numFmtId="0" fontId="19" fillId="7" borderId="0"/>
    <xf numFmtId="9" fontId="9" fillId="0" borderId="0" applyFont="0" applyFill="0" applyBorder="0" applyAlignment="0" applyProtection="0"/>
    <xf numFmtId="164" fontId="9" fillId="0" borderId="0" applyFont="0" applyFill="0" applyBorder="0" applyAlignment="0" applyProtection="0"/>
    <xf numFmtId="0" fontId="19" fillId="0" borderId="0"/>
    <xf numFmtId="9" fontId="19" fillId="0" borderId="0" applyFont="0" applyFill="0" applyBorder="0" applyAlignment="0" applyProtection="0"/>
    <xf numFmtId="171" fontId="19" fillId="10" borderId="0" applyFont="0" applyBorder="0">
      <alignment horizontal="right"/>
    </xf>
    <xf numFmtId="164" fontId="19" fillId="0" borderId="0" applyFont="0" applyFill="0" applyBorder="0" applyAlignment="0" applyProtection="0"/>
    <xf numFmtId="0" fontId="23" fillId="0" borderId="0"/>
    <xf numFmtId="4" fontId="22" fillId="9" borderId="9" applyNumberFormat="0" applyProtection="0">
      <alignment horizontal="left" vertical="center" indent="1"/>
    </xf>
    <xf numFmtId="0" fontId="9" fillId="0" borderId="0"/>
    <xf numFmtId="0" fontId="9" fillId="0" borderId="0"/>
    <xf numFmtId="0" fontId="9" fillId="0" borderId="0"/>
    <xf numFmtId="0" fontId="24" fillId="3" borderId="0">
      <alignment vertical="center"/>
      <protection locked="0"/>
    </xf>
    <xf numFmtId="165" fontId="19" fillId="11" borderId="0" applyNumberFormat="0" applyFont="0" applyBorder="0" applyAlignment="0">
      <alignment horizontal="right"/>
    </xf>
    <xf numFmtId="0" fontId="19" fillId="0" borderId="0"/>
    <xf numFmtId="0" fontId="9" fillId="0" borderId="0"/>
    <xf numFmtId="0" fontId="19" fillId="0" borderId="0"/>
    <xf numFmtId="0" fontId="9" fillId="0" borderId="0"/>
    <xf numFmtId="164" fontId="9" fillId="0" borderId="0" applyFont="0" applyFill="0" applyBorder="0" applyAlignment="0" applyProtection="0"/>
    <xf numFmtId="0" fontId="9" fillId="0" borderId="0"/>
    <xf numFmtId="0" fontId="4" fillId="0" borderId="0"/>
  </cellStyleXfs>
  <cellXfs count="241">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0" fillId="2" borderId="2" xfId="0" applyFill="1" applyBorder="1"/>
    <xf numFmtId="0" fontId="7" fillId="2" borderId="0" xfId="2" applyFont="1" applyFill="1" applyBorder="1" applyAlignment="1">
      <alignment horizontal="left" vertical="center" indent="1"/>
    </xf>
    <xf numFmtId="0" fontId="0" fillId="2" borderId="0" xfId="0" applyFill="1" applyAlignment="1"/>
    <xf numFmtId="49" fontId="6" fillId="4" borderId="0" xfId="2" applyNumberFormat="1" applyFont="1" applyFill="1" applyBorder="1" applyAlignment="1">
      <alignment vertical="center"/>
    </xf>
    <xf numFmtId="0" fontId="0" fillId="2" borderId="0" xfId="0" applyFill="1" applyBorder="1" applyAlignment="1">
      <alignment horizontal="center"/>
    </xf>
    <xf numFmtId="0" fontId="0" fillId="2" borderId="0" xfId="0" applyFill="1" applyAlignment="1">
      <alignment horizontal="center"/>
    </xf>
    <xf numFmtId="0" fontId="16" fillId="2" borderId="0" xfId="0" applyFont="1" applyFill="1" applyBorder="1" applyAlignment="1">
      <alignment horizontal="center"/>
    </xf>
    <xf numFmtId="0" fontId="16" fillId="2" borderId="2" xfId="0" applyFont="1" applyFill="1" applyBorder="1" applyAlignment="1">
      <alignment horizontal="center"/>
    </xf>
    <xf numFmtId="0" fontId="4" fillId="2" borderId="0" xfId="2" applyFill="1"/>
    <xf numFmtId="0" fontId="5" fillId="2" borderId="0" xfId="2" applyFont="1" applyFill="1"/>
    <xf numFmtId="0" fontId="0" fillId="0" borderId="0" xfId="0" applyFill="1" applyBorder="1"/>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4" fillId="2" borderId="0" xfId="2" applyFont="1" applyFill="1" applyAlignment="1">
      <alignment vertical="center"/>
    </xf>
    <xf numFmtId="170" fontId="4" fillId="2" borderId="0" xfId="9" applyNumberFormat="1" applyFont="1" applyFill="1" applyAlignment="1">
      <alignment vertical="center"/>
    </xf>
    <xf numFmtId="0" fontId="4" fillId="2" borderId="0" xfId="2" applyFont="1" applyFill="1" applyBorder="1" applyAlignment="1">
      <alignment horizontal="left" vertical="center" indent="3"/>
    </xf>
    <xf numFmtId="0" fontId="0" fillId="2" borderId="0" xfId="0" applyFill="1" applyBorder="1" applyAlignment="1">
      <alignment horizontal="left" indent="3"/>
    </xf>
    <xf numFmtId="0" fontId="4" fillId="2" borderId="0" xfId="2" applyFill="1" applyBorder="1" applyAlignment="1">
      <alignment horizontal="left" vertical="center" indent="1"/>
    </xf>
    <xf numFmtId="0" fontId="0" fillId="2" borderId="10" xfId="0" applyFill="1" applyBorder="1"/>
    <xf numFmtId="0" fontId="17" fillId="2" borderId="0" xfId="0" applyFont="1" applyFill="1" applyAlignment="1">
      <alignment vertical="center"/>
    </xf>
    <xf numFmtId="0" fontId="26" fillId="2" borderId="0" xfId="0" applyFont="1" applyFill="1" applyAlignment="1">
      <alignment horizontal="right" vertical="center"/>
    </xf>
    <xf numFmtId="0" fontId="0" fillId="2" borderId="12" xfId="0" applyFill="1" applyBorder="1"/>
    <xf numFmtId="0" fontId="0" fillId="2" borderId="13" xfId="0" applyFill="1" applyBorder="1"/>
    <xf numFmtId="0" fontId="0" fillId="2" borderId="8" xfId="0" applyFill="1" applyBorder="1"/>
    <xf numFmtId="0" fontId="0" fillId="6" borderId="0" xfId="0" applyFill="1"/>
    <xf numFmtId="0" fontId="12" fillId="2" borderId="0" xfId="14" applyFont="1" applyFill="1" applyBorder="1" applyAlignment="1">
      <alignment horizontal="left" vertical="center" wrapText="1"/>
    </xf>
    <xf numFmtId="0" fontId="7" fillId="2" borderId="0" xfId="2" applyFont="1" applyFill="1" applyAlignment="1">
      <alignment horizontal="left" vertical="center" wrapText="1"/>
    </xf>
    <xf numFmtId="0" fontId="0" fillId="2" borderId="2" xfId="0" applyFill="1" applyBorder="1" applyAlignment="1">
      <alignment horizontal="center"/>
    </xf>
    <xf numFmtId="0" fontId="4" fillId="2" borderId="0" xfId="2" applyFill="1" applyAlignment="1">
      <alignment horizontal="right" vertical="center"/>
    </xf>
    <xf numFmtId="0" fontId="17" fillId="6" borderId="0" xfId="0" applyFont="1" applyFill="1" applyAlignment="1">
      <alignment vertical="center"/>
    </xf>
    <xf numFmtId="0" fontId="0" fillId="6" borderId="0" xfId="0" applyFont="1" applyFill="1" applyAlignment="1">
      <alignment vertical="center"/>
    </xf>
    <xf numFmtId="0" fontId="0" fillId="6" borderId="0" xfId="0" applyFont="1" applyFill="1" applyBorder="1" applyAlignment="1">
      <alignment vertical="center"/>
    </xf>
    <xf numFmtId="0" fontId="26" fillId="6" borderId="0" xfId="0" applyFont="1" applyFill="1" applyAlignment="1">
      <alignment horizontal="right" vertical="center"/>
    </xf>
    <xf numFmtId="0" fontId="0" fillId="6" borderId="0" xfId="0" applyFill="1" applyBorder="1"/>
    <xf numFmtId="0" fontId="0" fillId="6" borderId="0" xfId="0" applyFill="1" applyAlignment="1">
      <alignment horizontal="center"/>
    </xf>
    <xf numFmtId="0" fontId="21" fillId="5" borderId="0" xfId="2" applyFont="1" applyFill="1" applyAlignment="1">
      <alignment horizontal="center" vertical="center"/>
    </xf>
    <xf numFmtId="0" fontId="23" fillId="2" borderId="0" xfId="14" applyFill="1" applyAlignment="1">
      <alignment vertical="center"/>
    </xf>
    <xf numFmtId="0" fontId="9" fillId="2" borderId="0" xfId="24" applyFill="1" applyAlignment="1">
      <alignment horizontal="center" vertical="center"/>
    </xf>
    <xf numFmtId="0" fontId="9" fillId="2" borderId="0" xfId="24" applyFill="1" applyAlignment="1">
      <alignment horizontal="center" vertical="center" wrapText="1"/>
    </xf>
    <xf numFmtId="0" fontId="20" fillId="2" borderId="0" xfId="14" applyFont="1" applyFill="1" applyAlignment="1">
      <alignment horizontal="center" vertical="center"/>
    </xf>
    <xf numFmtId="0" fontId="13" fillId="2" borderId="0" xfId="2" applyFont="1" applyFill="1"/>
    <xf numFmtId="0" fontId="13" fillId="2" borderId="0" xfId="2" applyFont="1" applyFill="1" applyAlignment="1">
      <alignment horizontal="center" vertical="center"/>
    </xf>
    <xf numFmtId="0" fontId="4" fillId="6"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2" fillId="2" borderId="0" xfId="0" applyFont="1" applyFill="1" applyAlignment="1">
      <alignment vertical="center"/>
    </xf>
    <xf numFmtId="0" fontId="10" fillId="2" borderId="0" xfId="0" applyFont="1" applyFill="1" applyAlignment="1">
      <alignment vertical="center"/>
    </xf>
    <xf numFmtId="0" fontId="33" fillId="2" borderId="0" xfId="0" applyFont="1" applyFill="1" applyAlignment="1">
      <alignment vertical="center"/>
    </xf>
    <xf numFmtId="0" fontId="25" fillId="2" borderId="0" xfId="0" applyFont="1" applyFill="1" applyBorder="1" applyAlignment="1"/>
    <xf numFmtId="0" fontId="0" fillId="13" borderId="17" xfId="0" applyFill="1" applyBorder="1"/>
    <xf numFmtId="0" fontId="0" fillId="13" borderId="3" xfId="0" applyFill="1" applyBorder="1"/>
    <xf numFmtId="0" fontId="0" fillId="13" borderId="4" xfId="0" applyFill="1" applyBorder="1"/>
    <xf numFmtId="0" fontId="0" fillId="13" borderId="0" xfId="0" applyFill="1" applyBorder="1"/>
    <xf numFmtId="0" fontId="0" fillId="13" borderId="2" xfId="0" applyFill="1" applyBorder="1"/>
    <xf numFmtId="164" fontId="0" fillId="5" borderId="0" xfId="9" applyFont="1" applyFill="1" applyBorder="1" applyAlignment="1">
      <alignment vertical="center"/>
    </xf>
    <xf numFmtId="0" fontId="15" fillId="6" borderId="0" xfId="0" applyFont="1" applyFill="1" applyAlignment="1">
      <alignment horizontal="left" vertical="center"/>
    </xf>
    <xf numFmtId="0" fontId="16" fillId="6" borderId="0" xfId="0" applyFont="1" applyFill="1"/>
    <xf numFmtId="0" fontId="15" fillId="6" borderId="0" xfId="0" applyFont="1" applyFill="1" applyAlignment="1">
      <alignment horizontal="right" vertical="center"/>
    </xf>
    <xf numFmtId="0" fontId="0" fillId="5" borderId="17" xfId="0" applyFill="1" applyBorder="1"/>
    <xf numFmtId="0" fontId="0" fillId="5" borderId="3" xfId="0" applyFill="1" applyBorder="1"/>
    <xf numFmtId="0" fontId="0" fillId="5" borderId="4" xfId="0" applyFill="1" applyBorder="1"/>
    <xf numFmtId="164" fontId="0" fillId="5" borderId="2" xfId="9" applyFont="1" applyFill="1" applyBorder="1" applyAlignment="1">
      <alignment vertical="center"/>
    </xf>
    <xf numFmtId="0" fontId="18" fillId="2" borderId="0" xfId="0" applyFont="1" applyFill="1" applyAlignment="1"/>
    <xf numFmtId="0" fontId="12" fillId="6" borderId="0" xfId="14" applyFont="1" applyFill="1" applyBorder="1" applyAlignment="1">
      <alignment horizontal="left" vertical="center" wrapText="1"/>
    </xf>
    <xf numFmtId="49" fontId="3" fillId="0" borderId="0" xfId="1" applyNumberFormat="1" applyFont="1" applyAlignment="1">
      <alignment horizontal="center" vertical="center" wrapText="1"/>
    </xf>
    <xf numFmtId="0" fontId="27" fillId="2" borderId="2" xfId="0" applyFont="1" applyFill="1" applyBorder="1" applyAlignment="1"/>
    <xf numFmtId="168" fontId="0" fillId="13" borderId="10" xfId="5" applyNumberFormat="1" applyFont="1" applyFill="1" applyBorder="1" applyAlignment="1">
      <alignment vertical="center"/>
    </xf>
    <xf numFmtId="168" fontId="0" fillId="13" borderId="0" xfId="5" applyNumberFormat="1" applyFont="1" applyFill="1" applyBorder="1" applyAlignment="1">
      <alignment vertical="center"/>
    </xf>
    <xf numFmtId="0" fontId="18" fillId="2" borderId="0" xfId="0" applyFont="1" applyFill="1" applyAlignment="1">
      <alignment vertical="center"/>
    </xf>
    <xf numFmtId="0" fontId="25" fillId="2" borderId="0" xfId="0" applyFont="1" applyFill="1" applyBorder="1" applyAlignment="1">
      <alignment vertical="center"/>
    </xf>
    <xf numFmtId="0" fontId="15" fillId="6" borderId="0" xfId="0" applyFont="1" applyFill="1" applyBorder="1" applyAlignment="1">
      <alignment horizontal="center"/>
    </xf>
    <xf numFmtId="0" fontId="16" fillId="6" borderId="0" xfId="0" applyFont="1" applyFill="1" applyBorder="1"/>
    <xf numFmtId="0" fontId="16" fillId="6" borderId="0" xfId="0" applyFont="1" applyFill="1" applyBorder="1" applyAlignment="1">
      <alignment horizontal="center"/>
    </xf>
    <xf numFmtId="0" fontId="16" fillId="6" borderId="0" xfId="0" applyFont="1" applyFill="1" applyBorder="1" applyAlignment="1">
      <alignment horizontal="center" vertical="center"/>
    </xf>
    <xf numFmtId="0" fontId="0" fillId="6" borderId="0" xfId="0" applyFont="1" applyFill="1"/>
    <xf numFmtId="0" fontId="0" fillId="6" borderId="0" xfId="0" applyFont="1" applyFill="1" applyBorder="1" applyAlignment="1">
      <alignment horizontal="center"/>
    </xf>
    <xf numFmtId="164" fontId="0" fillId="5" borderId="0" xfId="25" applyFont="1" applyFill="1" applyBorder="1" applyAlignment="1">
      <alignment vertical="center"/>
    </xf>
    <xf numFmtId="0" fontId="0" fillId="2" borderId="2" xfId="0" applyFont="1" applyFill="1" applyBorder="1" applyAlignment="1">
      <alignment horizontal="center"/>
    </xf>
    <xf numFmtId="0" fontId="34" fillId="2" borderId="0" xfId="0" applyFont="1" applyFill="1" applyBorder="1" applyAlignment="1">
      <alignment vertical="center"/>
    </xf>
    <xf numFmtId="0" fontId="0" fillId="2" borderId="10" xfId="0" applyFill="1" applyBorder="1" applyAlignment="1">
      <alignment horizontal="center"/>
    </xf>
    <xf numFmtId="0" fontId="0" fillId="13" borderId="12" xfId="0" applyFill="1" applyBorder="1"/>
    <xf numFmtId="0" fontId="0" fillId="13" borderId="13" xfId="0" applyFill="1" applyBorder="1"/>
    <xf numFmtId="0" fontId="0" fillId="13" borderId="8" xfId="0" applyFill="1" applyBorder="1"/>
    <xf numFmtId="0" fontId="10" fillId="2" borderId="2" xfId="0" applyFont="1" applyFill="1" applyBorder="1" applyAlignment="1">
      <alignment horizontal="left" vertical="center"/>
    </xf>
    <xf numFmtId="0" fontId="13" fillId="2" borderId="3" xfId="2" applyFont="1" applyFill="1" applyBorder="1" applyAlignment="1"/>
    <xf numFmtId="0" fontId="13" fillId="2" borderId="4" xfId="2" applyFont="1" applyFill="1" applyBorder="1" applyAlignment="1"/>
    <xf numFmtId="0" fontId="16" fillId="6" borderId="0" xfId="0" applyFont="1" applyFill="1" applyBorder="1" applyAlignment="1">
      <alignment horizontal="left"/>
    </xf>
    <xf numFmtId="0" fontId="10" fillId="2" borderId="0" xfId="0" applyFont="1" applyFill="1" applyAlignment="1">
      <alignment horizontal="center" vertical="center"/>
    </xf>
    <xf numFmtId="0" fontId="31" fillId="2" borderId="0" xfId="2" applyFont="1" applyFill="1" applyAlignment="1">
      <alignment vertical="center"/>
    </xf>
    <xf numFmtId="0" fontId="7" fillId="2" borderId="0" xfId="2" applyFont="1" applyFill="1" applyAlignment="1">
      <alignment vertical="center" wrapText="1"/>
    </xf>
    <xf numFmtId="0" fontId="10" fillId="2" borderId="0" xfId="0" applyFont="1" applyFill="1" applyAlignment="1">
      <alignment horizontal="center"/>
    </xf>
    <xf numFmtId="0" fontId="14" fillId="6" borderId="0" xfId="0" applyFont="1" applyFill="1" applyAlignment="1">
      <alignment horizontal="center"/>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13" fillId="2" borderId="0" xfId="2" applyFont="1" applyFill="1" applyAlignment="1">
      <alignment wrapText="1"/>
    </xf>
    <xf numFmtId="0" fontId="7" fillId="2" borderId="0" xfId="2" applyFont="1" applyFill="1" applyAlignment="1">
      <alignment vertical="center"/>
    </xf>
    <xf numFmtId="0" fontId="13" fillId="2" borderId="0" xfId="2" applyFont="1" applyFill="1" applyBorder="1" applyAlignment="1">
      <alignment vertical="center" wrapText="1"/>
    </xf>
    <xf numFmtId="0" fontId="13" fillId="2" borderId="0" xfId="2" applyFont="1" applyFill="1" applyBorder="1" applyAlignment="1">
      <alignment horizontal="left" vertical="center" wrapText="1"/>
    </xf>
    <xf numFmtId="0" fontId="13" fillId="12" borderId="0" xfId="2" applyFont="1" applyFill="1" applyBorder="1" applyAlignment="1">
      <alignment vertical="center" wrapText="1"/>
    </xf>
    <xf numFmtId="0" fontId="29" fillId="2" borderId="0" xfId="2" applyFont="1" applyFill="1" applyAlignment="1">
      <alignment vertical="center"/>
    </xf>
    <xf numFmtId="0" fontId="30" fillId="8" borderId="3" xfId="2" applyFont="1" applyFill="1" applyBorder="1" applyAlignment="1">
      <alignment vertical="center"/>
    </xf>
    <xf numFmtId="0" fontId="30" fillId="8" borderId="0" xfId="2" applyFont="1" applyFill="1" applyBorder="1" applyAlignment="1">
      <alignment vertical="center"/>
    </xf>
    <xf numFmtId="0" fontId="21" fillId="5" borderId="0" xfId="2" applyFont="1" applyFill="1" applyBorder="1" applyAlignment="1">
      <alignment horizontal="center" vertical="center"/>
    </xf>
    <xf numFmtId="0" fontId="4" fillId="2" borderId="0" xfId="2" applyFill="1" applyBorder="1" applyAlignment="1">
      <alignment vertical="center"/>
    </xf>
    <xf numFmtId="0" fontId="21" fillId="2" borderId="0" xfId="2" applyFont="1" applyFill="1" applyBorder="1" applyAlignment="1">
      <alignment horizontal="center" vertical="center"/>
    </xf>
    <xf numFmtId="0" fontId="4" fillId="2" borderId="0" xfId="2" applyFill="1" applyBorder="1" applyAlignment="1">
      <alignment vertical="center" wrapText="1"/>
    </xf>
    <xf numFmtId="0" fontId="4" fillId="12" borderId="0" xfId="2" applyFill="1" applyBorder="1" applyAlignment="1">
      <alignment vertical="center" wrapText="1"/>
    </xf>
    <xf numFmtId="0" fontId="0" fillId="2" borderId="0" xfId="0" applyFill="1" applyAlignment="1">
      <alignment horizontal="center" vertical="center"/>
    </xf>
    <xf numFmtId="49" fontId="35" fillId="2" borderId="0" xfId="2" applyNumberFormat="1" applyFont="1" applyFill="1" applyAlignment="1" applyProtection="1">
      <alignment horizontal="left" vertical="center"/>
      <protection locked="0"/>
    </xf>
    <xf numFmtId="0" fontId="10" fillId="15" borderId="0" xfId="0" applyFont="1" applyFill="1" applyAlignment="1">
      <alignment horizontal="left" vertical="center"/>
    </xf>
    <xf numFmtId="0" fontId="0" fillId="15" borderId="0" xfId="0" applyFill="1" applyAlignment="1">
      <alignment horizontal="left" vertical="center"/>
    </xf>
    <xf numFmtId="0" fontId="10" fillId="16" borderId="11" xfId="0" applyFont="1" applyFill="1" applyBorder="1" applyAlignment="1">
      <alignment horizontal="left" vertical="center"/>
    </xf>
    <xf numFmtId="0" fontId="0" fillId="2" borderId="0" xfId="0" applyFill="1" applyAlignment="1">
      <alignment horizontal="left" vertical="center"/>
    </xf>
    <xf numFmtId="0" fontId="36" fillId="2" borderId="0" xfId="0" applyFont="1" applyFill="1" applyAlignment="1">
      <alignment horizontal="left" vertical="center"/>
    </xf>
    <xf numFmtId="0" fontId="0" fillId="2" borderId="0" xfId="0" applyFill="1" applyAlignment="1">
      <alignment horizontal="left" vertical="center" wrapText="1"/>
    </xf>
    <xf numFmtId="0" fontId="4" fillId="12" borderId="0" xfId="2" applyFill="1" applyBorder="1" applyAlignment="1">
      <alignment horizontal="left" vertical="center" wrapText="1"/>
    </xf>
    <xf numFmtId="0" fontId="4" fillId="12" borderId="0" xfId="2" applyFill="1" applyBorder="1" applyAlignment="1">
      <alignment horizontal="left" vertical="center"/>
    </xf>
    <xf numFmtId="0" fontId="5" fillId="12" borderId="0" xfId="2" applyFont="1" applyFill="1" applyBorder="1" applyAlignment="1">
      <alignment horizontal="left" vertical="center" wrapText="1"/>
    </xf>
    <xf numFmtId="0" fontId="4" fillId="12" borderId="0" xfId="2" applyFont="1" applyFill="1" applyBorder="1" applyAlignment="1">
      <alignment horizontal="left" vertical="center" wrapText="1"/>
    </xf>
    <xf numFmtId="0" fontId="0" fillId="13" borderId="10" xfId="0" applyFill="1" applyBorder="1"/>
    <xf numFmtId="0" fontId="0" fillId="17" borderId="0" xfId="0" applyFill="1"/>
    <xf numFmtId="0" fontId="0" fillId="6" borderId="0" xfId="0" applyFill="1" applyAlignment="1">
      <alignment horizontal="center" vertical="top"/>
    </xf>
    <xf numFmtId="0" fontId="0" fillId="17" borderId="0" xfId="0" applyFill="1" applyAlignment="1">
      <alignment horizontal="center" vertical="center"/>
    </xf>
    <xf numFmtId="165" fontId="16" fillId="2" borderId="11" xfId="1" applyNumberFormat="1" applyFont="1" applyFill="1" applyBorder="1" applyAlignment="1">
      <alignment horizontal="center" vertical="center" wrapText="1"/>
    </xf>
    <xf numFmtId="165" fontId="2" fillId="8" borderId="0" xfId="1" applyNumberFormat="1" applyFont="1" applyFill="1" applyAlignment="1">
      <alignment horizontal="center" vertical="center" wrapText="1"/>
    </xf>
    <xf numFmtId="0" fontId="0" fillId="6" borderId="0" xfId="0" applyFill="1" applyAlignment="1">
      <alignment horizontal="left"/>
    </xf>
    <xf numFmtId="0" fontId="16" fillId="2" borderId="10" xfId="0" applyFont="1" applyFill="1" applyBorder="1" applyAlignment="1">
      <alignment horizontal="center"/>
    </xf>
    <xf numFmtId="165" fontId="2" fillId="8" borderId="0" xfId="1" applyNumberFormat="1" applyFont="1" applyFill="1" applyAlignment="1">
      <alignment horizontal="center" vertical="center" wrapText="1"/>
    </xf>
    <xf numFmtId="0" fontId="16" fillId="6" borderId="0" xfId="0" applyFont="1" applyFill="1" applyBorder="1" applyAlignment="1">
      <alignment horizontal="center" vertical="center" wrapText="1"/>
    </xf>
    <xf numFmtId="0" fontId="10" fillId="2" borderId="0" xfId="0" applyFont="1" applyFill="1"/>
    <xf numFmtId="0" fontId="10" fillId="2" borderId="0" xfId="0" applyFont="1" applyFill="1" applyBorder="1" applyAlignment="1">
      <alignment horizontal="center" vertical="center"/>
    </xf>
    <xf numFmtId="0" fontId="4" fillId="12" borderId="0" xfId="2" applyFill="1" applyAlignment="1">
      <alignment vertical="center"/>
    </xf>
    <xf numFmtId="0" fontId="5" fillId="12" borderId="0" xfId="2" applyFont="1" applyFill="1" applyAlignment="1">
      <alignment vertical="center"/>
    </xf>
    <xf numFmtId="0" fontId="10" fillId="0" borderId="0" xfId="0" applyNumberFormat="1" applyFont="1" applyFill="1" applyBorder="1" applyAlignment="1">
      <alignment vertical="center"/>
    </xf>
    <xf numFmtId="0" fontId="0" fillId="12" borderId="0" xfId="0" applyFont="1" applyFill="1" applyBorder="1" applyAlignment="1">
      <alignment vertical="center" wrapText="1"/>
    </xf>
    <xf numFmtId="0" fontId="0" fillId="0" borderId="11" xfId="0" applyBorder="1" applyAlignment="1">
      <alignment horizontal="left" vertical="center" wrapText="1"/>
    </xf>
    <xf numFmtId="0" fontId="0" fillId="15" borderId="0" xfId="0" applyFill="1" applyAlignment="1">
      <alignment horizontal="left" vertical="center" wrapText="1"/>
    </xf>
    <xf numFmtId="0" fontId="10" fillId="16" borderId="11" xfId="0" applyFont="1" applyFill="1" applyBorder="1" applyAlignment="1">
      <alignment horizontal="left" vertical="center" wrapText="1"/>
    </xf>
    <xf numFmtId="0" fontId="13" fillId="2" borderId="0" xfId="2" applyFont="1" applyFill="1" applyAlignment="1">
      <alignment horizontal="left" vertical="center" wrapText="1"/>
    </xf>
    <xf numFmtId="0" fontId="4" fillId="2" borderId="0" xfId="2" applyFill="1" applyAlignment="1">
      <alignment horizontal="left" vertical="center" wrapText="1"/>
    </xf>
    <xf numFmtId="0" fontId="4" fillId="2" borderId="0" xfId="2" applyFill="1" applyAlignment="1">
      <alignment horizontal="left" vertical="center" indent="5"/>
    </xf>
    <xf numFmtId="0" fontId="4" fillId="2" borderId="0" xfId="2" quotePrefix="1" applyFill="1" applyAlignment="1">
      <alignment horizontal="left" vertical="center" wrapText="1" indent="2"/>
    </xf>
    <xf numFmtId="0" fontId="10" fillId="16" borderId="11" xfId="0" applyFont="1" applyFill="1" applyBorder="1" applyAlignment="1">
      <alignment vertical="center"/>
    </xf>
    <xf numFmtId="0" fontId="5" fillId="2" borderId="0" xfId="2" applyFont="1" applyFill="1" applyAlignment="1">
      <alignment horizontal="left" vertical="center" wrapText="1"/>
    </xf>
    <xf numFmtId="0" fontId="20" fillId="8" borderId="5" xfId="2" applyFont="1" applyFill="1" applyBorder="1" applyAlignment="1">
      <alignment vertical="center" wrapText="1"/>
    </xf>
    <xf numFmtId="0" fontId="20" fillId="8" borderId="14" xfId="2" applyFont="1" applyFill="1" applyBorder="1" applyAlignment="1">
      <alignment vertical="center"/>
    </xf>
    <xf numFmtId="0" fontId="0" fillId="2" borderId="0"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4" fillId="12" borderId="0" xfId="2" applyFill="1" applyAlignment="1">
      <alignment vertical="center" wrapText="1"/>
    </xf>
    <xf numFmtId="0" fontId="33" fillId="2" borderId="0" xfId="0" applyFont="1" applyFill="1"/>
    <xf numFmtId="0" fontId="0" fillId="0" borderId="5" xfId="0" applyBorder="1" applyAlignment="1">
      <alignment horizontal="left" vertical="center" wrapText="1"/>
    </xf>
    <xf numFmtId="164" fontId="0" fillId="5" borderId="10" xfId="25" applyFont="1" applyFill="1" applyBorder="1" applyAlignment="1">
      <alignment horizontal="left" vertical="center"/>
    </xf>
    <xf numFmtId="164" fontId="0" fillId="5" borderId="0" xfId="25" applyFont="1" applyFill="1" applyBorder="1" applyAlignment="1">
      <alignment horizontal="left" vertical="center"/>
    </xf>
    <xf numFmtId="164" fontId="0" fillId="5" borderId="2" xfId="25" applyFont="1" applyFill="1" applyBorder="1" applyAlignment="1">
      <alignment horizontal="left" vertical="center"/>
    </xf>
    <xf numFmtId="0" fontId="37" fillId="6" borderId="0" xfId="0" applyFont="1" applyFill="1" applyAlignment="1">
      <alignment horizontal="center"/>
    </xf>
    <xf numFmtId="0" fontId="34" fillId="2" borderId="0" xfId="0" applyFont="1" applyFill="1" applyAlignment="1">
      <alignment vertical="center"/>
    </xf>
    <xf numFmtId="0" fontId="31" fillId="2" borderId="0" xfId="2" applyFont="1" applyFill="1" applyAlignment="1"/>
    <xf numFmtId="164" fontId="0" fillId="5" borderId="15" xfId="25" applyFont="1" applyFill="1" applyBorder="1"/>
    <xf numFmtId="164" fontId="0" fillId="5" borderId="6" xfId="25" applyFont="1" applyFill="1" applyBorder="1"/>
    <xf numFmtId="164" fontId="0" fillId="5" borderId="7" xfId="25" applyFont="1" applyFill="1" applyBorder="1"/>
    <xf numFmtId="2" fontId="3" fillId="2" borderId="11" xfId="1" applyNumberFormat="1" applyFont="1" applyFill="1" applyBorder="1" applyAlignment="1">
      <alignment horizontal="center" vertical="center" wrapText="1"/>
    </xf>
    <xf numFmtId="0" fontId="40" fillId="2" borderId="0" xfId="2" applyFont="1" applyFill="1" applyBorder="1" applyAlignment="1">
      <alignment vertical="center" wrapText="1"/>
    </xf>
    <xf numFmtId="0" fontId="16" fillId="12" borderId="0" xfId="2" applyFont="1" applyFill="1" applyAlignment="1">
      <alignment vertical="center" wrapText="1"/>
    </xf>
    <xf numFmtId="0" fontId="16" fillId="2" borderId="0" xfId="2" applyFont="1" applyFill="1" applyAlignment="1">
      <alignment vertical="center" wrapText="1"/>
    </xf>
    <xf numFmtId="0" fontId="37" fillId="6" borderId="0" xfId="0" applyFont="1" applyFill="1" applyAlignment="1">
      <alignment horizontal="center" vertical="top"/>
    </xf>
    <xf numFmtId="0" fontId="4" fillId="6" borderId="0" xfId="0" applyFont="1" applyFill="1" applyAlignment="1">
      <alignment horizontal="center" vertical="center" wrapText="1"/>
    </xf>
    <xf numFmtId="0" fontId="25" fillId="2" borderId="0" xfId="0" applyFont="1" applyFill="1" applyAlignment="1">
      <alignment vertical="center"/>
    </xf>
    <xf numFmtId="0" fontId="14" fillId="2" borderId="0" xfId="0" applyFont="1" applyFill="1" applyAlignment="1">
      <alignment horizontal="center"/>
    </xf>
    <xf numFmtId="0" fontId="16" fillId="6" borderId="0" xfId="0" applyFont="1" applyFill="1" applyAlignment="1">
      <alignment horizontal="center"/>
    </xf>
    <xf numFmtId="0" fontId="0" fillId="2" borderId="17" xfId="0" applyFill="1" applyBorder="1" applyAlignment="1">
      <alignment vertical="center"/>
    </xf>
    <xf numFmtId="0" fontId="10" fillId="2" borderId="10" xfId="0" applyFont="1" applyFill="1" applyBorder="1" applyAlignment="1">
      <alignment vertical="center"/>
    </xf>
    <xf numFmtId="169" fontId="4" fillId="14" borderId="10" xfId="5" applyNumberFormat="1" applyFont="1" applyFill="1" applyBorder="1" applyAlignment="1" applyProtection="1">
      <alignment horizontal="right"/>
      <protection locked="0"/>
    </xf>
    <xf numFmtId="0" fontId="0" fillId="2" borderId="3" xfId="0" applyFill="1" applyBorder="1" applyAlignment="1">
      <alignment vertical="center"/>
    </xf>
    <xf numFmtId="169" fontId="4" fillId="14" borderId="0" xfId="5" applyNumberFormat="1" applyFont="1" applyFill="1" applyBorder="1" applyAlignment="1" applyProtection="1">
      <alignment horizontal="right"/>
      <protection locked="0"/>
    </xf>
    <xf numFmtId="0" fontId="0" fillId="2" borderId="4" xfId="0" applyFill="1" applyBorder="1" applyAlignment="1">
      <alignment vertical="center"/>
    </xf>
    <xf numFmtId="0" fontId="10" fillId="2" borderId="2" xfId="0" applyFont="1" applyFill="1" applyBorder="1" applyAlignment="1">
      <alignment vertical="center"/>
    </xf>
    <xf numFmtId="169" fontId="4" fillId="14" borderId="2" xfId="5" applyNumberFormat="1" applyFont="1" applyFill="1" applyBorder="1" applyAlignment="1" applyProtection="1">
      <alignment horizontal="right"/>
      <protection locked="0"/>
    </xf>
    <xf numFmtId="0" fontId="16" fillId="2" borderId="0" xfId="0" applyFont="1" applyFill="1" applyAlignment="1">
      <alignment vertical="center"/>
    </xf>
    <xf numFmtId="0" fontId="37" fillId="2" borderId="17" xfId="0" applyFont="1" applyFill="1" applyBorder="1"/>
    <xf numFmtId="0" fontId="16" fillId="2" borderId="10" xfId="0" applyFont="1" applyFill="1" applyBorder="1" applyAlignment="1">
      <alignment vertical="center"/>
    </xf>
    <xf numFmtId="0" fontId="16" fillId="2" borderId="12" xfId="0" applyFont="1" applyFill="1" applyBorder="1" applyAlignment="1">
      <alignment vertical="center"/>
    </xf>
    <xf numFmtId="0" fontId="0" fillId="2" borderId="3" xfId="0" applyFill="1" applyBorder="1" applyAlignment="1">
      <alignment horizontal="left" indent="2"/>
    </xf>
    <xf numFmtId="0" fontId="27" fillId="2" borderId="0" xfId="0" applyFont="1" applyFill="1"/>
    <xf numFmtId="0" fontId="0" fillId="13" borderId="0" xfId="0" applyFill="1"/>
    <xf numFmtId="166" fontId="0" fillId="2" borderId="13" xfId="0" applyNumberFormat="1" applyFill="1" applyBorder="1"/>
    <xf numFmtId="0" fontId="0" fillId="2" borderId="3" xfId="0" applyFill="1" applyBorder="1"/>
    <xf numFmtId="0" fontId="34" fillId="2" borderId="13" xfId="0" applyFont="1" applyFill="1" applyBorder="1" applyAlignment="1">
      <alignment vertical="center"/>
    </xf>
    <xf numFmtId="0" fontId="0" fillId="2" borderId="4" xfId="0" applyFill="1" applyBorder="1"/>
    <xf numFmtId="0" fontId="34" fillId="2" borderId="2" xfId="0" applyFont="1" applyFill="1" applyBorder="1" applyAlignment="1">
      <alignment vertical="center"/>
    </xf>
    <xf numFmtId="0" fontId="34" fillId="2" borderId="8" xfId="0" applyFont="1" applyFill="1" applyBorder="1" applyAlignment="1">
      <alignment vertical="center"/>
    </xf>
    <xf numFmtId="0" fontId="16" fillId="6" borderId="0" xfId="0" applyFont="1" applyFill="1" applyAlignment="1">
      <alignment horizontal="center" vertical="center" wrapText="1"/>
    </xf>
    <xf numFmtId="0" fontId="13" fillId="2" borderId="17" xfId="0" applyFont="1" applyFill="1" applyBorder="1"/>
    <xf numFmtId="0" fontId="4" fillId="6" borderId="0" xfId="0" applyFont="1" applyFill="1" applyAlignment="1">
      <alignment horizontal="center" vertical="center"/>
    </xf>
    <xf numFmtId="0" fontId="13" fillId="2" borderId="3" xfId="0" applyFont="1" applyFill="1" applyBorder="1"/>
    <xf numFmtId="0" fontId="41" fillId="13" borderId="3" xfId="0" applyFont="1" applyFill="1" applyBorder="1" applyAlignment="1">
      <alignment horizontal="left" indent="2"/>
    </xf>
    <xf numFmtId="0" fontId="35" fillId="2" borderId="4" xfId="0" applyFont="1" applyFill="1" applyBorder="1" applyAlignment="1">
      <alignment horizontal="left" indent="2"/>
    </xf>
    <xf numFmtId="164" fontId="0" fillId="5" borderId="12" xfId="25" applyFont="1" applyFill="1" applyBorder="1"/>
    <xf numFmtId="164" fontId="0" fillId="5" borderId="13" xfId="25" applyFont="1" applyFill="1" applyBorder="1"/>
    <xf numFmtId="164" fontId="0" fillId="5" borderId="8" xfId="25" applyFont="1" applyFill="1" applyBorder="1"/>
    <xf numFmtId="0" fontId="37" fillId="2" borderId="0" xfId="0" applyFont="1" applyFill="1" applyAlignment="1">
      <alignment horizontal="right" vertical="center"/>
    </xf>
    <xf numFmtId="0" fontId="37" fillId="2" borderId="0" xfId="0" applyFont="1" applyFill="1" applyAlignment="1">
      <alignment horizontal="right"/>
    </xf>
    <xf numFmtId="0" fontId="4" fillId="12" borderId="0" xfId="2" applyFill="1" applyBorder="1" applyAlignment="1">
      <alignment horizontal="left" vertical="top"/>
    </xf>
    <xf numFmtId="0" fontId="13" fillId="2" borderId="17" xfId="2" applyFont="1" applyFill="1" applyBorder="1" applyAlignment="1"/>
    <xf numFmtId="168" fontId="0" fillId="13" borderId="13" xfId="5" applyNumberFormat="1" applyFont="1" applyFill="1" applyBorder="1" applyAlignment="1">
      <alignment vertical="center"/>
    </xf>
    <xf numFmtId="168" fontId="0" fillId="13" borderId="8" xfId="5" applyNumberFormat="1" applyFont="1" applyFill="1" applyBorder="1" applyAlignment="1">
      <alignment vertical="center"/>
    </xf>
    <xf numFmtId="0" fontId="7" fillId="2" borderId="0" xfId="22" applyFont="1" applyFill="1"/>
    <xf numFmtId="0" fontId="42" fillId="2" borderId="0" xfId="27" applyFont="1" applyFill="1"/>
    <xf numFmtId="0" fontId="4" fillId="13" borderId="17" xfId="0" applyFont="1" applyFill="1" applyBorder="1" applyAlignment="1">
      <alignment horizontal="left" vertical="center"/>
    </xf>
    <xf numFmtId="0" fontId="4" fillId="13" borderId="3" xfId="0" applyFont="1" applyFill="1" applyBorder="1" applyAlignment="1">
      <alignment horizontal="left" vertical="center"/>
    </xf>
    <xf numFmtId="49" fontId="41" fillId="2" borderId="4" xfId="2" applyNumberFormat="1" applyFont="1" applyFill="1" applyBorder="1" applyAlignment="1" applyProtection="1">
      <alignment horizontal="left" vertical="center"/>
      <protection locked="0"/>
    </xf>
    <xf numFmtId="0" fontId="5" fillId="12" borderId="0" xfId="2" applyFont="1" applyFill="1" applyBorder="1" applyAlignment="1">
      <alignment horizontal="left" vertical="top" wrapText="1"/>
    </xf>
    <xf numFmtId="0" fontId="4" fillId="19" borderId="0" xfId="2" applyFill="1" applyAlignment="1">
      <alignment vertical="center" wrapText="1"/>
    </xf>
    <xf numFmtId="0" fontId="39" fillId="18" borderId="0" xfId="2" applyFont="1" applyFill="1" applyAlignment="1">
      <alignment horizontal="left" vertical="center"/>
    </xf>
    <xf numFmtId="0" fontId="38" fillId="2" borderId="10" xfId="0" applyFont="1" applyFill="1" applyBorder="1" applyAlignment="1">
      <alignment horizontal="left" vertical="center" wrapText="1"/>
    </xf>
    <xf numFmtId="0" fontId="13" fillId="12" borderId="0" xfId="2" applyFont="1" applyFill="1" applyAlignment="1">
      <alignment horizontal="left" vertical="center" wrapText="1"/>
    </xf>
    <xf numFmtId="0" fontId="20" fillId="8" borderId="5" xfId="2" applyFont="1" applyFill="1" applyBorder="1" applyAlignment="1">
      <alignment horizontal="left" vertical="center"/>
    </xf>
    <xf numFmtId="0" fontId="20" fillId="8" borderId="14" xfId="2" applyFont="1" applyFill="1" applyBorder="1" applyAlignment="1">
      <alignment horizontal="left" vertical="center"/>
    </xf>
    <xf numFmtId="0" fontId="13" fillId="12" borderId="0" xfId="27" applyFont="1" applyFill="1" applyAlignment="1">
      <alignment horizontal="left" vertical="center" wrapText="1"/>
    </xf>
    <xf numFmtId="0" fontId="4" fillId="2" borderId="0" xfId="2" applyFill="1" applyAlignment="1">
      <alignment horizontal="left" vertical="center" wrapText="1"/>
    </xf>
    <xf numFmtId="0" fontId="31" fillId="2" borderId="0" xfId="2" applyFont="1" applyFill="1" applyAlignment="1">
      <alignment horizontal="left" vertical="center"/>
    </xf>
    <xf numFmtId="0" fontId="20" fillId="8" borderId="16" xfId="2" applyFont="1" applyFill="1" applyBorder="1" applyAlignment="1">
      <alignment horizontal="center" vertical="center"/>
    </xf>
    <xf numFmtId="0" fontId="20" fillId="8" borderId="14" xfId="2" applyFont="1" applyFill="1" applyBorder="1" applyAlignment="1">
      <alignment horizontal="center" vertical="center"/>
    </xf>
    <xf numFmtId="0" fontId="4" fillId="12" borderId="0" xfId="2" applyFill="1" applyBorder="1" applyAlignment="1">
      <alignment horizontal="left" vertical="top" wrapText="1"/>
    </xf>
    <xf numFmtId="0" fontId="30" fillId="8" borderId="5" xfId="2" applyFont="1" applyFill="1" applyBorder="1" applyAlignment="1">
      <alignment horizontal="center" vertical="center"/>
    </xf>
    <xf numFmtId="0" fontId="30" fillId="8" borderId="16" xfId="2" applyFont="1" applyFill="1" applyBorder="1" applyAlignment="1">
      <alignment horizontal="center" vertical="center"/>
    </xf>
    <xf numFmtId="165" fontId="16" fillId="2" borderId="5" xfId="1" applyNumberFormat="1" applyFont="1" applyFill="1" applyBorder="1" applyAlignment="1">
      <alignment horizontal="center" vertical="center" wrapText="1"/>
    </xf>
    <xf numFmtId="165" fontId="16" fillId="2" borderId="14" xfId="1" applyNumberFormat="1" applyFont="1" applyFill="1" applyBorder="1" applyAlignment="1">
      <alignment horizontal="center" vertical="center" wrapText="1"/>
    </xf>
    <xf numFmtId="165" fontId="3" fillId="2" borderId="0" xfId="1" applyNumberFormat="1" applyFont="1" applyFill="1" applyAlignment="1">
      <alignment horizontal="left" wrapText="1"/>
    </xf>
    <xf numFmtId="0" fontId="16" fillId="2" borderId="0" xfId="0" applyFont="1" applyFill="1" applyAlignment="1">
      <alignment horizontal="left" wrapText="1"/>
    </xf>
    <xf numFmtId="165" fontId="2" fillId="8" borderId="5" xfId="1" applyNumberFormat="1" applyFont="1" applyFill="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2" borderId="0" xfId="0" applyFill="1" applyBorder="1" applyAlignment="1"/>
  </cellXfs>
  <cellStyles count="28">
    <cellStyle name="Blockout 2" xfId="20" xr:uid="{00000000-0005-0000-0000-000000000000}"/>
    <cellStyle name="Comma" xfId="25" builtinId="3"/>
    <cellStyle name="Comma 2" xfId="9" xr:uid="{00000000-0005-0000-0000-000001000000}"/>
    <cellStyle name="Comma 3" xfId="13" xr:uid="{00000000-0005-0000-0000-000002000000}"/>
    <cellStyle name="Currency 2" xfId="5" xr:uid="{00000000-0005-0000-0000-000003000000}"/>
    <cellStyle name="dms_1" xfId="4" xr:uid="{00000000-0005-0000-0000-000004000000}"/>
    <cellStyle name="import_ICRC Electricity model 1-1  (1 Feb 2003) " xfId="12" xr:uid="{00000000-0005-0000-0000-000006000000}"/>
    <cellStyle name="Normal" xfId="0" builtinId="0"/>
    <cellStyle name="Normal 10" xfId="21" xr:uid="{00000000-0005-0000-0000-000008000000}"/>
    <cellStyle name="Normal 15" xfId="23" xr:uid="{00000000-0005-0000-0000-000009000000}"/>
    <cellStyle name="Normal 2" xfId="2" xr:uid="{00000000-0005-0000-0000-00000A000000}"/>
    <cellStyle name="Normal 2 2" xfId="14" xr:uid="{00000000-0005-0000-0000-00000B000000}"/>
    <cellStyle name="Normal 2 2 3" xfId="27" xr:uid="{79949501-FD98-4DDF-B1F4-5BC2423C506F}"/>
    <cellStyle name="Normal 20" xfId="17" xr:uid="{00000000-0005-0000-0000-00000C000000}"/>
    <cellStyle name="Normal 23" xfId="18" xr:uid="{00000000-0005-0000-0000-00000D000000}"/>
    <cellStyle name="Normal 3" xfId="3" xr:uid="{00000000-0005-0000-0000-00000E000000}"/>
    <cellStyle name="Normal 3 2" xfId="16" xr:uid="{00000000-0005-0000-0000-00000F000000}"/>
    <cellStyle name="Normal 3 4" xfId="7" xr:uid="{00000000-0005-0000-0000-000010000000}"/>
    <cellStyle name="Normal 31 2" xfId="26" xr:uid="{1DCC12E4-1344-4529-AD44-84310DBFB188}"/>
    <cellStyle name="Normal 32" xfId="24" xr:uid="{CD1E98FD-5EE1-497D-934C-6285E7CAED87}"/>
    <cellStyle name="Normal 4" xfId="6" xr:uid="{00000000-0005-0000-0000-000011000000}"/>
    <cellStyle name="Normal 4 2" xfId="22" xr:uid="{00000000-0005-0000-0000-000012000000}"/>
    <cellStyle name="Normal 5" xfId="10" xr:uid="{00000000-0005-0000-0000-000013000000}"/>
    <cellStyle name="Normal_AppendixB" xfId="1" xr:uid="{00000000-0005-0000-0000-000014000000}"/>
    <cellStyle name="Percent 2" xfId="8" xr:uid="{00000000-0005-0000-0000-000015000000}"/>
    <cellStyle name="Percent 3" xfId="11" xr:uid="{00000000-0005-0000-0000-000016000000}"/>
    <cellStyle name="SAPBEXstdItem 2" xfId="15" xr:uid="{00000000-0005-0000-0000-000017000000}"/>
    <cellStyle name="TableLvl3" xfId="19" xr:uid="{00000000-0005-0000-0000-000018000000}"/>
  </cellStyles>
  <dxfs count="6">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1" defaultTableStyle="TableStyleMedium2" defaultPivotStyle="PivotStyleLight16">
    <tableStyle name="Invisible" pivot="0" table="0" count="0" xr9:uid="{751E8CE1-DCCE-43D8-98C9-8C7F2BEF1CB0}"/>
  </tableStyles>
  <colors>
    <mruColors>
      <color rgb="FFE2EEE9"/>
      <color rgb="FF5F9E88"/>
      <color rgb="FFE0601F"/>
      <color rgb="FF4D7F6D"/>
      <color rgb="FF649E40"/>
      <color rgb="FF7DCD9B"/>
      <color rgb="FF45B570"/>
      <color rgb="FF9ECB7F"/>
      <color rgb="FF7DC984"/>
      <color rgb="FF77BD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228600</xdr:rowOff>
    </xdr:from>
    <xdr:to>
      <xdr:col>8</xdr:col>
      <xdr:colOff>18799</xdr:colOff>
      <xdr:row>1</xdr:row>
      <xdr:rowOff>292901</xdr:rowOff>
    </xdr:to>
    <xdr:pic>
      <xdr:nvPicPr>
        <xdr:cNvPr id="2" name="Picture 1">
          <a:extLst>
            <a:ext uri="{FF2B5EF4-FFF2-40B4-BE49-F238E27FC236}">
              <a16:creationId xmlns:a16="http://schemas.microsoft.com/office/drawing/2014/main" id="{CDA5993C-D6DD-4D5E-9B02-6C28CB9CD3AE}"/>
            </a:ext>
          </a:extLst>
        </xdr:cNvPr>
        <xdr:cNvPicPr>
          <a:picLocks noChangeAspect="1"/>
        </xdr:cNvPicPr>
      </xdr:nvPicPr>
      <xdr:blipFill>
        <a:blip xmlns:r="http://schemas.openxmlformats.org/officeDocument/2006/relationships" r:embed="rId1"/>
        <a:stretch>
          <a:fillRect/>
        </a:stretch>
      </xdr:blipFill>
      <xdr:spPr>
        <a:xfrm>
          <a:off x="7715250" y="228600"/>
          <a:ext cx="1999999"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304800</xdr:colOff>
      <xdr:row>0</xdr:row>
      <xdr:rowOff>142875</xdr:rowOff>
    </xdr:from>
    <xdr:to>
      <xdr:col>6</xdr:col>
      <xdr:colOff>155324</xdr:colOff>
      <xdr:row>1</xdr:row>
      <xdr:rowOff>254801</xdr:rowOff>
    </xdr:to>
    <xdr:pic>
      <xdr:nvPicPr>
        <xdr:cNvPr id="2" name="Picture 1">
          <a:extLst>
            <a:ext uri="{FF2B5EF4-FFF2-40B4-BE49-F238E27FC236}">
              <a16:creationId xmlns:a16="http://schemas.microsoft.com/office/drawing/2014/main" id="{5DBF35C2-9D21-4BCA-A635-6E417B308E8A}"/>
            </a:ext>
          </a:extLst>
        </xdr:cNvPr>
        <xdr:cNvPicPr>
          <a:picLocks noChangeAspect="1"/>
        </xdr:cNvPicPr>
      </xdr:nvPicPr>
      <xdr:blipFill>
        <a:blip xmlns:r="http://schemas.openxmlformats.org/officeDocument/2006/relationships" r:embed="rId1"/>
        <a:stretch>
          <a:fillRect/>
        </a:stretch>
      </xdr:blipFill>
      <xdr:spPr>
        <a:xfrm>
          <a:off x="7972425" y="14287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304800</xdr:colOff>
      <xdr:row>0</xdr:row>
      <xdr:rowOff>323850</xdr:rowOff>
    </xdr:from>
    <xdr:to>
      <xdr:col>5</xdr:col>
      <xdr:colOff>2307974</xdr:colOff>
      <xdr:row>2</xdr:row>
      <xdr:rowOff>140501</xdr:rowOff>
    </xdr:to>
    <xdr:pic>
      <xdr:nvPicPr>
        <xdr:cNvPr id="2" name="Picture 1">
          <a:extLst>
            <a:ext uri="{FF2B5EF4-FFF2-40B4-BE49-F238E27FC236}">
              <a16:creationId xmlns:a16="http://schemas.microsoft.com/office/drawing/2014/main" id="{8BDFFBEF-C8B4-46F8-BE73-D6CA6E8E1765}"/>
            </a:ext>
          </a:extLst>
        </xdr:cNvPr>
        <xdr:cNvPicPr>
          <a:picLocks noChangeAspect="1"/>
        </xdr:cNvPicPr>
      </xdr:nvPicPr>
      <xdr:blipFill>
        <a:blip xmlns:r="http://schemas.openxmlformats.org/officeDocument/2006/relationships" r:embed="rId1"/>
        <a:stretch>
          <a:fillRect/>
        </a:stretch>
      </xdr:blipFill>
      <xdr:spPr>
        <a:xfrm>
          <a:off x="8410575" y="32385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EA16-923E-4B3A-B472-620F468A626D}">
  <dimension ref="B1:G5"/>
  <sheetViews>
    <sheetView tabSelected="1" workbookViewId="0"/>
  </sheetViews>
  <sheetFormatPr defaultColWidth="8.7109375" defaultRowHeight="15"/>
  <cols>
    <col min="1" max="1" width="3" style="119" customWidth="1"/>
    <col min="2" max="2" width="30.7109375" style="119" customWidth="1"/>
    <col min="3" max="3" width="60.7109375" style="119" customWidth="1"/>
    <col min="4" max="4" width="44.140625" style="119" customWidth="1"/>
    <col min="5" max="5" width="60.7109375" style="119" customWidth="1"/>
    <col min="6" max="6" width="30.7109375" style="119" customWidth="1"/>
    <col min="7" max="7" width="30.7109375" style="121" customWidth="1"/>
    <col min="8" max="16384" width="8.7109375" style="119"/>
  </cols>
  <sheetData>
    <row r="1" spans="2:7" ht="36">
      <c r="B1" s="95" t="s">
        <v>65</v>
      </c>
    </row>
    <row r="2" spans="2:7" ht="28.5" customHeight="1">
      <c r="B2" s="120" t="s">
        <v>171</v>
      </c>
      <c r="C2" s="120"/>
    </row>
    <row r="3" spans="2:7">
      <c r="B3" s="116" t="s">
        <v>71</v>
      </c>
      <c r="C3" s="117"/>
      <c r="D3" s="117"/>
      <c r="E3" s="143"/>
    </row>
    <row r="4" spans="2:7">
      <c r="B4" s="149" t="s">
        <v>28</v>
      </c>
      <c r="C4" s="149" t="s">
        <v>31</v>
      </c>
      <c r="D4" s="118" t="s">
        <v>72</v>
      </c>
      <c r="E4" s="144" t="s">
        <v>73</v>
      </c>
      <c r="G4" s="119"/>
    </row>
    <row r="5" spans="2:7" ht="30">
      <c r="B5" s="158" t="s">
        <v>67</v>
      </c>
      <c r="C5" s="158" t="s">
        <v>26</v>
      </c>
      <c r="D5" s="158" t="s">
        <v>172</v>
      </c>
      <c r="E5" s="142" t="s">
        <v>173</v>
      </c>
      <c r="G5" s="11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S33"/>
  <sheetViews>
    <sheetView workbookViewId="0"/>
  </sheetViews>
  <sheetFormatPr defaultColWidth="9.140625" defaultRowHeight="15"/>
  <cols>
    <col min="1" max="1" width="1.7109375" style="12" customWidth="1"/>
    <col min="2" max="2" width="40.7109375" style="12" customWidth="1"/>
    <col min="3" max="3" width="110.7109375" style="12" customWidth="1"/>
    <col min="4" max="4" width="100.7109375" style="12" customWidth="1"/>
    <col min="5" max="5" width="37.28515625" style="12" bestFit="1" customWidth="1"/>
    <col min="6" max="7" width="2.5703125" style="12" customWidth="1"/>
    <col min="8" max="19" width="2.5703125" style="15" customWidth="1"/>
    <col min="20" max="41" width="2.5703125" style="12" customWidth="1"/>
    <col min="42" max="42" width="1.7109375" style="12" bestFit="1" customWidth="1"/>
    <col min="43" max="43" width="2" style="12" bestFit="1" customWidth="1"/>
    <col min="44" max="16384" width="9.140625" style="12"/>
  </cols>
  <sheetData>
    <row r="1" spans="2:7" ht="75" customHeight="1">
      <c r="B1" s="106" t="s">
        <v>118</v>
      </c>
      <c r="C1" s="106"/>
    </row>
    <row r="2" spans="2:7" ht="23.25" customHeight="1">
      <c r="B2" s="107" t="s">
        <v>8</v>
      </c>
      <c r="C2" s="108"/>
    </row>
    <row r="3" spans="2:7" ht="74.25" customHeight="1">
      <c r="B3" s="221" t="s">
        <v>104</v>
      </c>
      <c r="C3" s="221"/>
    </row>
    <row r="4" spans="2:7" ht="51" customHeight="1">
      <c r="B4" s="95" t="s">
        <v>65</v>
      </c>
      <c r="C4" s="95"/>
    </row>
    <row r="5" spans="2:7" ht="38.25" customHeight="1">
      <c r="B5" s="222" t="s">
        <v>13</v>
      </c>
      <c r="C5" s="222"/>
    </row>
    <row r="6" spans="2:7" ht="52.5" customHeight="1">
      <c r="B6" s="222" t="s">
        <v>106</v>
      </c>
      <c r="C6" s="222"/>
    </row>
    <row r="7" spans="2:7" s="213" customFormat="1" ht="11.25" customHeight="1">
      <c r="D7" s="214"/>
      <c r="E7" s="214"/>
      <c r="F7" s="214"/>
      <c r="G7" s="214"/>
    </row>
    <row r="8" spans="2:7" s="213" customFormat="1" ht="130.5" customHeight="1">
      <c r="B8" s="225" t="s">
        <v>196</v>
      </c>
      <c r="C8" s="225"/>
    </row>
    <row r="9" spans="2:7">
      <c r="B9" s="3"/>
    </row>
    <row r="10" spans="2:7" s="16" customFormat="1" ht="21.95" customHeight="1">
      <c r="B10" s="223" t="s">
        <v>35</v>
      </c>
      <c r="C10" s="224"/>
    </row>
    <row r="11" spans="2:7" s="16" customFormat="1" ht="9" customHeight="1"/>
    <row r="12" spans="2:7" s="102" customFormat="1" ht="20.100000000000001" customHeight="1">
      <c r="B12" s="220" t="s">
        <v>62</v>
      </c>
      <c r="C12" s="220"/>
      <c r="D12" s="146"/>
    </row>
    <row r="13" spans="2:7" s="102" customFormat="1" ht="6.75" customHeight="1">
      <c r="B13" s="147"/>
      <c r="C13" s="148"/>
      <c r="D13" s="146"/>
    </row>
    <row r="14" spans="2:7" s="16" customFormat="1" ht="35.25" customHeight="1">
      <c r="B14" s="219" t="s">
        <v>105</v>
      </c>
      <c r="C14" s="219"/>
      <c r="D14" s="45"/>
    </row>
    <row r="15" spans="2:7" s="102" customFormat="1" ht="6.75" customHeight="1">
      <c r="B15" s="147"/>
      <c r="C15" s="148"/>
      <c r="D15" s="146"/>
    </row>
    <row r="16" spans="2:7" s="16" customFormat="1" ht="20.100000000000001" customHeight="1">
      <c r="B16" s="220" t="s">
        <v>68</v>
      </c>
      <c r="C16" s="220"/>
      <c r="D16" s="45"/>
    </row>
    <row r="17" spans="2:19" s="16" customFormat="1" ht="11.1" customHeight="1">
      <c r="D17" s="45"/>
    </row>
    <row r="18" spans="2:19" s="16" customFormat="1" ht="30" customHeight="1">
      <c r="B18" s="219" t="s">
        <v>119</v>
      </c>
      <c r="C18" s="219"/>
      <c r="D18" s="45"/>
    </row>
    <row r="19" spans="2:19" s="16" customFormat="1" ht="30" customHeight="1">
      <c r="B19" s="219" t="s">
        <v>181</v>
      </c>
      <c r="C19" s="219"/>
      <c r="D19" s="45"/>
    </row>
    <row r="20" spans="2:19" s="16" customFormat="1" ht="6.75" customHeight="1"/>
    <row r="21" spans="2:19">
      <c r="F21" s="15"/>
      <c r="G21" s="15"/>
      <c r="R21" s="12"/>
      <c r="S21" s="12"/>
    </row>
    <row r="25" spans="2:19">
      <c r="B25" s="13"/>
    </row>
    <row r="26" spans="2:19">
      <c r="B26" s="3"/>
    </row>
    <row r="27" spans="2:19">
      <c r="B27" s="14"/>
    </row>
    <row r="28" spans="2:19">
      <c r="B28" s="3"/>
    </row>
    <row r="29" spans="2:19">
      <c r="B29" s="14"/>
    </row>
    <row r="30" spans="2:19">
      <c r="B30" s="3"/>
    </row>
    <row r="31" spans="2:19">
      <c r="B31" s="3"/>
    </row>
    <row r="33" spans="2:2">
      <c r="B33" s="13"/>
    </row>
  </sheetData>
  <mergeCells count="10">
    <mergeCell ref="B14:C14"/>
    <mergeCell ref="B16:C16"/>
    <mergeCell ref="B18:C18"/>
    <mergeCell ref="B19:C19"/>
    <mergeCell ref="B3:C3"/>
    <mergeCell ref="B5:C5"/>
    <mergeCell ref="B6:C6"/>
    <mergeCell ref="B10:C10"/>
    <mergeCell ref="B12:C12"/>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T51"/>
  <sheetViews>
    <sheetView workbookViewId="0"/>
  </sheetViews>
  <sheetFormatPr defaultColWidth="9.140625" defaultRowHeight="14.25"/>
  <cols>
    <col min="1" max="1" width="2.28515625" style="16" customWidth="1"/>
    <col min="2" max="2" width="40.7109375" style="96" customWidth="1"/>
    <col min="3" max="3" width="110.7109375" style="31" customWidth="1"/>
    <col min="4" max="4" width="25.7109375" style="16" customWidth="1"/>
    <col min="5" max="16384" width="9.140625" style="16"/>
  </cols>
  <sheetData>
    <row r="1" spans="2:20" s="45" customFormat="1" ht="54" customHeight="1">
      <c r="B1" s="227" t="s">
        <v>65</v>
      </c>
      <c r="C1" s="227"/>
      <c r="D1" s="95"/>
    </row>
    <row r="2" spans="2:20" s="45" customFormat="1" ht="43.5" customHeight="1">
      <c r="B2" s="226" t="s">
        <v>107</v>
      </c>
      <c r="C2" s="226"/>
      <c r="I2" s="46"/>
      <c r="J2" s="46"/>
      <c r="K2" s="46"/>
      <c r="L2" s="46"/>
      <c r="M2" s="46"/>
      <c r="N2" s="46"/>
      <c r="O2" s="46"/>
      <c r="P2" s="46"/>
      <c r="Q2" s="46"/>
      <c r="R2" s="46"/>
      <c r="S2" s="46"/>
      <c r="T2" s="46"/>
    </row>
    <row r="3" spans="2:20" s="45" customFormat="1" ht="24" customHeight="1">
      <c r="B3" s="150" t="s">
        <v>36</v>
      </c>
      <c r="C3" s="145"/>
      <c r="I3" s="46"/>
      <c r="J3" s="46"/>
      <c r="K3" s="46"/>
      <c r="L3" s="46"/>
      <c r="M3" s="46"/>
      <c r="N3" s="46"/>
      <c r="O3" s="46"/>
      <c r="P3" s="46"/>
      <c r="Q3" s="46"/>
      <c r="R3" s="46"/>
      <c r="S3" s="46"/>
      <c r="T3" s="46"/>
    </row>
    <row r="4" spans="2:20" s="45" customFormat="1" ht="31.5" customHeight="1">
      <c r="B4" s="226" t="s">
        <v>108</v>
      </c>
      <c r="C4" s="226"/>
      <c r="I4" s="46"/>
      <c r="J4" s="46"/>
      <c r="K4" s="46"/>
      <c r="L4" s="46"/>
      <c r="M4" s="46"/>
      <c r="N4" s="46"/>
      <c r="O4" s="46"/>
      <c r="P4" s="46"/>
      <c r="Q4" s="46"/>
      <c r="R4" s="46"/>
      <c r="S4" s="46"/>
      <c r="T4" s="46"/>
    </row>
    <row r="5" spans="2:20" s="45" customFormat="1" ht="15" customHeight="1">
      <c r="B5" s="101"/>
      <c r="I5" s="46"/>
      <c r="J5" s="46"/>
      <c r="K5" s="46"/>
      <c r="L5" s="46"/>
      <c r="M5" s="46"/>
      <c r="N5" s="46"/>
      <c r="O5" s="46"/>
      <c r="P5" s="46"/>
      <c r="Q5" s="46"/>
      <c r="R5" s="46"/>
      <c r="S5" s="46"/>
      <c r="T5" s="46"/>
    </row>
    <row r="6" spans="2:20" s="45" customFormat="1" ht="24" customHeight="1">
      <c r="B6" s="151" t="s">
        <v>37</v>
      </c>
      <c r="C6" s="152" t="s">
        <v>38</v>
      </c>
    </row>
    <row r="7" spans="2:20" ht="15" customHeight="1">
      <c r="B7" s="103"/>
      <c r="C7" s="104"/>
      <c r="D7" s="45"/>
    </row>
    <row r="8" spans="2:20" ht="18.75">
      <c r="B8" s="169" t="s">
        <v>125</v>
      </c>
      <c r="C8" s="104"/>
      <c r="D8" s="45"/>
    </row>
    <row r="9" spans="2:20" s="45" customFormat="1" ht="45">
      <c r="B9" s="105" t="s">
        <v>55</v>
      </c>
      <c r="C9" s="105" t="s">
        <v>190</v>
      </c>
    </row>
    <row r="10" spans="2:20" ht="30">
      <c r="B10" s="103" t="s">
        <v>63</v>
      </c>
      <c r="C10" s="103" t="s">
        <v>97</v>
      </c>
      <c r="D10" s="45"/>
    </row>
    <row r="11" spans="2:20" ht="30" customHeight="1">
      <c r="B11" s="105" t="s">
        <v>64</v>
      </c>
      <c r="C11" s="105" t="s">
        <v>98</v>
      </c>
      <c r="D11" s="45"/>
    </row>
    <row r="12" spans="2:20" ht="30" customHeight="1">
      <c r="B12" s="103" t="s">
        <v>16</v>
      </c>
      <c r="C12" s="103" t="s">
        <v>127</v>
      </c>
      <c r="D12" s="45"/>
      <c r="E12" s="45"/>
      <c r="F12" s="45"/>
      <c r="G12" s="45"/>
      <c r="H12" s="45"/>
      <c r="I12" s="45"/>
      <c r="J12" s="45"/>
      <c r="K12" s="45"/>
      <c r="L12" s="45"/>
      <c r="M12" s="45"/>
      <c r="N12" s="45"/>
      <c r="O12" s="45"/>
      <c r="P12" s="45"/>
      <c r="Q12" s="45"/>
      <c r="R12" s="45"/>
      <c r="S12" s="45"/>
      <c r="T12" s="45"/>
    </row>
    <row r="13" spans="2:20" s="45" customFormat="1" ht="30">
      <c r="B13" s="105" t="s">
        <v>52</v>
      </c>
      <c r="C13" s="105" t="s">
        <v>128</v>
      </c>
    </row>
    <row r="14" spans="2:20" s="45" customFormat="1" ht="45">
      <c r="B14" s="103" t="s">
        <v>92</v>
      </c>
      <c r="C14" s="103" t="s">
        <v>129</v>
      </c>
    </row>
    <row r="15" spans="2:20" s="45" customFormat="1" ht="30" customHeight="1">
      <c r="B15" s="105" t="s">
        <v>58</v>
      </c>
      <c r="C15" s="105" t="s">
        <v>141</v>
      </c>
    </row>
    <row r="16" spans="2:20" s="45" customFormat="1" ht="90">
      <c r="B16" s="103" t="s">
        <v>122</v>
      </c>
      <c r="C16" s="103" t="s">
        <v>191</v>
      </c>
    </row>
    <row r="17" spans="2:20" s="45" customFormat="1" ht="45">
      <c r="B17" s="105" t="s">
        <v>93</v>
      </c>
      <c r="C17" s="105" t="s">
        <v>192</v>
      </c>
    </row>
    <row r="18" spans="2:20" s="45" customFormat="1" ht="30" customHeight="1">
      <c r="B18" s="103" t="s">
        <v>60</v>
      </c>
      <c r="C18" s="103" t="s">
        <v>130</v>
      </c>
    </row>
    <row r="19" spans="2:20" s="45" customFormat="1" ht="30" customHeight="1">
      <c r="B19" s="105" t="s">
        <v>61</v>
      </c>
      <c r="C19" s="105" t="s">
        <v>131</v>
      </c>
    </row>
    <row r="20" spans="2:20" s="45" customFormat="1" ht="90">
      <c r="B20" s="103" t="s">
        <v>94</v>
      </c>
      <c r="C20" s="103" t="s">
        <v>193</v>
      </c>
    </row>
    <row r="21" spans="2:20" ht="30" customHeight="1">
      <c r="B21" s="170" t="s">
        <v>57</v>
      </c>
      <c r="C21" s="105" t="s">
        <v>132</v>
      </c>
      <c r="D21" s="45"/>
    </row>
    <row r="22" spans="2:20" ht="210">
      <c r="B22" s="171" t="s">
        <v>110</v>
      </c>
      <c r="C22" s="103" t="s">
        <v>194</v>
      </c>
      <c r="D22" s="45"/>
    </row>
    <row r="23" spans="2:20" ht="60">
      <c r="B23" s="170" t="s">
        <v>109</v>
      </c>
      <c r="C23" s="105" t="s">
        <v>126</v>
      </c>
      <c r="D23" s="45"/>
    </row>
    <row r="24" spans="2:20" ht="45">
      <c r="B24" s="103" t="s">
        <v>99</v>
      </c>
      <c r="C24" s="103" t="s">
        <v>133</v>
      </c>
      <c r="D24" s="45"/>
      <c r="E24" s="45"/>
      <c r="F24" s="45"/>
      <c r="G24" s="45"/>
      <c r="H24" s="45"/>
      <c r="I24" s="45"/>
      <c r="J24" s="45"/>
      <c r="K24" s="45"/>
      <c r="L24" s="45"/>
      <c r="M24" s="45"/>
      <c r="N24" s="45"/>
      <c r="O24" s="45"/>
      <c r="P24" s="45"/>
      <c r="Q24" s="45"/>
      <c r="R24" s="45"/>
      <c r="S24" s="45"/>
      <c r="T24" s="45"/>
    </row>
    <row r="25" spans="2:20" ht="30">
      <c r="B25" s="105" t="s">
        <v>100</v>
      </c>
      <c r="C25" s="105" t="s">
        <v>134</v>
      </c>
      <c r="D25" s="45"/>
      <c r="E25" s="45"/>
      <c r="F25" s="45"/>
      <c r="G25" s="45"/>
      <c r="H25" s="45"/>
      <c r="I25" s="45"/>
      <c r="J25" s="45"/>
      <c r="K25" s="45"/>
      <c r="L25" s="45"/>
      <c r="M25" s="45"/>
      <c r="N25" s="45"/>
      <c r="O25" s="45"/>
      <c r="P25" s="45"/>
      <c r="Q25" s="45"/>
      <c r="R25" s="45"/>
      <c r="S25" s="45"/>
      <c r="T25" s="45"/>
    </row>
    <row r="26" spans="2:20" ht="45">
      <c r="B26" s="103" t="s">
        <v>124</v>
      </c>
      <c r="C26" s="103" t="s">
        <v>135</v>
      </c>
      <c r="D26" s="45"/>
      <c r="E26" s="45"/>
      <c r="F26" s="45"/>
      <c r="G26" s="45"/>
      <c r="H26" s="45"/>
      <c r="I26" s="45"/>
      <c r="J26" s="45"/>
      <c r="K26" s="45"/>
      <c r="L26" s="45"/>
      <c r="M26" s="45"/>
      <c r="N26" s="45"/>
      <c r="O26" s="45"/>
      <c r="P26" s="45"/>
      <c r="Q26" s="45"/>
      <c r="R26" s="45"/>
      <c r="S26" s="45"/>
      <c r="T26" s="45"/>
    </row>
    <row r="27" spans="2:20" ht="60">
      <c r="B27" s="105" t="s">
        <v>101</v>
      </c>
      <c r="C27" s="105" t="s">
        <v>136</v>
      </c>
      <c r="D27" s="45"/>
      <c r="E27" s="45"/>
      <c r="F27" s="45"/>
      <c r="G27" s="45"/>
      <c r="H27" s="45"/>
      <c r="I27" s="45"/>
      <c r="J27" s="45"/>
      <c r="K27" s="45"/>
      <c r="L27" s="45"/>
      <c r="M27" s="45"/>
      <c r="N27" s="45"/>
      <c r="O27" s="45"/>
      <c r="P27" s="45"/>
      <c r="Q27" s="45"/>
      <c r="R27" s="45"/>
      <c r="S27" s="45"/>
      <c r="T27" s="45"/>
    </row>
    <row r="28" spans="2:20" ht="30">
      <c r="B28" s="103" t="s">
        <v>102</v>
      </c>
      <c r="C28" s="103" t="s">
        <v>137</v>
      </c>
      <c r="D28" s="45"/>
      <c r="E28" s="45"/>
      <c r="F28" s="45"/>
      <c r="G28" s="45"/>
      <c r="H28" s="45"/>
      <c r="I28" s="45"/>
      <c r="J28" s="45"/>
      <c r="K28" s="45"/>
      <c r="L28" s="45"/>
      <c r="M28" s="45"/>
      <c r="N28" s="45"/>
      <c r="O28" s="45"/>
      <c r="P28" s="45"/>
      <c r="Q28" s="45"/>
      <c r="R28" s="45"/>
      <c r="S28" s="45"/>
      <c r="T28" s="45"/>
    </row>
    <row r="29" spans="2:20" ht="45">
      <c r="B29" s="105" t="s">
        <v>111</v>
      </c>
      <c r="C29" s="105" t="s">
        <v>138</v>
      </c>
      <c r="D29" s="45"/>
      <c r="E29" s="45"/>
      <c r="F29" s="45"/>
      <c r="G29" s="45"/>
      <c r="H29" s="45"/>
      <c r="I29" s="45"/>
      <c r="J29" s="45"/>
      <c r="K29" s="45"/>
      <c r="L29" s="45"/>
      <c r="M29" s="45"/>
      <c r="N29" s="45"/>
      <c r="O29" s="45"/>
      <c r="P29" s="45"/>
      <c r="Q29" s="45"/>
      <c r="R29" s="45"/>
      <c r="S29" s="45"/>
      <c r="T29" s="45"/>
    </row>
    <row r="30" spans="2:20" ht="45">
      <c r="B30" s="103" t="s">
        <v>112</v>
      </c>
      <c r="C30" s="103" t="s">
        <v>139</v>
      </c>
      <c r="D30" s="45"/>
      <c r="E30" s="45"/>
      <c r="F30" s="45"/>
      <c r="G30" s="45"/>
      <c r="H30" s="45"/>
      <c r="I30" s="45"/>
      <c r="J30" s="45"/>
      <c r="K30" s="45"/>
      <c r="L30" s="45"/>
      <c r="M30" s="45"/>
      <c r="N30" s="45"/>
      <c r="O30" s="45"/>
      <c r="P30" s="45"/>
      <c r="Q30" s="45"/>
      <c r="R30" s="45"/>
      <c r="S30" s="45"/>
      <c r="T30" s="45"/>
    </row>
    <row r="31" spans="2:20" ht="45">
      <c r="B31" s="105" t="s">
        <v>103</v>
      </c>
      <c r="C31" s="105" t="s">
        <v>140</v>
      </c>
      <c r="D31" s="45"/>
      <c r="E31" s="45"/>
      <c r="F31" s="45"/>
      <c r="G31" s="45"/>
      <c r="H31" s="45"/>
      <c r="I31" s="45"/>
      <c r="J31" s="45"/>
      <c r="K31" s="45"/>
      <c r="L31" s="45"/>
      <c r="M31" s="45"/>
      <c r="N31" s="45"/>
      <c r="O31" s="45"/>
      <c r="P31" s="45"/>
      <c r="Q31" s="45"/>
      <c r="R31" s="45"/>
      <c r="S31" s="45"/>
      <c r="T31" s="45"/>
    </row>
    <row r="32" spans="2:20" s="45" customFormat="1" ht="60">
      <c r="B32" s="103" t="s">
        <v>95</v>
      </c>
      <c r="C32" s="103" t="s">
        <v>142</v>
      </c>
      <c r="D32" s="103"/>
    </row>
    <row r="33" spans="2:20" s="45" customFormat="1" ht="45">
      <c r="B33" s="105" t="s">
        <v>96</v>
      </c>
      <c r="C33" s="105" t="s">
        <v>143</v>
      </c>
      <c r="D33" s="103"/>
    </row>
    <row r="34" spans="2:20" s="45" customFormat="1" ht="45">
      <c r="B34" s="103" t="s">
        <v>59</v>
      </c>
      <c r="C34" s="103" t="s">
        <v>144</v>
      </c>
      <c r="D34" s="103"/>
    </row>
    <row r="35" spans="2:20" s="45" customFormat="1" ht="60">
      <c r="B35" s="105" t="s">
        <v>123</v>
      </c>
      <c r="C35" s="105" t="s">
        <v>145</v>
      </c>
      <c r="D35" s="103"/>
    </row>
    <row r="36" spans="2:20" s="45" customFormat="1" ht="120">
      <c r="B36" s="103" t="s">
        <v>121</v>
      </c>
      <c r="C36" s="103" t="s">
        <v>195</v>
      </c>
      <c r="D36" s="103"/>
    </row>
    <row r="37" spans="2:20" ht="15" customHeight="1">
      <c r="B37" s="103"/>
      <c r="C37" s="103"/>
      <c r="D37" s="103"/>
      <c r="E37" s="45"/>
      <c r="F37" s="45"/>
      <c r="G37" s="45"/>
      <c r="H37" s="45"/>
      <c r="I37" s="45"/>
      <c r="J37" s="45"/>
      <c r="K37" s="45"/>
      <c r="L37" s="45"/>
      <c r="M37" s="45"/>
      <c r="N37" s="45"/>
      <c r="O37" s="45"/>
      <c r="P37" s="45"/>
      <c r="Q37" s="45"/>
      <c r="R37" s="45"/>
      <c r="S37" s="45"/>
      <c r="T37" s="45"/>
    </row>
    <row r="38" spans="2:20" s="45" customFormat="1" ht="24" customHeight="1">
      <c r="B38" s="169" t="s">
        <v>20</v>
      </c>
      <c r="C38" s="103"/>
    </row>
    <row r="39" spans="2:20" ht="30" customHeight="1">
      <c r="B39" s="105" t="s">
        <v>17</v>
      </c>
      <c r="C39" s="105" t="s">
        <v>127</v>
      </c>
      <c r="D39" s="45"/>
      <c r="E39" s="45"/>
      <c r="F39" s="45"/>
      <c r="G39" s="45"/>
      <c r="H39" s="45"/>
      <c r="I39" s="45"/>
      <c r="J39" s="45"/>
      <c r="K39" s="45"/>
      <c r="L39" s="45"/>
      <c r="M39" s="45"/>
      <c r="N39" s="45"/>
      <c r="O39" s="45"/>
      <c r="P39" s="45"/>
      <c r="Q39" s="45"/>
      <c r="R39" s="45"/>
      <c r="S39" s="45"/>
      <c r="T39" s="45"/>
    </row>
    <row r="40" spans="2:20" ht="30" customHeight="1">
      <c r="B40" s="103" t="s">
        <v>16</v>
      </c>
      <c r="C40" s="103" t="s">
        <v>127</v>
      </c>
      <c r="D40" s="45"/>
      <c r="E40" s="45"/>
      <c r="F40" s="45"/>
      <c r="G40" s="45"/>
      <c r="H40" s="45"/>
      <c r="I40" s="45"/>
      <c r="J40" s="45"/>
      <c r="K40" s="45"/>
      <c r="L40" s="45"/>
      <c r="M40" s="45"/>
      <c r="N40" s="45"/>
      <c r="O40" s="45"/>
      <c r="P40" s="45"/>
      <c r="Q40" s="45"/>
      <c r="R40" s="45"/>
      <c r="S40" s="45"/>
      <c r="T40" s="45"/>
    </row>
    <row r="41" spans="2:20" s="45" customFormat="1" ht="30" customHeight="1">
      <c r="B41" s="105" t="s">
        <v>187</v>
      </c>
      <c r="C41" s="105" t="s">
        <v>146</v>
      </c>
    </row>
    <row r="42" spans="2:20" s="45" customFormat="1" ht="45">
      <c r="B42" s="103" t="s">
        <v>91</v>
      </c>
      <c r="C42" s="103" t="s">
        <v>147</v>
      </c>
    </row>
    <row r="43" spans="2:20" s="45" customFormat="1" ht="30">
      <c r="B43" s="170" t="s">
        <v>120</v>
      </c>
      <c r="C43" s="105" t="s">
        <v>189</v>
      </c>
    </row>
    <row r="44" spans="2:20" s="45" customFormat="1" ht="30" customHeight="1">
      <c r="B44" s="103" t="s">
        <v>56</v>
      </c>
      <c r="C44" s="103" t="s">
        <v>148</v>
      </c>
    </row>
    <row r="45" spans="2:20" ht="30" customHeight="1">
      <c r="B45" s="105" t="s">
        <v>66</v>
      </c>
      <c r="C45" s="105" t="s">
        <v>149</v>
      </c>
      <c r="D45" s="45"/>
      <c r="E45" s="45"/>
      <c r="F45" s="45"/>
      <c r="G45" s="45"/>
      <c r="H45" s="45"/>
      <c r="I45" s="45"/>
      <c r="J45" s="45"/>
      <c r="K45" s="45"/>
      <c r="L45" s="45"/>
      <c r="M45" s="45"/>
      <c r="N45" s="45"/>
      <c r="O45" s="45"/>
      <c r="P45" s="45"/>
      <c r="Q45" s="45"/>
      <c r="R45" s="45"/>
      <c r="S45" s="45"/>
      <c r="T45" s="45"/>
    </row>
    <row r="46" spans="2:20" ht="15">
      <c r="B46" s="100"/>
      <c r="C46" s="99"/>
      <c r="D46" s="45"/>
      <c r="E46" s="45"/>
      <c r="F46" s="45"/>
      <c r="G46" s="45"/>
      <c r="H46" s="45"/>
      <c r="I46" s="45"/>
      <c r="J46" s="45"/>
      <c r="K46" s="45"/>
      <c r="L46" s="45"/>
      <c r="M46" s="45"/>
      <c r="N46" s="45"/>
      <c r="O46" s="45"/>
      <c r="P46" s="45"/>
      <c r="Q46" s="45"/>
      <c r="R46" s="45"/>
      <c r="S46" s="45"/>
      <c r="T46" s="45"/>
    </row>
    <row r="47" spans="2:20" ht="18.75">
      <c r="B47" s="169" t="s">
        <v>168</v>
      </c>
      <c r="C47" s="103"/>
      <c r="D47" s="103"/>
      <c r="E47" s="45"/>
      <c r="F47" s="45"/>
      <c r="G47" s="45"/>
      <c r="H47" s="45"/>
      <c r="I47" s="45"/>
      <c r="J47" s="45"/>
      <c r="K47" s="45"/>
      <c r="L47" s="45"/>
      <c r="M47" s="45"/>
      <c r="N47" s="45"/>
      <c r="O47" s="45"/>
      <c r="P47" s="45"/>
      <c r="Q47" s="45"/>
      <c r="R47" s="45"/>
      <c r="S47" s="45"/>
      <c r="T47" s="45"/>
    </row>
    <row r="48" spans="2:20" ht="30" customHeight="1">
      <c r="B48" s="141" t="s">
        <v>19</v>
      </c>
      <c r="C48" s="105" t="s">
        <v>150</v>
      </c>
      <c r="D48" s="103"/>
      <c r="E48" s="45"/>
      <c r="F48" s="45"/>
      <c r="G48" s="45"/>
      <c r="H48" s="45"/>
      <c r="I48" s="45"/>
      <c r="J48" s="45"/>
      <c r="K48" s="45"/>
      <c r="L48" s="45"/>
      <c r="M48" s="45"/>
      <c r="N48" s="45"/>
      <c r="O48" s="45"/>
      <c r="P48" s="45"/>
      <c r="Q48" s="45"/>
      <c r="R48" s="45"/>
      <c r="S48" s="45"/>
      <c r="T48" s="45"/>
    </row>
    <row r="49" spans="2:20" ht="15">
      <c r="B49" s="100"/>
      <c r="C49" s="100"/>
      <c r="D49" s="45"/>
      <c r="E49" s="45"/>
      <c r="F49" s="45"/>
      <c r="G49" s="45"/>
      <c r="H49" s="45"/>
      <c r="I49" s="45"/>
      <c r="J49" s="45"/>
      <c r="K49" s="45"/>
      <c r="L49" s="45"/>
      <c r="M49" s="45"/>
      <c r="N49" s="45"/>
      <c r="O49" s="45"/>
      <c r="P49" s="45"/>
      <c r="Q49" s="45"/>
      <c r="R49" s="45"/>
      <c r="S49" s="45"/>
      <c r="T49" s="45"/>
    </row>
    <row r="50" spans="2:20" ht="15">
      <c r="B50" s="100"/>
      <c r="C50" s="99"/>
      <c r="D50" s="45"/>
      <c r="E50" s="45"/>
      <c r="F50" s="45"/>
      <c r="G50" s="45"/>
      <c r="H50" s="45"/>
      <c r="I50" s="45"/>
      <c r="J50" s="45"/>
      <c r="K50" s="45"/>
      <c r="L50" s="45"/>
      <c r="M50" s="45"/>
      <c r="N50" s="45"/>
      <c r="O50" s="45"/>
      <c r="P50" s="45"/>
      <c r="Q50" s="45"/>
      <c r="R50" s="45"/>
      <c r="S50" s="45"/>
      <c r="T50" s="45"/>
    </row>
    <row r="51" spans="2:20" ht="15">
      <c r="B51" s="100"/>
      <c r="C51" s="99"/>
      <c r="D51" s="45"/>
      <c r="E51" s="45"/>
      <c r="F51" s="45"/>
      <c r="G51" s="45"/>
      <c r="H51" s="45"/>
      <c r="I51" s="45"/>
      <c r="J51" s="45"/>
      <c r="K51" s="45"/>
      <c r="L51" s="45"/>
      <c r="M51" s="45"/>
      <c r="N51" s="45"/>
      <c r="O51" s="45"/>
      <c r="P51" s="45"/>
      <c r="Q51" s="45"/>
      <c r="R51" s="45"/>
      <c r="S51" s="45"/>
      <c r="T51" s="45"/>
    </row>
  </sheetData>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42"/>
  <sheetViews>
    <sheetView workbookViewId="0"/>
  </sheetViews>
  <sheetFormatPr defaultColWidth="9.140625" defaultRowHeight="15"/>
  <cols>
    <col min="1" max="1" width="3.140625" style="17" customWidth="1"/>
    <col min="2" max="2" width="26.28515625" style="17" bestFit="1" customWidth="1"/>
    <col min="3" max="3" width="34.7109375" style="17" bestFit="1" customWidth="1"/>
    <col min="4" max="4" width="50.7109375" style="17" customWidth="1"/>
    <col min="5" max="5" width="1.42578125" style="17" customWidth="1"/>
    <col min="6" max="6" width="56.140625" style="17" customWidth="1"/>
    <col min="7" max="7" width="1.28515625" style="17" customWidth="1"/>
    <col min="8" max="8" width="25.85546875" style="17" customWidth="1"/>
    <col min="9" max="16384" width="9.140625" style="17"/>
  </cols>
  <sheetData>
    <row r="1" spans="2:6" ht="54" customHeight="1">
      <c r="B1" s="227" t="s">
        <v>53</v>
      </c>
      <c r="C1" s="227"/>
      <c r="D1" s="227"/>
    </row>
    <row r="2" spans="2:6" ht="60" customHeight="1">
      <c r="B2" s="226" t="s">
        <v>27</v>
      </c>
      <c r="C2" s="226"/>
      <c r="D2" s="226"/>
      <c r="E2" s="226"/>
      <c r="F2" s="226"/>
    </row>
    <row r="3" spans="2:6" ht="21.95" customHeight="1">
      <c r="B3" s="228" t="s">
        <v>9</v>
      </c>
      <c r="C3" s="228"/>
      <c r="D3" s="228"/>
      <c r="E3" s="228"/>
      <c r="F3" s="229"/>
    </row>
    <row r="4" spans="2:6" ht="9" customHeight="1">
      <c r="B4" s="33"/>
      <c r="C4" s="33"/>
      <c r="D4" s="33"/>
    </row>
    <row r="5" spans="2:6" ht="20.100000000000001" customHeight="1">
      <c r="B5" s="109" t="s">
        <v>28</v>
      </c>
      <c r="C5" s="109" t="s">
        <v>29</v>
      </c>
      <c r="D5" s="109" t="s">
        <v>10</v>
      </c>
      <c r="E5" s="110"/>
      <c r="F5" s="109" t="s">
        <v>11</v>
      </c>
    </row>
    <row r="6" spans="2:6" ht="9" customHeight="1">
      <c r="B6" s="111"/>
      <c r="C6" s="111"/>
      <c r="D6" s="111"/>
      <c r="E6" s="110"/>
      <c r="F6" s="111"/>
    </row>
    <row r="7" spans="2:6">
      <c r="B7" s="124" t="s">
        <v>67</v>
      </c>
      <c r="C7" s="122" t="s">
        <v>67</v>
      </c>
      <c r="D7" s="123" t="s">
        <v>4</v>
      </c>
      <c r="F7" s="113" t="s">
        <v>75</v>
      </c>
    </row>
    <row r="8" spans="2:6">
      <c r="B8" s="113"/>
      <c r="C8" s="113"/>
      <c r="D8" s="113"/>
      <c r="E8" s="112"/>
      <c r="F8" s="113" t="s">
        <v>74</v>
      </c>
    </row>
    <row r="9" spans="2:6">
      <c r="B9" s="113"/>
      <c r="C9" s="113"/>
      <c r="D9" s="113"/>
      <c r="E9" s="112"/>
      <c r="F9" s="113" t="s">
        <v>76</v>
      </c>
    </row>
    <row r="10" spans="2:6" ht="2.25" customHeight="1">
      <c r="B10" s="113"/>
      <c r="C10" s="112"/>
      <c r="D10" s="112"/>
      <c r="E10" s="112"/>
      <c r="F10" s="112"/>
    </row>
    <row r="11" spans="2:6" ht="15.6" customHeight="1">
      <c r="B11" s="113"/>
      <c r="C11" s="230" t="s">
        <v>175</v>
      </c>
      <c r="D11" s="113" t="s">
        <v>4</v>
      </c>
      <c r="E11" s="112"/>
      <c r="F11" s="113" t="s">
        <v>75</v>
      </c>
    </row>
    <row r="12" spans="2:6">
      <c r="B12" s="113"/>
      <c r="C12" s="230"/>
      <c r="D12" s="113"/>
      <c r="E12" s="112"/>
      <c r="F12" s="113" t="s">
        <v>74</v>
      </c>
    </row>
    <row r="13" spans="2:6">
      <c r="B13" s="113"/>
      <c r="C13" s="230"/>
      <c r="D13" s="113"/>
      <c r="E13" s="112"/>
      <c r="F13" s="113" t="s">
        <v>76</v>
      </c>
    </row>
    <row r="14" spans="2:6" ht="2.25" customHeight="1">
      <c r="B14" s="113"/>
      <c r="C14" s="112"/>
      <c r="D14" s="112"/>
      <c r="E14" s="112"/>
      <c r="F14" s="112"/>
    </row>
    <row r="15" spans="2:6" ht="14.45" customHeight="1">
      <c r="B15" s="113"/>
      <c r="C15" s="113" t="s">
        <v>90</v>
      </c>
      <c r="D15" s="113" t="s">
        <v>4</v>
      </c>
      <c r="E15" s="112"/>
      <c r="F15" s="113" t="s">
        <v>75</v>
      </c>
    </row>
    <row r="16" spans="2:6">
      <c r="B16" s="113"/>
      <c r="C16" s="113"/>
      <c r="D16" s="113"/>
      <c r="E16" s="112"/>
      <c r="F16" s="113" t="s">
        <v>74</v>
      </c>
    </row>
    <row r="17" spans="2:6">
      <c r="B17" s="113"/>
      <c r="C17" s="113"/>
      <c r="D17" s="113"/>
      <c r="E17" s="112"/>
      <c r="F17" s="113" t="s">
        <v>76</v>
      </c>
    </row>
    <row r="18" spans="2:6" ht="2.25" customHeight="1">
      <c r="B18" s="113"/>
      <c r="C18" s="112"/>
      <c r="D18" s="112"/>
      <c r="E18" s="112"/>
      <c r="F18" s="112"/>
    </row>
    <row r="19" spans="2:6" ht="18" customHeight="1">
      <c r="B19" s="113"/>
      <c r="C19" s="113" t="s">
        <v>115</v>
      </c>
      <c r="D19" s="113" t="s">
        <v>186</v>
      </c>
      <c r="E19" s="112"/>
      <c r="F19" s="156" t="s">
        <v>78</v>
      </c>
    </row>
    <row r="20" spans="2:6" ht="2.25" customHeight="1">
      <c r="B20" s="113"/>
      <c r="C20" s="113"/>
      <c r="D20" s="112"/>
      <c r="E20" s="112"/>
      <c r="F20" s="112"/>
    </row>
    <row r="21" spans="2:6">
      <c r="B21" s="113"/>
      <c r="C21" s="113"/>
      <c r="D21" s="113" t="s">
        <v>4</v>
      </c>
      <c r="E21" s="112"/>
      <c r="F21" s="113" t="s">
        <v>75</v>
      </c>
    </row>
    <row r="22" spans="2:6">
      <c r="B22" s="113"/>
      <c r="C22" s="113"/>
      <c r="D22" s="113"/>
      <c r="E22" s="112"/>
      <c r="F22" s="113" t="s">
        <v>74</v>
      </c>
    </row>
    <row r="23" spans="2:6">
      <c r="B23" s="113"/>
      <c r="C23" s="113"/>
      <c r="D23" s="113"/>
      <c r="E23" s="112"/>
      <c r="F23" s="113" t="s">
        <v>114</v>
      </c>
    </row>
    <row r="24" spans="2:6" ht="9" customHeight="1">
      <c r="B24" s="112"/>
      <c r="C24" s="112"/>
      <c r="D24" s="112"/>
      <c r="E24" s="112"/>
      <c r="F24" s="112"/>
    </row>
    <row r="25" spans="2:6" ht="30">
      <c r="B25" s="218" t="s">
        <v>20</v>
      </c>
      <c r="C25" s="122" t="s">
        <v>41</v>
      </c>
      <c r="D25" s="209" t="s">
        <v>186</v>
      </c>
      <c r="E25" s="112"/>
      <c r="F25" s="113" t="s">
        <v>40</v>
      </c>
    </row>
    <row r="26" spans="2:6" ht="2.25" customHeight="1">
      <c r="B26" s="125"/>
      <c r="C26" s="125"/>
    </row>
    <row r="27" spans="2:6">
      <c r="B27" s="125"/>
      <c r="C27" s="122"/>
      <c r="D27" s="123" t="s">
        <v>4</v>
      </c>
      <c r="F27" s="113" t="s">
        <v>75</v>
      </c>
    </row>
    <row r="28" spans="2:6">
      <c r="B28" s="125"/>
      <c r="C28" s="122"/>
      <c r="D28" s="123"/>
      <c r="F28" s="113" t="s">
        <v>76</v>
      </c>
    </row>
    <row r="29" spans="2:6" ht="9" customHeight="1">
      <c r="B29" s="21"/>
      <c r="D29" s="19"/>
    </row>
    <row r="30" spans="2:6">
      <c r="B30" s="139" t="s">
        <v>168</v>
      </c>
      <c r="C30" s="138" t="s">
        <v>170</v>
      </c>
      <c r="D30" s="138" t="s">
        <v>85</v>
      </c>
      <c r="F30" s="138" t="s">
        <v>78</v>
      </c>
    </row>
    <row r="31" spans="2:6">
      <c r="B31" s="138"/>
      <c r="C31" s="138"/>
      <c r="D31" s="138"/>
      <c r="F31" s="138" t="s">
        <v>79</v>
      </c>
    </row>
    <row r="32" spans="2:6" ht="2.25" customHeight="1">
      <c r="B32" s="138"/>
      <c r="C32" s="138"/>
    </row>
    <row r="33" spans="2:6">
      <c r="B33" s="138"/>
      <c r="C33" s="138"/>
      <c r="D33" s="138" t="s">
        <v>19</v>
      </c>
      <c r="F33" s="138" t="s">
        <v>78</v>
      </c>
    </row>
    <row r="34" spans="2:6">
      <c r="B34" s="138"/>
      <c r="C34" s="138"/>
      <c r="D34" s="138"/>
      <c r="F34" s="138" t="s">
        <v>117</v>
      </c>
    </row>
    <row r="35" spans="2:6" ht="2.25" customHeight="1">
      <c r="B35" s="138"/>
      <c r="C35" s="138"/>
    </row>
    <row r="36" spans="2:6">
      <c r="B36" s="138"/>
      <c r="C36" s="138"/>
      <c r="D36" s="138" t="s">
        <v>88</v>
      </c>
      <c r="F36" s="113" t="s">
        <v>75</v>
      </c>
    </row>
    <row r="37" spans="2:6">
      <c r="B37" s="138"/>
      <c r="C37" s="138"/>
      <c r="D37" s="138"/>
      <c r="F37" s="113" t="s">
        <v>74</v>
      </c>
    </row>
    <row r="38" spans="2:6">
      <c r="B38" s="138"/>
      <c r="C38" s="138"/>
      <c r="D38" s="138"/>
      <c r="F38" s="138" t="s">
        <v>113</v>
      </c>
    </row>
    <row r="39" spans="2:6" ht="2.25" customHeight="1">
      <c r="B39" s="138"/>
      <c r="C39" s="138"/>
    </row>
    <row r="40" spans="2:6">
      <c r="B40" s="138"/>
      <c r="C40" s="138"/>
      <c r="D40" s="138" t="s">
        <v>86</v>
      </c>
      <c r="F40" s="138" t="s">
        <v>87</v>
      </c>
    </row>
    <row r="41" spans="2:6">
      <c r="B41" s="138"/>
      <c r="C41" s="138"/>
      <c r="D41" s="138"/>
      <c r="F41" s="138" t="s">
        <v>113</v>
      </c>
    </row>
    <row r="42" spans="2:6" ht="9" customHeight="1"/>
  </sheetData>
  <mergeCells count="4">
    <mergeCell ref="B1:D1"/>
    <mergeCell ref="B2:F2"/>
    <mergeCell ref="B3:F3"/>
    <mergeCell ref="C11:C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1B53-A1FA-44D7-A20C-F758DD89156F}">
  <sheetPr codeName="Sheet5">
    <tabColor rgb="FF5F9E88"/>
  </sheetPr>
  <dimension ref="B1:O22"/>
  <sheetViews>
    <sheetView workbookViewId="0"/>
  </sheetViews>
  <sheetFormatPr defaultColWidth="9.140625" defaultRowHeight="15"/>
  <cols>
    <col min="1" max="1" width="3.140625" style="17" customWidth="1"/>
    <col min="2" max="2" width="18.28515625" style="17" bestFit="1" customWidth="1"/>
    <col min="3" max="3" width="19.7109375" style="17" bestFit="1" customWidth="1"/>
    <col min="4" max="4" width="41.5703125" style="17" customWidth="1"/>
    <col min="5" max="5" width="12.42578125" style="17" bestFit="1" customWidth="1"/>
    <col min="6" max="6" width="4.5703125" style="17" customWidth="1"/>
    <col min="7" max="7" width="31.42578125" style="17" customWidth="1"/>
    <col min="8" max="8" width="17.140625" style="17" customWidth="1"/>
    <col min="9" max="10" width="13.85546875" style="17" customWidth="1"/>
    <col min="11" max="11" width="2.28515625" style="17" customWidth="1"/>
    <col min="12" max="12" width="13.85546875" style="17" customWidth="1"/>
    <col min="13" max="16384" width="9.140625" style="17"/>
  </cols>
  <sheetData>
    <row r="1" spans="2:15" ht="54" customHeight="1">
      <c r="B1" s="95" t="s">
        <v>53</v>
      </c>
      <c r="C1" s="95"/>
      <c r="D1" s="95"/>
    </row>
    <row r="2" spans="2:15" ht="12.75" customHeight="1"/>
    <row r="3" spans="2:15" s="41" customFormat="1" ht="25.5" customHeight="1">
      <c r="B3" s="231" t="s">
        <v>30</v>
      </c>
      <c r="C3" s="232"/>
      <c r="D3" s="232"/>
      <c r="E3" s="232"/>
      <c r="F3" s="232"/>
      <c r="G3" s="232"/>
      <c r="H3" s="232"/>
      <c r="I3" s="232"/>
      <c r="J3" s="232"/>
      <c r="K3" s="232"/>
      <c r="L3" s="232"/>
      <c r="N3" s="42"/>
      <c r="O3" s="43"/>
    </row>
    <row r="4" spans="2:15" s="41" customFormat="1" ht="7.5" customHeight="1">
      <c r="F4" s="44"/>
      <c r="G4" s="44"/>
      <c r="N4" s="42"/>
      <c r="O4" s="43"/>
    </row>
    <row r="5" spans="2:15" s="41" customFormat="1" ht="24" customHeight="1">
      <c r="B5" s="40" t="s">
        <v>28</v>
      </c>
      <c r="C5" s="40" t="s">
        <v>31</v>
      </c>
      <c r="D5" s="40" t="s">
        <v>32</v>
      </c>
      <c r="E5" s="40" t="s">
        <v>33</v>
      </c>
      <c r="F5" s="17"/>
      <c r="G5" s="40" t="s">
        <v>28</v>
      </c>
      <c r="H5" s="40" t="s">
        <v>31</v>
      </c>
      <c r="I5" s="40" t="s">
        <v>32</v>
      </c>
      <c r="J5" s="40" t="s">
        <v>33</v>
      </c>
      <c r="K5" s="17"/>
      <c r="L5" s="40" t="s">
        <v>34</v>
      </c>
    </row>
    <row r="6" spans="2:15">
      <c r="B6" s="20"/>
    </row>
    <row r="7" spans="2:15">
      <c r="B7" s="240" t="s">
        <v>197</v>
      </c>
    </row>
    <row r="8" spans="2:15">
      <c r="B8" s="21"/>
    </row>
    <row r="9" spans="2:15">
      <c r="B9" s="21"/>
    </row>
    <row r="10" spans="2:15">
      <c r="B10" s="22"/>
    </row>
    <row r="11" spans="2:15">
      <c r="B11" s="21"/>
    </row>
    <row r="12" spans="2:15">
      <c r="B12" s="22"/>
      <c r="D12" s="19"/>
    </row>
    <row r="13" spans="2:15">
      <c r="B13" s="21"/>
      <c r="D13" s="19"/>
    </row>
    <row r="14" spans="2:15">
      <c r="B14" s="21"/>
      <c r="D14" s="19"/>
    </row>
    <row r="15" spans="2:15">
      <c r="B15" s="21"/>
      <c r="D15" s="19"/>
    </row>
    <row r="16" spans="2:15">
      <c r="B16" s="21"/>
      <c r="D16" s="19"/>
    </row>
    <row r="17" spans="2:4">
      <c r="B17" s="21"/>
      <c r="D17" s="19"/>
    </row>
    <row r="18" spans="2:4">
      <c r="B18" s="21"/>
      <c r="D18" s="19"/>
    </row>
    <row r="21" spans="2:4">
      <c r="B21" s="18"/>
    </row>
    <row r="22" spans="2:4">
      <c r="B22" s="18"/>
    </row>
  </sheetData>
  <mergeCells count="1">
    <mergeCell ref="B3: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3"/>
  <sheetViews>
    <sheetView workbookViewId="0"/>
  </sheetViews>
  <sheetFormatPr defaultColWidth="9.140625" defaultRowHeight="15"/>
  <cols>
    <col min="1" max="1" width="1.85546875" style="29" customWidth="1"/>
    <col min="2" max="2" width="1.85546875" style="2" customWidth="1"/>
    <col min="3" max="3" width="60.7109375" style="2" customWidth="1"/>
    <col min="4" max="4" width="8.42578125" style="2" customWidth="1"/>
    <col min="5" max="5" width="1.85546875" style="2" customWidth="1"/>
    <col min="6" max="8" width="15.28515625" style="2" customWidth="1"/>
    <col min="9" max="9" width="1.85546875" style="2" customWidth="1"/>
    <col min="10" max="10" width="1.85546875" style="29" customWidth="1"/>
    <col min="11" max="11" width="15.5703125" style="81" customWidth="1"/>
    <col min="12" max="12" width="1.85546875" style="29" customWidth="1"/>
    <col min="13" max="14" width="10.7109375" style="29" customWidth="1"/>
    <col min="15" max="16384" width="9.140625" style="29"/>
  </cols>
  <sheetData>
    <row r="1" spans="1:15" ht="62.25" customHeight="1">
      <c r="C1" s="164" t="s">
        <v>53</v>
      </c>
      <c r="D1" s="69"/>
      <c r="E1" s="69"/>
      <c r="F1" s="69"/>
      <c r="G1" s="69"/>
      <c r="H1" s="69"/>
      <c r="I1" s="24"/>
      <c r="J1" s="34"/>
      <c r="K1" s="35"/>
      <c r="L1" s="34"/>
    </row>
    <row r="2" spans="1:15" ht="33" customHeight="1">
      <c r="C2" s="157" t="s">
        <v>67</v>
      </c>
      <c r="D2" s="1"/>
      <c r="F2" s="235"/>
      <c r="G2" s="236"/>
      <c r="H2" s="236"/>
      <c r="I2" s="1"/>
      <c r="J2" s="35"/>
      <c r="L2" s="36"/>
      <c r="M2" s="162" t="s">
        <v>81</v>
      </c>
      <c r="N2" s="162" t="s">
        <v>82</v>
      </c>
      <c r="O2" s="36"/>
    </row>
    <row r="3" spans="1:15" ht="31.5" customHeight="1">
      <c r="A3" s="34"/>
      <c r="B3" s="49"/>
      <c r="D3" s="1"/>
      <c r="F3" s="237" t="s">
        <v>39</v>
      </c>
      <c r="G3" s="238"/>
      <c r="H3" s="239"/>
      <c r="I3" s="1"/>
      <c r="J3" s="35"/>
      <c r="K3" s="130" t="s">
        <v>6</v>
      </c>
      <c r="M3" s="233" t="s">
        <v>80</v>
      </c>
      <c r="N3" s="234"/>
      <c r="O3" s="36"/>
    </row>
    <row r="4" spans="1:15" ht="34.5" customHeight="1">
      <c r="A4" s="47"/>
      <c r="B4" s="50"/>
      <c r="D4" s="94" t="s">
        <v>0</v>
      </c>
      <c r="F4" s="168" t="s">
        <v>49</v>
      </c>
      <c r="G4" s="168" t="s">
        <v>50</v>
      </c>
      <c r="H4" s="168" t="s">
        <v>51</v>
      </c>
      <c r="I4" s="1"/>
      <c r="J4" s="35"/>
      <c r="K4" s="29"/>
      <c r="L4" s="36"/>
      <c r="M4" s="128"/>
      <c r="N4" s="128"/>
      <c r="O4" s="36"/>
    </row>
    <row r="5" spans="1:15" ht="30" customHeight="1">
      <c r="C5" s="85" t="s">
        <v>67</v>
      </c>
      <c r="I5" s="1"/>
      <c r="J5" s="35"/>
      <c r="L5" s="36"/>
      <c r="O5" s="36"/>
    </row>
    <row r="6" spans="1:15" ht="17.25" customHeight="1">
      <c r="A6" s="48"/>
      <c r="B6" s="30"/>
      <c r="C6" s="90" t="s">
        <v>89</v>
      </c>
      <c r="D6" s="84"/>
      <c r="E6" s="72"/>
      <c r="F6" s="72"/>
      <c r="H6" s="3"/>
      <c r="I6" s="3"/>
      <c r="J6" s="38"/>
      <c r="K6" s="82"/>
    </row>
    <row r="7" spans="1:15" ht="15" customHeight="1">
      <c r="B7" s="30"/>
      <c r="C7" s="210" t="s">
        <v>43</v>
      </c>
      <c r="D7" s="86" t="s">
        <v>4</v>
      </c>
      <c r="E7" s="86"/>
      <c r="F7" s="159">
        <f t="shared" ref="F7:F15" si="0">G7+H7</f>
        <v>0</v>
      </c>
      <c r="G7" s="73"/>
      <c r="H7" s="26"/>
      <c r="I7" s="3"/>
      <c r="J7" s="38"/>
      <c r="K7" s="39" t="s">
        <v>151</v>
      </c>
      <c r="M7" s="129" t="s">
        <v>83</v>
      </c>
      <c r="N7" s="129" t="s">
        <v>84</v>
      </c>
    </row>
    <row r="8" spans="1:15" ht="15" customHeight="1">
      <c r="B8" s="6"/>
      <c r="C8" s="91" t="s">
        <v>3</v>
      </c>
      <c r="D8" s="8" t="s">
        <v>4</v>
      </c>
      <c r="E8" s="8"/>
      <c r="F8" s="160">
        <f t="shared" si="0"/>
        <v>0</v>
      </c>
      <c r="G8" s="74"/>
      <c r="H8" s="27"/>
      <c r="I8" s="3"/>
      <c r="J8" s="38"/>
      <c r="K8" s="39" t="s">
        <v>151</v>
      </c>
      <c r="M8" s="129" t="s">
        <v>83</v>
      </c>
      <c r="N8" s="129" t="s">
        <v>84</v>
      </c>
    </row>
    <row r="9" spans="1:15" ht="15" customHeight="1" collapsed="1">
      <c r="B9" s="6"/>
      <c r="C9" s="91" t="s">
        <v>44</v>
      </c>
      <c r="D9" s="8" t="s">
        <v>4</v>
      </c>
      <c r="E9" s="8"/>
      <c r="F9" s="160">
        <f t="shared" si="0"/>
        <v>0</v>
      </c>
      <c r="G9" s="74"/>
      <c r="H9" s="27"/>
      <c r="I9" s="3"/>
      <c r="J9" s="38"/>
      <c r="K9" s="39" t="s">
        <v>151</v>
      </c>
      <c r="L9" s="38"/>
      <c r="M9" s="129" t="s">
        <v>83</v>
      </c>
      <c r="N9" s="129" t="s">
        <v>84</v>
      </c>
    </row>
    <row r="10" spans="1:15" ht="15" customHeight="1">
      <c r="B10" s="6"/>
      <c r="C10" s="91" t="s">
        <v>46</v>
      </c>
      <c r="D10" s="8" t="s">
        <v>4</v>
      </c>
      <c r="E10" s="8"/>
      <c r="F10" s="160">
        <f t="shared" si="0"/>
        <v>0</v>
      </c>
      <c r="G10" s="74"/>
      <c r="H10" s="27"/>
      <c r="I10" s="3"/>
      <c r="J10" s="38"/>
      <c r="K10" s="39" t="s">
        <v>12</v>
      </c>
      <c r="L10" s="38"/>
      <c r="M10" s="129" t="s">
        <v>83</v>
      </c>
      <c r="N10" s="129" t="s">
        <v>84</v>
      </c>
    </row>
    <row r="11" spans="1:15" ht="15" customHeight="1">
      <c r="B11" s="6"/>
      <c r="C11" s="91" t="s">
        <v>47</v>
      </c>
      <c r="D11" s="8" t="s">
        <v>4</v>
      </c>
      <c r="E11" s="8"/>
      <c r="F11" s="160">
        <f t="shared" si="0"/>
        <v>0</v>
      </c>
      <c r="G11" s="74"/>
      <c r="H11" s="27"/>
      <c r="I11" s="3"/>
      <c r="J11" s="38"/>
      <c r="K11" s="39" t="s">
        <v>12</v>
      </c>
      <c r="L11" s="38"/>
      <c r="M11" s="129" t="s">
        <v>83</v>
      </c>
      <c r="N11" s="129" t="s">
        <v>84</v>
      </c>
    </row>
    <row r="12" spans="1:15" ht="15" customHeight="1">
      <c r="B12" s="6"/>
      <c r="C12" s="91" t="s">
        <v>48</v>
      </c>
      <c r="D12" s="8" t="s">
        <v>4</v>
      </c>
      <c r="E12" s="8"/>
      <c r="F12" s="160">
        <f t="shared" si="0"/>
        <v>0</v>
      </c>
      <c r="G12" s="74"/>
      <c r="H12" s="27"/>
      <c r="I12" s="3"/>
      <c r="J12" s="38"/>
      <c r="K12" s="39" t="s">
        <v>12</v>
      </c>
      <c r="L12" s="38"/>
      <c r="M12" s="129" t="s">
        <v>83</v>
      </c>
      <c r="N12" s="129" t="s">
        <v>84</v>
      </c>
    </row>
    <row r="13" spans="1:15" ht="15" customHeight="1" collapsed="1">
      <c r="B13" s="6"/>
      <c r="C13" s="91" t="s">
        <v>45</v>
      </c>
      <c r="D13" s="8" t="s">
        <v>4</v>
      </c>
      <c r="E13" s="8"/>
      <c r="F13" s="160">
        <f t="shared" si="0"/>
        <v>0</v>
      </c>
      <c r="G13" s="74"/>
      <c r="H13" s="27"/>
      <c r="I13" s="3"/>
      <c r="J13" s="38"/>
      <c r="K13" s="39" t="s">
        <v>151</v>
      </c>
      <c r="L13" s="38"/>
      <c r="M13" s="129" t="s">
        <v>83</v>
      </c>
      <c r="N13" s="129" t="s">
        <v>84</v>
      </c>
    </row>
    <row r="14" spans="1:15" ht="15" customHeight="1" collapsed="1">
      <c r="C14" s="91" t="s">
        <v>2</v>
      </c>
      <c r="D14" s="8" t="s">
        <v>4</v>
      </c>
      <c r="E14" s="8"/>
      <c r="F14" s="160">
        <f t="shared" si="0"/>
        <v>0</v>
      </c>
      <c r="G14" s="74"/>
      <c r="H14" s="211"/>
      <c r="I14" s="3"/>
      <c r="J14" s="38"/>
      <c r="K14" s="39" t="s">
        <v>151</v>
      </c>
      <c r="L14" s="38"/>
      <c r="M14" s="129" t="s">
        <v>83</v>
      </c>
      <c r="N14" s="129" t="s">
        <v>84</v>
      </c>
    </row>
    <row r="15" spans="1:15" ht="15" customHeight="1" collapsed="1">
      <c r="C15" s="92" t="s">
        <v>1</v>
      </c>
      <c r="D15" s="32" t="s">
        <v>4</v>
      </c>
      <c r="E15" s="32"/>
      <c r="F15" s="161">
        <f t="shared" si="0"/>
        <v>0</v>
      </c>
      <c r="G15" s="184"/>
      <c r="H15" s="212"/>
      <c r="I15" s="3"/>
      <c r="J15" s="38"/>
      <c r="K15" s="39" t="s">
        <v>151</v>
      </c>
      <c r="M15" s="129" t="s">
        <v>83</v>
      </c>
      <c r="N15" s="129" t="s">
        <v>84</v>
      </c>
    </row>
    <row r="16" spans="1:15" ht="15" customHeight="1">
      <c r="C16" s="207" t="s">
        <v>174</v>
      </c>
      <c r="D16" s="9" t="s">
        <v>4</v>
      </c>
      <c r="E16" s="190"/>
      <c r="F16" s="83">
        <f>SUM(F7:F15)</f>
        <v>0</v>
      </c>
      <c r="G16" s="83">
        <f>SUM(G7:G15)</f>
        <v>0</v>
      </c>
      <c r="H16" s="83">
        <f>SUM(H7:H15)</f>
        <v>0</v>
      </c>
      <c r="I16" s="3"/>
      <c r="J16" s="38"/>
      <c r="K16" s="39"/>
      <c r="L16" s="39"/>
      <c r="M16" s="39"/>
      <c r="N16" s="39"/>
    </row>
    <row r="17" spans="1:14">
      <c r="C17" s="7"/>
      <c r="D17" s="3"/>
      <c r="E17" s="3"/>
      <c r="F17" s="3"/>
      <c r="G17" s="3"/>
      <c r="H17" s="3"/>
      <c r="I17" s="3"/>
      <c r="J17" s="38"/>
      <c r="K17" s="79"/>
      <c r="L17" s="77"/>
      <c r="M17" s="77"/>
      <c r="N17" s="77"/>
    </row>
    <row r="18" spans="1:14" ht="30" customHeight="1">
      <c r="C18" s="163" t="s">
        <v>175</v>
      </c>
      <c r="D18" s="76"/>
      <c r="E18" s="76"/>
      <c r="F18" s="76"/>
      <c r="G18" s="76"/>
      <c r="H18" s="76"/>
      <c r="I18" s="3"/>
      <c r="J18" s="38"/>
      <c r="K18" s="79"/>
      <c r="L18" s="77"/>
      <c r="M18" s="77"/>
      <c r="N18" s="77"/>
    </row>
    <row r="19" spans="1:14" ht="15" customHeight="1">
      <c r="C19" s="53" t="s">
        <v>42</v>
      </c>
      <c r="D19" s="114"/>
      <c r="E19" s="53"/>
      <c r="F19" s="53"/>
      <c r="G19" s="174"/>
      <c r="H19" s="175"/>
      <c r="I19" s="175"/>
      <c r="J19" s="98"/>
      <c r="K19" s="176"/>
      <c r="L19" s="38"/>
    </row>
    <row r="20" spans="1:14" ht="15" customHeight="1">
      <c r="A20" s="48"/>
      <c r="C20" s="177" t="s">
        <v>21</v>
      </c>
      <c r="D20" s="86" t="s">
        <v>4</v>
      </c>
      <c r="E20" s="178"/>
      <c r="F20" s="178"/>
      <c r="G20" s="179"/>
      <c r="H20" s="26"/>
      <c r="K20" s="173" t="s">
        <v>12</v>
      </c>
      <c r="M20" s="129" t="s">
        <v>83</v>
      </c>
      <c r="N20" s="129" t="s">
        <v>84</v>
      </c>
    </row>
    <row r="21" spans="1:14" ht="15" customHeight="1">
      <c r="C21" s="180" t="s">
        <v>22</v>
      </c>
      <c r="D21" s="9" t="s">
        <v>4</v>
      </c>
      <c r="E21" s="53"/>
      <c r="F21" s="53"/>
      <c r="G21" s="181"/>
      <c r="H21" s="27"/>
      <c r="K21" s="173" t="s">
        <v>12</v>
      </c>
      <c r="M21" s="129" t="s">
        <v>83</v>
      </c>
      <c r="N21" s="129" t="s">
        <v>84</v>
      </c>
    </row>
    <row r="22" spans="1:14">
      <c r="C22" s="180" t="s">
        <v>23</v>
      </c>
      <c r="D22" s="9" t="s">
        <v>4</v>
      </c>
      <c r="E22" s="53"/>
      <c r="F22" s="53"/>
      <c r="G22" s="181"/>
      <c r="H22" s="27"/>
      <c r="K22" s="173" t="s">
        <v>12</v>
      </c>
      <c r="M22" s="129" t="s">
        <v>83</v>
      </c>
      <c r="N22" s="129" t="s">
        <v>84</v>
      </c>
    </row>
    <row r="23" spans="1:14">
      <c r="C23" s="180" t="s">
        <v>70</v>
      </c>
      <c r="D23" s="9" t="s">
        <v>4</v>
      </c>
      <c r="E23" s="53"/>
      <c r="F23" s="53"/>
      <c r="G23" s="181"/>
      <c r="H23" s="27"/>
      <c r="K23" s="173" t="s">
        <v>12</v>
      </c>
      <c r="M23" s="129" t="s">
        <v>83</v>
      </c>
      <c r="N23" s="129" t="s">
        <v>84</v>
      </c>
    </row>
    <row r="24" spans="1:14">
      <c r="C24" s="180" t="s">
        <v>24</v>
      </c>
      <c r="D24" s="114" t="s">
        <v>4</v>
      </c>
      <c r="E24" s="53"/>
      <c r="F24" s="53"/>
      <c r="G24" s="181"/>
      <c r="H24" s="27"/>
      <c r="K24" s="173" t="s">
        <v>12</v>
      </c>
      <c r="M24" s="129" t="s">
        <v>83</v>
      </c>
      <c r="N24" s="129" t="s">
        <v>84</v>
      </c>
    </row>
    <row r="25" spans="1:14">
      <c r="C25" s="180" t="s">
        <v>152</v>
      </c>
      <c r="D25" s="114" t="s">
        <v>4</v>
      </c>
      <c r="E25" s="53"/>
      <c r="F25" s="53"/>
      <c r="G25" s="181"/>
      <c r="H25" s="27"/>
      <c r="K25" s="173" t="s">
        <v>12</v>
      </c>
      <c r="M25" s="129" t="s">
        <v>83</v>
      </c>
      <c r="N25" s="129" t="s">
        <v>84</v>
      </c>
    </row>
    <row r="26" spans="1:14">
      <c r="C26" s="180" t="s">
        <v>112</v>
      </c>
      <c r="D26" s="114" t="s">
        <v>4</v>
      </c>
      <c r="E26" s="53"/>
      <c r="F26" s="53"/>
      <c r="G26" s="181"/>
      <c r="H26" s="27"/>
      <c r="K26" s="173" t="s">
        <v>12</v>
      </c>
      <c r="M26" s="129" t="s">
        <v>83</v>
      </c>
      <c r="N26" s="129" t="s">
        <v>84</v>
      </c>
    </row>
    <row r="27" spans="1:14">
      <c r="C27" s="180" t="s">
        <v>25</v>
      </c>
      <c r="D27" s="114" t="s">
        <v>4</v>
      </c>
      <c r="E27" s="53"/>
      <c r="F27" s="53"/>
      <c r="G27" s="181"/>
      <c r="H27" s="27"/>
      <c r="K27" s="173" t="s">
        <v>12</v>
      </c>
      <c r="M27" s="129" t="s">
        <v>83</v>
      </c>
      <c r="N27" s="129" t="s">
        <v>84</v>
      </c>
    </row>
    <row r="28" spans="1:14">
      <c r="C28" s="182" t="s">
        <v>153</v>
      </c>
      <c r="D28" s="155" t="s">
        <v>4</v>
      </c>
      <c r="E28" s="183"/>
      <c r="F28" s="183"/>
      <c r="G28" s="184"/>
      <c r="H28" s="28"/>
      <c r="K28" s="173" t="s">
        <v>12</v>
      </c>
      <c r="M28" s="129" t="s">
        <v>83</v>
      </c>
      <c r="N28" s="129" t="s">
        <v>84</v>
      </c>
    </row>
    <row r="29" spans="1:14">
      <c r="H29" s="5"/>
      <c r="I29" s="3"/>
      <c r="J29" s="38"/>
      <c r="K29" s="79"/>
      <c r="L29" s="38"/>
      <c r="M29" s="38"/>
      <c r="N29" s="38"/>
    </row>
    <row r="30" spans="1:14" ht="30" customHeight="1">
      <c r="C30" s="85" t="s">
        <v>90</v>
      </c>
      <c r="D30" s="76"/>
      <c r="E30" s="76"/>
      <c r="F30" s="76"/>
      <c r="G30" s="76"/>
      <c r="H30" s="76"/>
      <c r="I30" s="3"/>
      <c r="J30" s="38"/>
      <c r="K30" s="80"/>
      <c r="L30" s="38"/>
    </row>
    <row r="31" spans="1:14">
      <c r="C31" s="136" t="s">
        <v>154</v>
      </c>
      <c r="D31" s="185"/>
      <c r="E31" s="185"/>
      <c r="F31" s="185"/>
      <c r="G31" s="185"/>
      <c r="H31" s="185"/>
      <c r="K31" s="29"/>
    </row>
    <row r="32" spans="1:14">
      <c r="A32" s="48"/>
      <c r="C32" s="186" t="s">
        <v>155</v>
      </c>
      <c r="D32" s="154" t="s">
        <v>4</v>
      </c>
      <c r="E32" s="187"/>
      <c r="F32" s="187"/>
      <c r="G32" s="126"/>
      <c r="H32" s="188"/>
      <c r="K32" s="176" t="s">
        <v>156</v>
      </c>
      <c r="M32" s="129" t="s">
        <v>83</v>
      </c>
      <c r="N32" s="129" t="s">
        <v>84</v>
      </c>
    </row>
    <row r="33" spans="1:15" ht="15.75">
      <c r="C33" s="189" t="s">
        <v>5</v>
      </c>
      <c r="D33" s="114" t="s">
        <v>4</v>
      </c>
      <c r="E33" s="190"/>
      <c r="F33" s="190"/>
      <c r="G33" s="191"/>
      <c r="H33" s="192"/>
      <c r="K33" s="176" t="s">
        <v>156</v>
      </c>
      <c r="M33" s="129" t="s">
        <v>83</v>
      </c>
      <c r="N33" s="129" t="s">
        <v>84</v>
      </c>
    </row>
    <row r="34" spans="1:15" ht="15.75">
      <c r="C34" s="189" t="s">
        <v>157</v>
      </c>
      <c r="D34" s="114" t="s">
        <v>4</v>
      </c>
      <c r="E34" s="190"/>
      <c r="F34" s="190"/>
      <c r="G34" s="191"/>
      <c r="H34" s="192"/>
      <c r="K34" s="176" t="s">
        <v>156</v>
      </c>
      <c r="M34" s="129" t="s">
        <v>83</v>
      </c>
      <c r="N34" s="129" t="s">
        <v>84</v>
      </c>
    </row>
    <row r="35" spans="1:15" ht="14.25" customHeight="1">
      <c r="C35" s="193" t="s">
        <v>158</v>
      </c>
      <c r="D35" s="114" t="s">
        <v>4</v>
      </c>
      <c r="E35" s="163"/>
      <c r="F35" s="163"/>
      <c r="G35" s="191"/>
      <c r="H35" s="194"/>
      <c r="K35" s="176" t="s">
        <v>156</v>
      </c>
      <c r="M35" s="129" t="s">
        <v>83</v>
      </c>
      <c r="N35" s="129" t="s">
        <v>84</v>
      </c>
    </row>
    <row r="36" spans="1:15" ht="14.25" customHeight="1">
      <c r="C36" s="193" t="s">
        <v>159</v>
      </c>
      <c r="D36" s="114" t="s">
        <v>4</v>
      </c>
      <c r="E36" s="163"/>
      <c r="F36" s="163"/>
      <c r="G36" s="191"/>
      <c r="H36" s="194"/>
      <c r="K36" s="176" t="s">
        <v>156</v>
      </c>
      <c r="M36" s="129" t="s">
        <v>83</v>
      </c>
      <c r="N36" s="129" t="s">
        <v>84</v>
      </c>
    </row>
    <row r="37" spans="1:15" ht="14.25" customHeight="1">
      <c r="C37" s="195" t="s">
        <v>160</v>
      </c>
      <c r="D37" s="155" t="s">
        <v>4</v>
      </c>
      <c r="E37" s="196"/>
      <c r="F37" s="196"/>
      <c r="G37" s="60"/>
      <c r="H37" s="197"/>
      <c r="K37" s="176" t="s">
        <v>156</v>
      </c>
      <c r="M37" s="129" t="s">
        <v>83</v>
      </c>
      <c r="N37" s="129" t="s">
        <v>84</v>
      </c>
    </row>
    <row r="38" spans="1:15" ht="15" customHeight="1">
      <c r="C38" s="3"/>
      <c r="D38" s="153"/>
      <c r="E38" s="85"/>
      <c r="F38" s="85"/>
      <c r="G38" s="85"/>
      <c r="H38" s="85"/>
      <c r="K38" s="176"/>
      <c r="L38" s="176"/>
      <c r="M38" s="176"/>
      <c r="N38" s="176"/>
      <c r="O38" s="176"/>
    </row>
    <row r="39" spans="1:15" ht="30" customHeight="1">
      <c r="A39" s="39"/>
      <c r="C39" s="52" t="s">
        <v>115</v>
      </c>
      <c r="D39" s="97"/>
      <c r="K39" s="39"/>
      <c r="L39" s="36"/>
    </row>
    <row r="40" spans="1:15">
      <c r="A40" s="39"/>
      <c r="C40" s="136" t="s">
        <v>116</v>
      </c>
      <c r="D40" s="97"/>
      <c r="K40" s="39"/>
      <c r="L40" s="36"/>
    </row>
    <row r="41" spans="1:15">
      <c r="A41" s="39"/>
      <c r="C41" s="215" t="s">
        <v>185</v>
      </c>
      <c r="D41" s="86" t="s">
        <v>4</v>
      </c>
      <c r="E41" s="23"/>
      <c r="F41" s="126"/>
      <c r="G41" s="23"/>
      <c r="H41" s="26"/>
      <c r="K41" s="39" t="s">
        <v>12</v>
      </c>
      <c r="L41" s="36"/>
      <c r="M41" s="129" t="s">
        <v>83</v>
      </c>
      <c r="N41" s="127" t="s">
        <v>84</v>
      </c>
    </row>
    <row r="42" spans="1:15">
      <c r="A42" s="39"/>
      <c r="C42" s="216" t="s">
        <v>185</v>
      </c>
      <c r="D42" s="8" t="s">
        <v>4</v>
      </c>
      <c r="E42" s="3"/>
      <c r="F42" s="59"/>
      <c r="G42" s="3"/>
      <c r="H42" s="27"/>
      <c r="K42" s="39" t="s">
        <v>12</v>
      </c>
      <c r="L42" s="36"/>
      <c r="M42" s="129" t="s">
        <v>83</v>
      </c>
      <c r="N42" s="127" t="s">
        <v>84</v>
      </c>
    </row>
    <row r="43" spans="1:15">
      <c r="A43" s="39"/>
      <c r="C43" s="216" t="s">
        <v>185</v>
      </c>
      <c r="D43" s="8" t="s">
        <v>4</v>
      </c>
      <c r="E43" s="3"/>
      <c r="F43" s="59"/>
      <c r="G43" s="3"/>
      <c r="H43" s="27"/>
      <c r="K43" s="39" t="s">
        <v>12</v>
      </c>
      <c r="L43" s="36"/>
      <c r="M43" s="129" t="s">
        <v>83</v>
      </c>
      <c r="N43" s="127" t="s">
        <v>84</v>
      </c>
    </row>
    <row r="44" spans="1:15">
      <c r="A44" s="39"/>
      <c r="C44" s="216" t="s">
        <v>185</v>
      </c>
      <c r="D44" s="8" t="s">
        <v>4</v>
      </c>
      <c r="E44" s="3"/>
      <c r="F44" s="59"/>
      <c r="G44" s="3"/>
      <c r="H44" s="27"/>
      <c r="K44" s="39" t="s">
        <v>12</v>
      </c>
      <c r="L44" s="36"/>
      <c r="M44" s="129" t="s">
        <v>83</v>
      </c>
      <c r="N44" s="127" t="s">
        <v>84</v>
      </c>
    </row>
    <row r="45" spans="1:15">
      <c r="A45" s="39"/>
      <c r="C45" s="216" t="s">
        <v>185</v>
      </c>
      <c r="D45" s="8" t="s">
        <v>4</v>
      </c>
      <c r="E45" s="3"/>
      <c r="F45" s="59"/>
      <c r="G45" s="3"/>
      <c r="H45" s="27"/>
      <c r="K45" s="39" t="s">
        <v>12</v>
      </c>
      <c r="L45" s="36"/>
      <c r="M45" s="129" t="s">
        <v>83</v>
      </c>
      <c r="N45" s="127" t="s">
        <v>84</v>
      </c>
    </row>
    <row r="46" spans="1:15">
      <c r="A46" s="39"/>
      <c r="C46" s="217" t="s">
        <v>69</v>
      </c>
      <c r="D46" s="32"/>
      <c r="E46" s="32"/>
      <c r="F46" s="32"/>
      <c r="G46" s="4"/>
      <c r="H46" s="28"/>
      <c r="K46" s="39"/>
      <c r="L46" s="36"/>
    </row>
    <row r="47" spans="1:15">
      <c r="A47" s="39"/>
      <c r="D47" s="9"/>
      <c r="K47" s="39"/>
      <c r="L47" s="36"/>
    </row>
    <row r="48" spans="1:15">
      <c r="K48" s="39"/>
      <c r="L48" s="36"/>
    </row>
    <row r="49" spans="1:12">
      <c r="A49" s="98"/>
      <c r="K49" s="39"/>
      <c r="L49" s="36"/>
    </row>
    <row r="50" spans="1:12">
      <c r="K50" s="78"/>
      <c r="L50" s="36"/>
    </row>
    <row r="51" spans="1:12">
      <c r="K51" s="78"/>
    </row>
    <row r="52" spans="1:12">
      <c r="K52" s="78"/>
    </row>
    <row r="53" spans="1:12">
      <c r="K53" s="78"/>
    </row>
  </sheetData>
  <mergeCells count="3">
    <mergeCell ref="M3:N3"/>
    <mergeCell ref="F2:H2"/>
    <mergeCell ref="F3:H3"/>
  </mergeCells>
  <phoneticPr fontId="28" type="noConversion"/>
  <conditionalFormatting sqref="A4 B3:B4">
    <cfRule type="containsText" dxfId="5" priority="32" operator="containsText" text="Unsure">
      <formula>NOT(ISERROR(SEARCH("Unsure",A3)))</formula>
    </cfRule>
    <cfRule type="containsText" dxfId="4" priority="33" operator="containsText" text="Yes">
      <formula>NOT(ISERROR(SEARCH("Yes",A3)))</formula>
    </cfRule>
    <cfRule type="containsText" dxfId="3" priority="34" operator="containsText" text="No">
      <formula>NOT(ISERROR(SEARCH("No",A3)))</formula>
    </cfRule>
  </conditionalFormatting>
  <conditionalFormatting sqref="G20:G21">
    <cfRule type="expression" dxfId="2" priority="3">
      <formula>dms_Public_Lighting="NO"</formula>
    </cfRule>
  </conditionalFormatting>
  <conditionalFormatting sqref="G22:G28">
    <cfRule type="expression" dxfId="1" priority="2">
      <formula>dms_Public_Lighting="NO"</formula>
    </cfRule>
  </conditionalFormatting>
  <conditionalFormatting sqref="G15">
    <cfRule type="expression" dxfId="0" priority="1">
      <formula>dms_Public_Lighting="NO"</formula>
    </cfRule>
  </conditionalFormatting>
  <dataValidations count="1">
    <dataValidation allowBlank="1" showInputMessage="1" showErrorMessage="1" sqref="H33:H38 G33:G37" xr:uid="{00000000-0002-0000-0400-000000000000}"/>
  </dataValidations>
  <pageMargins left="0.25" right="0.25" top="0.75" bottom="0.75" header="0.3" footer="0.3"/>
  <pageSetup paperSize="9" scale="74" fitToHeight="0" orientation="portrait" r:id="rId1"/>
  <rowBreaks count="1" manualBreakCount="1">
    <brk id="29" min="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N81"/>
  <sheetViews>
    <sheetView zoomScaleNormal="100" workbookViewId="0"/>
  </sheetViews>
  <sheetFormatPr defaultColWidth="9.140625" defaultRowHeight="15"/>
  <cols>
    <col min="1" max="1" width="2.7109375" style="29" customWidth="1"/>
    <col min="2" max="2" width="2.85546875" style="2" customWidth="1"/>
    <col min="3" max="3" width="62.42578125" style="2" customWidth="1"/>
    <col min="4" max="4" width="15.85546875" style="2" customWidth="1"/>
    <col min="5" max="5" width="3.5703125" style="2" customWidth="1"/>
    <col min="6" max="6" width="32.28515625" style="2" customWidth="1"/>
    <col min="7" max="7" width="2.7109375" style="2" customWidth="1"/>
    <col min="8" max="8" width="2.7109375" style="29" customWidth="1"/>
    <col min="9" max="9" width="26.5703125" style="29" customWidth="1"/>
    <col min="10" max="10" width="2.42578125" style="29" customWidth="1"/>
    <col min="11" max="12" width="10.7109375" style="29" customWidth="1"/>
    <col min="13" max="13" width="9.140625" style="29"/>
    <col min="14" max="14" width="14.28515625" style="29" customWidth="1"/>
    <col min="15" max="16384" width="9.140625" style="29"/>
  </cols>
  <sheetData>
    <row r="1" spans="3:14" ht="58.5" customHeight="1">
      <c r="C1" s="164" t="s">
        <v>53</v>
      </c>
      <c r="D1" s="95"/>
      <c r="E1" s="95"/>
      <c r="F1" s="69"/>
      <c r="G1" s="24"/>
      <c r="H1" s="34"/>
      <c r="I1" s="34"/>
      <c r="J1" s="34"/>
    </row>
    <row r="2" spans="3:14" ht="32.25">
      <c r="C2" s="54" t="s">
        <v>7</v>
      </c>
      <c r="D2" s="1"/>
      <c r="E2" s="1"/>
      <c r="F2" s="1"/>
      <c r="G2" s="1"/>
      <c r="H2" s="35"/>
      <c r="I2" s="35"/>
      <c r="J2" s="35"/>
      <c r="N2" s="35"/>
    </row>
    <row r="3" spans="3:14" ht="18" customHeight="1">
      <c r="C3" s="54"/>
      <c r="D3" s="1"/>
      <c r="E3" s="1"/>
      <c r="F3" s="1"/>
      <c r="G3" s="1"/>
      <c r="H3" s="35"/>
      <c r="I3" s="35"/>
      <c r="J3" s="35"/>
      <c r="K3" s="172" t="s">
        <v>81</v>
      </c>
      <c r="L3" s="172" t="s">
        <v>82</v>
      </c>
      <c r="N3" s="35"/>
    </row>
    <row r="4" spans="3:14" ht="30">
      <c r="D4" s="71" t="s">
        <v>0</v>
      </c>
      <c r="F4" s="131" t="s">
        <v>39</v>
      </c>
      <c r="G4" s="1"/>
      <c r="H4" s="35"/>
      <c r="I4" s="130" t="s">
        <v>6</v>
      </c>
      <c r="J4" s="36"/>
      <c r="K4" s="233" t="s">
        <v>80</v>
      </c>
      <c r="L4" s="234"/>
    </row>
    <row r="5" spans="3:14" ht="31.5" customHeight="1">
      <c r="C5" s="52" t="s">
        <v>17</v>
      </c>
      <c r="G5" s="1"/>
      <c r="H5" s="35"/>
      <c r="I5" s="36"/>
      <c r="J5" s="36"/>
    </row>
    <row r="6" spans="3:14">
      <c r="C6" s="56" t="s">
        <v>182</v>
      </c>
      <c r="D6" s="133" t="s">
        <v>4</v>
      </c>
      <c r="E6" s="23"/>
      <c r="F6" s="87"/>
      <c r="I6" s="62" t="s">
        <v>18</v>
      </c>
      <c r="K6" s="129" t="s">
        <v>83</v>
      </c>
      <c r="L6" s="129" t="s">
        <v>84</v>
      </c>
    </row>
    <row r="7" spans="3:14">
      <c r="C7" s="57" t="s">
        <v>182</v>
      </c>
      <c r="D7" s="10" t="s">
        <v>4</v>
      </c>
      <c r="E7" s="3"/>
      <c r="F7" s="88"/>
      <c r="I7" s="62" t="s">
        <v>18</v>
      </c>
      <c r="K7" s="129" t="s">
        <v>83</v>
      </c>
      <c r="L7" s="129" t="s">
        <v>84</v>
      </c>
    </row>
    <row r="8" spans="3:14">
      <c r="C8" s="57" t="s">
        <v>182</v>
      </c>
      <c r="D8" s="10" t="s">
        <v>4</v>
      </c>
      <c r="E8" s="3"/>
      <c r="F8" s="88"/>
      <c r="I8" s="62" t="s">
        <v>18</v>
      </c>
      <c r="K8" s="129" t="s">
        <v>83</v>
      </c>
      <c r="L8" s="129" t="s">
        <v>84</v>
      </c>
    </row>
    <row r="9" spans="3:14">
      <c r="C9" s="57" t="s">
        <v>182</v>
      </c>
      <c r="D9" s="10" t="s">
        <v>4</v>
      </c>
      <c r="E9" s="3"/>
      <c r="F9" s="88"/>
      <c r="I9" s="62" t="s">
        <v>18</v>
      </c>
      <c r="K9" s="129" t="s">
        <v>83</v>
      </c>
      <c r="L9" s="129" t="s">
        <v>84</v>
      </c>
    </row>
    <row r="10" spans="3:14">
      <c r="C10" s="58" t="s">
        <v>182</v>
      </c>
      <c r="D10" s="11" t="s">
        <v>4</v>
      </c>
      <c r="E10" s="4"/>
      <c r="F10" s="89"/>
      <c r="I10" s="62" t="s">
        <v>18</v>
      </c>
      <c r="K10" s="129" t="s">
        <v>83</v>
      </c>
      <c r="L10" s="129" t="s">
        <v>84</v>
      </c>
    </row>
    <row r="11" spans="3:14">
      <c r="C11" s="207" t="s">
        <v>176</v>
      </c>
      <c r="D11" s="114" t="s">
        <v>4</v>
      </c>
      <c r="E11" s="3"/>
      <c r="F11" s="61">
        <f>SUM(F6:F10)</f>
        <v>0</v>
      </c>
      <c r="I11" s="62"/>
      <c r="J11" s="62"/>
      <c r="K11" s="62"/>
      <c r="L11" s="62"/>
    </row>
    <row r="12" spans="3:14">
      <c r="C12" s="140" t="s">
        <v>188</v>
      </c>
    </row>
    <row r="13" spans="3:14" ht="15" customHeight="1">
      <c r="C13" s="65" t="str">
        <f>C6</f>
        <v>&lt;Business specified&gt;</v>
      </c>
      <c r="D13" s="133" t="s">
        <v>4</v>
      </c>
      <c r="E13" s="23"/>
      <c r="F13" s="87"/>
      <c r="I13" s="132" t="s">
        <v>12</v>
      </c>
      <c r="K13" s="129" t="s">
        <v>83</v>
      </c>
      <c r="L13" s="129" t="s">
        <v>84</v>
      </c>
      <c r="N13" s="39"/>
    </row>
    <row r="14" spans="3:14">
      <c r="C14" s="66" t="str">
        <f>C7</f>
        <v>&lt;Business specified&gt;</v>
      </c>
      <c r="D14" s="10" t="s">
        <v>4</v>
      </c>
      <c r="E14" s="3"/>
      <c r="F14" s="88"/>
      <c r="I14" s="132" t="s">
        <v>12</v>
      </c>
      <c r="K14" s="129" t="s">
        <v>83</v>
      </c>
      <c r="L14" s="129" t="s">
        <v>84</v>
      </c>
      <c r="N14" s="39"/>
    </row>
    <row r="15" spans="3:14">
      <c r="C15" s="66" t="str">
        <f>C8</f>
        <v>&lt;Business specified&gt;</v>
      </c>
      <c r="D15" s="10" t="s">
        <v>4</v>
      </c>
      <c r="E15" s="3"/>
      <c r="F15" s="88"/>
      <c r="I15" s="132" t="s">
        <v>12</v>
      </c>
      <c r="K15" s="129" t="s">
        <v>83</v>
      </c>
      <c r="L15" s="129" t="s">
        <v>84</v>
      </c>
      <c r="N15" s="39"/>
    </row>
    <row r="16" spans="3:14">
      <c r="C16" s="66" t="str">
        <f>C9</f>
        <v>&lt;Business specified&gt;</v>
      </c>
      <c r="D16" s="10" t="s">
        <v>4</v>
      </c>
      <c r="E16" s="3"/>
      <c r="F16" s="88"/>
      <c r="I16" s="132" t="s">
        <v>12</v>
      </c>
      <c r="K16" s="129" t="s">
        <v>83</v>
      </c>
      <c r="L16" s="129" t="s">
        <v>84</v>
      </c>
      <c r="N16" s="39"/>
    </row>
    <row r="17" spans="3:14">
      <c r="C17" s="67" t="str">
        <f>C10</f>
        <v>&lt;Business specified&gt;</v>
      </c>
      <c r="D17" s="11" t="s">
        <v>4</v>
      </c>
      <c r="E17" s="4"/>
      <c r="F17" s="89"/>
      <c r="I17" s="132" t="s">
        <v>12</v>
      </c>
      <c r="K17" s="129" t="s">
        <v>83</v>
      </c>
      <c r="L17" s="129" t="s">
        <v>84</v>
      </c>
      <c r="N17" s="39"/>
    </row>
    <row r="18" spans="3:14">
      <c r="I18" s="132"/>
      <c r="J18" s="132"/>
      <c r="K18" s="132"/>
      <c r="L18" s="132"/>
      <c r="N18" s="39"/>
    </row>
    <row r="19" spans="3:14">
      <c r="C19" s="140" t="s">
        <v>183</v>
      </c>
    </row>
    <row r="20" spans="3:14" ht="15" customHeight="1">
      <c r="C20" s="65" t="str">
        <f>C6</f>
        <v>&lt;Business specified&gt;</v>
      </c>
      <c r="D20" s="133" t="s">
        <v>4</v>
      </c>
      <c r="E20" s="23"/>
      <c r="F20" s="204">
        <f>F6-F13</f>
        <v>0</v>
      </c>
      <c r="I20" s="132"/>
      <c r="J20" s="132"/>
      <c r="K20" s="132"/>
      <c r="L20" s="132"/>
      <c r="N20" s="39"/>
    </row>
    <row r="21" spans="3:14">
      <c r="C21" s="66" t="str">
        <f>C7</f>
        <v>&lt;Business specified&gt;</v>
      </c>
      <c r="D21" s="10" t="s">
        <v>4</v>
      </c>
      <c r="E21" s="3"/>
      <c r="F21" s="205">
        <f>F7-F14</f>
        <v>0</v>
      </c>
      <c r="I21" s="132"/>
      <c r="J21" s="132"/>
      <c r="K21" s="132"/>
      <c r="L21" s="132"/>
      <c r="N21" s="39"/>
    </row>
    <row r="22" spans="3:14">
      <c r="C22" s="66" t="str">
        <f>C8</f>
        <v>&lt;Business specified&gt;</v>
      </c>
      <c r="D22" s="10" t="s">
        <v>4</v>
      </c>
      <c r="E22" s="3"/>
      <c r="F22" s="205">
        <f>F8-F15</f>
        <v>0</v>
      </c>
      <c r="I22" s="132"/>
      <c r="J22" s="132"/>
      <c r="K22" s="132"/>
      <c r="L22" s="132"/>
      <c r="N22" s="39"/>
    </row>
    <row r="23" spans="3:14">
      <c r="C23" s="66" t="str">
        <f>C9</f>
        <v>&lt;Business specified&gt;</v>
      </c>
      <c r="D23" s="10" t="s">
        <v>4</v>
      </c>
      <c r="E23" s="3"/>
      <c r="F23" s="205">
        <f>F9-F16</f>
        <v>0</v>
      </c>
      <c r="I23" s="132"/>
      <c r="J23" s="132"/>
      <c r="K23" s="132"/>
      <c r="L23" s="132"/>
      <c r="N23" s="39"/>
    </row>
    <row r="24" spans="3:14">
      <c r="C24" s="67" t="str">
        <f>C10</f>
        <v>&lt;Business specified&gt;</v>
      </c>
      <c r="D24" s="11" t="s">
        <v>4</v>
      </c>
      <c r="E24" s="4"/>
      <c r="F24" s="206">
        <f>F10-F17</f>
        <v>0</v>
      </c>
      <c r="I24" s="132"/>
      <c r="J24" s="132"/>
      <c r="K24" s="132"/>
      <c r="L24" s="132"/>
      <c r="N24" s="39"/>
    </row>
    <row r="26" spans="3:14">
      <c r="C26" s="53" t="s">
        <v>15</v>
      </c>
      <c r="D26" s="114" t="s">
        <v>4</v>
      </c>
      <c r="E26" s="3"/>
      <c r="I26" s="63"/>
      <c r="N26" s="37"/>
    </row>
    <row r="27" spans="3:14" ht="15" customHeight="1">
      <c r="C27" s="65" t="str">
        <f>C6</f>
        <v>&lt;Business specified&gt;</v>
      </c>
      <c r="D27" s="133" t="s">
        <v>4</v>
      </c>
      <c r="E27" s="23"/>
      <c r="F27" s="87"/>
      <c r="I27" s="62" t="s">
        <v>18</v>
      </c>
      <c r="K27" s="129" t="s">
        <v>83</v>
      </c>
      <c r="L27" s="129" t="s">
        <v>84</v>
      </c>
    </row>
    <row r="28" spans="3:14">
      <c r="C28" s="66" t="str">
        <f>C7</f>
        <v>&lt;Business specified&gt;</v>
      </c>
      <c r="D28" s="10" t="s">
        <v>4</v>
      </c>
      <c r="E28" s="3"/>
      <c r="F28" s="88"/>
      <c r="I28" s="62" t="s">
        <v>18</v>
      </c>
      <c r="K28" s="129" t="s">
        <v>83</v>
      </c>
      <c r="L28" s="129" t="s">
        <v>84</v>
      </c>
    </row>
    <row r="29" spans="3:14">
      <c r="C29" s="66" t="str">
        <f>C8</f>
        <v>&lt;Business specified&gt;</v>
      </c>
      <c r="D29" s="10" t="s">
        <v>4</v>
      </c>
      <c r="E29" s="3"/>
      <c r="F29" s="88"/>
      <c r="I29" s="62" t="s">
        <v>18</v>
      </c>
      <c r="K29" s="129" t="s">
        <v>83</v>
      </c>
      <c r="L29" s="129" t="s">
        <v>84</v>
      </c>
    </row>
    <row r="30" spans="3:14">
      <c r="C30" s="66" t="str">
        <f>C9</f>
        <v>&lt;Business specified&gt;</v>
      </c>
      <c r="D30" s="10" t="s">
        <v>4</v>
      </c>
      <c r="E30" s="3"/>
      <c r="F30" s="88"/>
      <c r="I30" s="62" t="s">
        <v>18</v>
      </c>
      <c r="K30" s="129" t="s">
        <v>83</v>
      </c>
      <c r="L30" s="129" t="s">
        <v>84</v>
      </c>
    </row>
    <row r="31" spans="3:14">
      <c r="C31" s="67" t="str">
        <f>C10</f>
        <v>&lt;Business specified&gt;</v>
      </c>
      <c r="D31" s="11" t="s">
        <v>4</v>
      </c>
      <c r="E31" s="4"/>
      <c r="F31" s="89"/>
      <c r="I31" s="62" t="s">
        <v>18</v>
      </c>
      <c r="K31" s="129" t="s">
        <v>83</v>
      </c>
      <c r="L31" s="129" t="s">
        <v>84</v>
      </c>
    </row>
    <row r="32" spans="3:14">
      <c r="C32" s="208" t="s">
        <v>177</v>
      </c>
      <c r="D32" s="114" t="s">
        <v>4</v>
      </c>
      <c r="F32" s="61">
        <f>SUM(F27:F31)</f>
        <v>0</v>
      </c>
      <c r="I32" s="63"/>
    </row>
    <row r="33" spans="3:14">
      <c r="C33" s="53" t="s">
        <v>14</v>
      </c>
      <c r="D33" s="114" t="s">
        <v>4</v>
      </c>
      <c r="E33" s="3"/>
      <c r="I33" s="63"/>
      <c r="N33" s="39"/>
    </row>
    <row r="34" spans="3:14" ht="15" customHeight="1">
      <c r="C34" s="65" t="str">
        <f>C6</f>
        <v>&lt;Business specified&gt;</v>
      </c>
      <c r="D34" s="133" t="s">
        <v>4</v>
      </c>
      <c r="E34" s="23"/>
      <c r="F34" s="87"/>
      <c r="I34" s="132" t="s">
        <v>12</v>
      </c>
      <c r="K34" s="129" t="s">
        <v>83</v>
      </c>
      <c r="L34" s="129" t="s">
        <v>84</v>
      </c>
      <c r="N34" s="39"/>
    </row>
    <row r="35" spans="3:14">
      <c r="C35" s="66" t="str">
        <f>C7</f>
        <v>&lt;Business specified&gt;</v>
      </c>
      <c r="D35" s="10" t="s">
        <v>4</v>
      </c>
      <c r="E35" s="3"/>
      <c r="F35" s="88"/>
      <c r="I35" s="132" t="s">
        <v>12</v>
      </c>
      <c r="K35" s="129" t="s">
        <v>83</v>
      </c>
      <c r="L35" s="129" t="s">
        <v>84</v>
      </c>
      <c r="N35" s="39"/>
    </row>
    <row r="36" spans="3:14">
      <c r="C36" s="66" t="str">
        <f>C8</f>
        <v>&lt;Business specified&gt;</v>
      </c>
      <c r="D36" s="10" t="s">
        <v>4</v>
      </c>
      <c r="E36" s="3"/>
      <c r="F36" s="88"/>
      <c r="I36" s="132" t="s">
        <v>12</v>
      </c>
      <c r="K36" s="129" t="s">
        <v>83</v>
      </c>
      <c r="L36" s="129" t="s">
        <v>84</v>
      </c>
      <c r="N36" s="39"/>
    </row>
    <row r="37" spans="3:14">
      <c r="C37" s="66" t="str">
        <f>C9</f>
        <v>&lt;Business specified&gt;</v>
      </c>
      <c r="D37" s="10" t="s">
        <v>4</v>
      </c>
      <c r="E37" s="3"/>
      <c r="F37" s="88"/>
      <c r="I37" s="132" t="s">
        <v>12</v>
      </c>
      <c r="K37" s="129" t="s">
        <v>83</v>
      </c>
      <c r="L37" s="129" t="s">
        <v>84</v>
      </c>
      <c r="N37" s="39"/>
    </row>
    <row r="38" spans="3:14">
      <c r="C38" s="67" t="str">
        <f>C10</f>
        <v>&lt;Business specified&gt;</v>
      </c>
      <c r="D38" s="11" t="s">
        <v>4</v>
      </c>
      <c r="E38" s="4"/>
      <c r="F38" s="89"/>
      <c r="I38" s="132" t="s">
        <v>12</v>
      </c>
      <c r="K38" s="129" t="s">
        <v>83</v>
      </c>
      <c r="L38" s="129" t="s">
        <v>84</v>
      </c>
      <c r="N38" s="39"/>
    </row>
    <row r="39" spans="3:14">
      <c r="C39" s="208" t="s">
        <v>178</v>
      </c>
      <c r="D39" s="114" t="s">
        <v>4</v>
      </c>
      <c r="F39" s="61">
        <f>SUM(F34:F38)</f>
        <v>0</v>
      </c>
      <c r="I39" s="63"/>
      <c r="L39" s="63"/>
      <c r="N39" s="39"/>
    </row>
    <row r="40" spans="3:14" ht="15.75" customHeight="1">
      <c r="C40" s="53" t="s">
        <v>54</v>
      </c>
      <c r="D40" s="114" t="s">
        <v>4</v>
      </c>
      <c r="E40" s="3"/>
      <c r="I40" s="63"/>
      <c r="L40" s="63"/>
      <c r="N40" s="39"/>
    </row>
    <row r="41" spans="3:14" ht="15" customHeight="1">
      <c r="C41" s="56" t="s">
        <v>182</v>
      </c>
      <c r="D41" s="133" t="s">
        <v>4</v>
      </c>
      <c r="E41" s="23"/>
      <c r="F41" s="87"/>
      <c r="I41" s="62" t="s">
        <v>18</v>
      </c>
      <c r="K41" s="129" t="s">
        <v>83</v>
      </c>
      <c r="L41" s="129" t="s">
        <v>84</v>
      </c>
      <c r="N41" s="39"/>
    </row>
    <row r="42" spans="3:14">
      <c r="C42" s="57" t="s">
        <v>182</v>
      </c>
      <c r="D42" s="10" t="s">
        <v>4</v>
      </c>
      <c r="E42" s="3"/>
      <c r="F42" s="88"/>
      <c r="I42" s="62" t="s">
        <v>18</v>
      </c>
      <c r="K42" s="129" t="s">
        <v>83</v>
      </c>
      <c r="L42" s="129" t="s">
        <v>84</v>
      </c>
      <c r="N42" s="39"/>
    </row>
    <row r="43" spans="3:14">
      <c r="C43" s="57" t="s">
        <v>182</v>
      </c>
      <c r="D43" s="10" t="s">
        <v>4</v>
      </c>
      <c r="E43" s="3"/>
      <c r="F43" s="88"/>
      <c r="I43" s="62" t="s">
        <v>18</v>
      </c>
      <c r="K43" s="129" t="s">
        <v>83</v>
      </c>
      <c r="L43" s="129" t="s">
        <v>84</v>
      </c>
      <c r="N43" s="39"/>
    </row>
    <row r="44" spans="3:14">
      <c r="C44" s="57" t="s">
        <v>182</v>
      </c>
      <c r="D44" s="10" t="s">
        <v>4</v>
      </c>
      <c r="E44" s="3"/>
      <c r="F44" s="88"/>
      <c r="I44" s="62" t="s">
        <v>18</v>
      </c>
      <c r="K44" s="129" t="s">
        <v>83</v>
      </c>
      <c r="L44" s="129" t="s">
        <v>84</v>
      </c>
      <c r="N44" s="39"/>
    </row>
    <row r="45" spans="3:14">
      <c r="C45" s="58" t="s">
        <v>182</v>
      </c>
      <c r="D45" s="11" t="s">
        <v>4</v>
      </c>
      <c r="E45" s="4"/>
      <c r="F45" s="89"/>
      <c r="I45" s="62" t="s">
        <v>18</v>
      </c>
      <c r="K45" s="129" t="s">
        <v>83</v>
      </c>
      <c r="L45" s="129" t="s">
        <v>84</v>
      </c>
      <c r="N45" s="39"/>
    </row>
    <row r="46" spans="3:14">
      <c r="C46" s="208" t="s">
        <v>179</v>
      </c>
      <c r="D46" s="114" t="s">
        <v>4</v>
      </c>
      <c r="E46" s="25"/>
      <c r="F46" s="61">
        <f>SUM(F41:F45)</f>
        <v>0</v>
      </c>
      <c r="G46" s="25"/>
      <c r="H46" s="37"/>
      <c r="I46" s="64"/>
      <c r="J46" s="37"/>
      <c r="K46" s="37"/>
      <c r="L46" s="37"/>
      <c r="N46" s="39"/>
    </row>
    <row r="47" spans="3:14" ht="26.25">
      <c r="C47" s="52" t="s">
        <v>16</v>
      </c>
      <c r="D47" s="55"/>
      <c r="E47" s="55"/>
      <c r="F47" s="55"/>
      <c r="N47" s="39"/>
    </row>
    <row r="48" spans="3:14" ht="15" customHeight="1">
      <c r="C48" s="65" t="str">
        <f>C6</f>
        <v>&lt;Business specified&gt;</v>
      </c>
      <c r="D48" s="133" t="s">
        <v>4</v>
      </c>
      <c r="E48" s="23"/>
      <c r="F48" s="87"/>
      <c r="I48" s="62" t="s">
        <v>18</v>
      </c>
      <c r="K48" s="129" t="s">
        <v>83</v>
      </c>
      <c r="L48" s="129" t="s">
        <v>84</v>
      </c>
      <c r="N48" s="39"/>
    </row>
    <row r="49" spans="3:14">
      <c r="C49" s="66" t="str">
        <f>C7</f>
        <v>&lt;Business specified&gt;</v>
      </c>
      <c r="D49" s="10" t="s">
        <v>4</v>
      </c>
      <c r="E49" s="3"/>
      <c r="F49" s="88"/>
      <c r="I49" s="62" t="s">
        <v>18</v>
      </c>
      <c r="K49" s="129" t="s">
        <v>83</v>
      </c>
      <c r="L49" s="129" t="s">
        <v>84</v>
      </c>
      <c r="N49" s="39"/>
    </row>
    <row r="50" spans="3:14">
      <c r="C50" s="66" t="str">
        <f>C8</f>
        <v>&lt;Business specified&gt;</v>
      </c>
      <c r="D50" s="10" t="s">
        <v>4</v>
      </c>
      <c r="E50" s="3"/>
      <c r="F50" s="88"/>
      <c r="I50" s="62" t="s">
        <v>18</v>
      </c>
      <c r="K50" s="129" t="s">
        <v>83</v>
      </c>
      <c r="L50" s="129" t="s">
        <v>84</v>
      </c>
      <c r="N50" s="39"/>
    </row>
    <row r="51" spans="3:14">
      <c r="C51" s="66" t="str">
        <f>C9</f>
        <v>&lt;Business specified&gt;</v>
      </c>
      <c r="D51" s="10" t="s">
        <v>4</v>
      </c>
      <c r="E51" s="3"/>
      <c r="F51" s="88"/>
      <c r="I51" s="62" t="s">
        <v>18</v>
      </c>
      <c r="K51" s="129" t="s">
        <v>83</v>
      </c>
      <c r="L51" s="129" t="s">
        <v>84</v>
      </c>
      <c r="N51" s="39"/>
    </row>
    <row r="52" spans="3:14">
      <c r="C52" s="67" t="str">
        <f>C10</f>
        <v>&lt;Business specified&gt;</v>
      </c>
      <c r="D52" s="11" t="s">
        <v>4</v>
      </c>
      <c r="E52" s="4"/>
      <c r="F52" s="89"/>
      <c r="I52" s="62" t="s">
        <v>18</v>
      </c>
      <c r="K52" s="129" t="s">
        <v>83</v>
      </c>
      <c r="L52" s="129" t="s">
        <v>84</v>
      </c>
      <c r="N52" s="39"/>
    </row>
    <row r="53" spans="3:14">
      <c r="C53" s="207" t="s">
        <v>176</v>
      </c>
      <c r="D53" s="114" t="s">
        <v>4</v>
      </c>
      <c r="F53" s="61">
        <f>SUM(F48:F52)</f>
        <v>0</v>
      </c>
      <c r="I53" s="63"/>
      <c r="N53" s="39"/>
    </row>
    <row r="54" spans="3:14">
      <c r="C54" s="140" t="s">
        <v>184</v>
      </c>
      <c r="I54" s="62"/>
      <c r="N54" s="39"/>
    </row>
    <row r="55" spans="3:14" ht="15" customHeight="1">
      <c r="C55" s="65" t="str">
        <f>C48</f>
        <v>&lt;Business specified&gt;</v>
      </c>
      <c r="D55" s="133" t="s">
        <v>4</v>
      </c>
      <c r="E55" s="23"/>
      <c r="F55" s="87"/>
      <c r="I55" s="132" t="s">
        <v>12</v>
      </c>
      <c r="K55" s="129" t="s">
        <v>83</v>
      </c>
      <c r="L55" s="129" t="s">
        <v>84</v>
      </c>
      <c r="N55" s="39"/>
    </row>
    <row r="56" spans="3:14">
      <c r="C56" s="66" t="str">
        <f>C49</f>
        <v>&lt;Business specified&gt;</v>
      </c>
      <c r="D56" s="10" t="s">
        <v>4</v>
      </c>
      <c r="E56" s="3"/>
      <c r="F56" s="88"/>
      <c r="I56" s="132" t="s">
        <v>12</v>
      </c>
      <c r="K56" s="129" t="s">
        <v>83</v>
      </c>
      <c r="L56" s="129" t="s">
        <v>84</v>
      </c>
      <c r="N56" s="39"/>
    </row>
    <row r="57" spans="3:14">
      <c r="C57" s="66" t="str">
        <f>C50</f>
        <v>&lt;Business specified&gt;</v>
      </c>
      <c r="D57" s="10" t="s">
        <v>4</v>
      </c>
      <c r="E57" s="3"/>
      <c r="F57" s="88"/>
      <c r="I57" s="132" t="s">
        <v>12</v>
      </c>
      <c r="K57" s="129" t="s">
        <v>83</v>
      </c>
      <c r="L57" s="129" t="s">
        <v>84</v>
      </c>
      <c r="N57" s="39"/>
    </row>
    <row r="58" spans="3:14">
      <c r="C58" s="66" t="str">
        <f>C51</f>
        <v>&lt;Business specified&gt;</v>
      </c>
      <c r="D58" s="10" t="s">
        <v>4</v>
      </c>
      <c r="E58" s="3"/>
      <c r="F58" s="88"/>
      <c r="I58" s="132" t="s">
        <v>12</v>
      </c>
      <c r="K58" s="129" t="s">
        <v>83</v>
      </c>
      <c r="L58" s="129" t="s">
        <v>84</v>
      </c>
      <c r="N58" s="39"/>
    </row>
    <row r="59" spans="3:14">
      <c r="C59" s="67" t="str">
        <f>C52</f>
        <v>&lt;Business specified&gt;</v>
      </c>
      <c r="D59" s="11" t="s">
        <v>4</v>
      </c>
      <c r="E59" s="4"/>
      <c r="F59" s="89"/>
      <c r="I59" s="132" t="s">
        <v>12</v>
      </c>
      <c r="K59" s="129" t="s">
        <v>83</v>
      </c>
      <c r="L59" s="129" t="s">
        <v>84</v>
      </c>
      <c r="N59" s="39"/>
    </row>
    <row r="60" spans="3:14">
      <c r="I60" s="39"/>
      <c r="J60" s="39"/>
      <c r="K60" s="39"/>
      <c r="L60" s="39"/>
      <c r="M60" s="39"/>
      <c r="N60" s="39"/>
    </row>
    <row r="61" spans="3:14">
      <c r="C61" s="140" t="s">
        <v>183</v>
      </c>
    </row>
    <row r="62" spans="3:14" ht="15" customHeight="1">
      <c r="C62" s="65" t="str">
        <f>C48</f>
        <v>&lt;Business specified&gt;</v>
      </c>
      <c r="D62" s="133" t="s">
        <v>4</v>
      </c>
      <c r="E62" s="23"/>
      <c r="F62" s="165">
        <f>F48-F55</f>
        <v>0</v>
      </c>
      <c r="I62" s="132"/>
      <c r="J62" s="132"/>
      <c r="K62" s="132"/>
      <c r="L62" s="132"/>
      <c r="N62" s="39"/>
    </row>
    <row r="63" spans="3:14">
      <c r="C63" s="66" t="str">
        <f>C49</f>
        <v>&lt;Business specified&gt;</v>
      </c>
      <c r="D63" s="10" t="s">
        <v>4</v>
      </c>
      <c r="E63" s="3"/>
      <c r="F63" s="166">
        <f>F49-F56</f>
        <v>0</v>
      </c>
      <c r="I63" s="132"/>
      <c r="J63" s="132"/>
      <c r="K63" s="132"/>
      <c r="L63" s="132"/>
      <c r="N63" s="39"/>
    </row>
    <row r="64" spans="3:14">
      <c r="C64" s="66" t="str">
        <f>C50</f>
        <v>&lt;Business specified&gt;</v>
      </c>
      <c r="D64" s="10" t="s">
        <v>4</v>
      </c>
      <c r="E64" s="3"/>
      <c r="F64" s="166">
        <f>F50-F57</f>
        <v>0</v>
      </c>
      <c r="I64" s="132"/>
      <c r="J64" s="132"/>
      <c r="K64" s="132"/>
      <c r="L64" s="132"/>
      <c r="N64" s="39"/>
    </row>
    <row r="65" spans="3:14">
      <c r="C65" s="66" t="str">
        <f>C51</f>
        <v>&lt;Business specified&gt;</v>
      </c>
      <c r="D65" s="10" t="s">
        <v>4</v>
      </c>
      <c r="E65" s="3"/>
      <c r="F65" s="166">
        <f>F51-F58</f>
        <v>0</v>
      </c>
      <c r="I65" s="132"/>
      <c r="J65" s="132"/>
      <c r="K65" s="132"/>
      <c r="L65" s="132"/>
      <c r="N65" s="39"/>
    </row>
    <row r="66" spans="3:14">
      <c r="C66" s="67" t="str">
        <f>C52</f>
        <v>&lt;Business specified&gt;</v>
      </c>
      <c r="D66" s="11" t="s">
        <v>4</v>
      </c>
      <c r="E66" s="4"/>
      <c r="F66" s="167">
        <f>F52-F59</f>
        <v>0</v>
      </c>
      <c r="I66" s="132"/>
      <c r="J66" s="132"/>
      <c r="K66" s="132"/>
      <c r="L66" s="132"/>
      <c r="N66" s="39"/>
    </row>
    <row r="67" spans="3:14">
      <c r="I67" s="39"/>
      <c r="J67" s="63"/>
      <c r="K67" s="63"/>
    </row>
    <row r="68" spans="3:14">
      <c r="C68" s="53" t="s">
        <v>15</v>
      </c>
      <c r="D68" s="114" t="s">
        <v>4</v>
      </c>
      <c r="E68" s="4"/>
      <c r="I68" s="63"/>
      <c r="J68" s="63"/>
      <c r="K68" s="63"/>
      <c r="N68" s="39"/>
    </row>
    <row r="69" spans="3:14" ht="15" customHeight="1">
      <c r="C69" s="65" t="str">
        <f>C48</f>
        <v>&lt;Business specified&gt;</v>
      </c>
      <c r="D69" s="133" t="s">
        <v>4</v>
      </c>
      <c r="E69" s="23"/>
      <c r="F69" s="87"/>
      <c r="I69" s="62" t="s">
        <v>18</v>
      </c>
      <c r="K69" s="129" t="s">
        <v>83</v>
      </c>
      <c r="L69" s="129" t="s">
        <v>84</v>
      </c>
      <c r="N69" s="39"/>
    </row>
    <row r="70" spans="3:14">
      <c r="C70" s="66" t="str">
        <f>C49</f>
        <v>&lt;Business specified&gt;</v>
      </c>
      <c r="D70" s="10" t="s">
        <v>4</v>
      </c>
      <c r="E70" s="3"/>
      <c r="F70" s="88"/>
      <c r="I70" s="62" t="s">
        <v>18</v>
      </c>
      <c r="K70" s="129" t="s">
        <v>83</v>
      </c>
      <c r="L70" s="129" t="s">
        <v>84</v>
      </c>
      <c r="N70" s="39"/>
    </row>
    <row r="71" spans="3:14">
      <c r="C71" s="66" t="str">
        <f>C50</f>
        <v>&lt;Business specified&gt;</v>
      </c>
      <c r="D71" s="10" t="s">
        <v>4</v>
      </c>
      <c r="E71" s="3"/>
      <c r="F71" s="88"/>
      <c r="I71" s="62" t="s">
        <v>18</v>
      </c>
      <c r="K71" s="129" t="s">
        <v>83</v>
      </c>
      <c r="L71" s="129" t="s">
        <v>84</v>
      </c>
      <c r="N71" s="39"/>
    </row>
    <row r="72" spans="3:14">
      <c r="C72" s="66" t="str">
        <f>C51</f>
        <v>&lt;Business specified&gt;</v>
      </c>
      <c r="D72" s="10" t="s">
        <v>4</v>
      </c>
      <c r="E72" s="3"/>
      <c r="F72" s="88"/>
      <c r="I72" s="62" t="s">
        <v>18</v>
      </c>
      <c r="K72" s="129" t="s">
        <v>83</v>
      </c>
      <c r="L72" s="129" t="s">
        <v>84</v>
      </c>
      <c r="N72" s="39"/>
    </row>
    <row r="73" spans="3:14">
      <c r="C73" s="67" t="str">
        <f>C52</f>
        <v>&lt;Business specified&gt;</v>
      </c>
      <c r="D73" s="11" t="s">
        <v>4</v>
      </c>
      <c r="E73" s="4"/>
      <c r="F73" s="89"/>
      <c r="I73" s="62" t="s">
        <v>18</v>
      </c>
      <c r="K73" s="129" t="s">
        <v>83</v>
      </c>
      <c r="L73" s="129" t="s">
        <v>84</v>
      </c>
      <c r="N73" s="39"/>
    </row>
    <row r="74" spans="3:14">
      <c r="C74" s="208" t="s">
        <v>177</v>
      </c>
      <c r="D74" s="114" t="s">
        <v>4</v>
      </c>
      <c r="F74" s="68">
        <f>SUM(F69:F73)</f>
        <v>0</v>
      </c>
    </row>
    <row r="75" spans="3:14" ht="18.75" customHeight="1">
      <c r="C75" s="53" t="s">
        <v>54</v>
      </c>
      <c r="D75" s="114" t="s">
        <v>4</v>
      </c>
      <c r="E75" s="3"/>
      <c r="I75" s="63"/>
      <c r="L75" s="63"/>
      <c r="N75" s="39"/>
    </row>
    <row r="76" spans="3:14" ht="15" customHeight="1">
      <c r="C76" s="56" t="s">
        <v>182</v>
      </c>
      <c r="D76" s="133" t="s">
        <v>4</v>
      </c>
      <c r="E76" s="23"/>
      <c r="F76" s="87"/>
      <c r="I76" s="62" t="s">
        <v>18</v>
      </c>
      <c r="K76" s="129" t="s">
        <v>83</v>
      </c>
      <c r="L76" s="129" t="s">
        <v>84</v>
      </c>
      <c r="N76" s="39"/>
    </row>
    <row r="77" spans="3:14">
      <c r="C77" s="57" t="s">
        <v>182</v>
      </c>
      <c r="D77" s="10" t="s">
        <v>4</v>
      </c>
      <c r="E77" s="3"/>
      <c r="F77" s="88"/>
      <c r="I77" s="62" t="s">
        <v>18</v>
      </c>
      <c r="K77" s="129" t="s">
        <v>83</v>
      </c>
      <c r="L77" s="129" t="s">
        <v>84</v>
      </c>
      <c r="N77" s="39"/>
    </row>
    <row r="78" spans="3:14">
      <c r="C78" s="57" t="s">
        <v>182</v>
      </c>
      <c r="D78" s="10" t="s">
        <v>4</v>
      </c>
      <c r="E78" s="3"/>
      <c r="F78" s="88"/>
      <c r="I78" s="62" t="s">
        <v>18</v>
      </c>
      <c r="K78" s="129" t="s">
        <v>83</v>
      </c>
      <c r="L78" s="129" t="s">
        <v>84</v>
      </c>
      <c r="N78" s="39"/>
    </row>
    <row r="79" spans="3:14">
      <c r="C79" s="57" t="s">
        <v>182</v>
      </c>
      <c r="D79" s="10" t="s">
        <v>4</v>
      </c>
      <c r="E79" s="3"/>
      <c r="F79" s="88"/>
      <c r="I79" s="62" t="s">
        <v>18</v>
      </c>
      <c r="K79" s="129" t="s">
        <v>83</v>
      </c>
      <c r="L79" s="129" t="s">
        <v>84</v>
      </c>
      <c r="N79" s="39"/>
    </row>
    <row r="80" spans="3:14">
      <c r="C80" s="58" t="s">
        <v>182</v>
      </c>
      <c r="D80" s="11" t="s">
        <v>4</v>
      </c>
      <c r="E80" s="4"/>
      <c r="F80" s="89"/>
      <c r="I80" s="62" t="s">
        <v>18</v>
      </c>
      <c r="K80" s="129" t="s">
        <v>83</v>
      </c>
      <c r="L80" s="129" t="s">
        <v>84</v>
      </c>
      <c r="N80" s="39"/>
    </row>
    <row r="81" spans="3:14">
      <c r="C81" s="208" t="s">
        <v>179</v>
      </c>
      <c r="D81" s="114" t="s">
        <v>4</v>
      </c>
      <c r="F81" s="61">
        <f>SUM(F76:F80)</f>
        <v>0</v>
      </c>
      <c r="I81" s="63"/>
      <c r="L81" s="63"/>
      <c r="N81" s="39"/>
    </row>
  </sheetData>
  <mergeCells count="1">
    <mergeCell ref="K4:L4"/>
  </mergeCells>
  <pageMargins left="0.25" right="0.25" top="0.75" bottom="0.75" header="0.3" footer="0.3"/>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D005A-FC52-4E22-AF0F-F542D13B15D3}">
  <sheetPr>
    <pageSetUpPr fitToPage="1"/>
  </sheetPr>
  <dimension ref="A1:O62"/>
  <sheetViews>
    <sheetView workbookViewId="0"/>
  </sheetViews>
  <sheetFormatPr defaultColWidth="9.140625" defaultRowHeight="15"/>
  <cols>
    <col min="1" max="1" width="1.85546875" style="29" customWidth="1"/>
    <col min="2" max="2" width="1.85546875" style="2" customWidth="1"/>
    <col min="3" max="3" width="78.5703125" style="2" customWidth="1"/>
    <col min="4" max="4" width="14.140625" style="2" customWidth="1"/>
    <col min="5" max="5" width="2.28515625" style="2" customWidth="1"/>
    <col min="6" max="6" width="36.42578125" style="2" customWidth="1"/>
    <col min="7" max="7" width="1.85546875" style="2" customWidth="1"/>
    <col min="8" max="8" width="1.85546875" style="29" customWidth="1"/>
    <col min="9" max="9" width="15.5703125" style="29" customWidth="1"/>
    <col min="10" max="10" width="1.85546875" style="29" customWidth="1"/>
    <col min="11" max="12" width="10.7109375" style="29" customWidth="1"/>
    <col min="13" max="16384" width="9.140625" style="29"/>
  </cols>
  <sheetData>
    <row r="1" spans="1:15" ht="49.5" customHeight="1">
      <c r="C1" s="164" t="s">
        <v>53</v>
      </c>
      <c r="D1" s="75"/>
      <c r="E1" s="75"/>
      <c r="F1" s="75"/>
    </row>
    <row r="2" spans="1:15" ht="32.25" customHeight="1">
      <c r="C2" s="52" t="s">
        <v>168</v>
      </c>
      <c r="D2" s="75"/>
      <c r="E2" s="75"/>
      <c r="F2" s="75"/>
    </row>
    <row r="3" spans="1:15" ht="32.25" customHeight="1">
      <c r="C3" s="95"/>
      <c r="D3" s="75"/>
      <c r="E3" s="75"/>
      <c r="F3" s="75"/>
      <c r="K3" s="162" t="s">
        <v>81</v>
      </c>
      <c r="L3" s="162" t="s">
        <v>82</v>
      </c>
    </row>
    <row r="4" spans="1:15" ht="32.25" customHeight="1">
      <c r="C4" s="52"/>
      <c r="D4" s="137" t="s">
        <v>0</v>
      </c>
      <c r="F4" s="134" t="s">
        <v>39</v>
      </c>
      <c r="I4" s="130" t="s">
        <v>6</v>
      </c>
      <c r="K4" s="233" t="s">
        <v>80</v>
      </c>
      <c r="L4" s="234"/>
    </row>
    <row r="5" spans="1:15" ht="15" customHeight="1">
      <c r="A5" s="48"/>
      <c r="B5" s="51"/>
      <c r="C5" s="136" t="s">
        <v>161</v>
      </c>
      <c r="D5" s="9"/>
      <c r="I5" s="198"/>
    </row>
    <row r="6" spans="1:15">
      <c r="A6" s="70"/>
      <c r="B6" s="30"/>
      <c r="C6" s="199" t="s">
        <v>162</v>
      </c>
      <c r="D6" s="86" t="s">
        <v>77</v>
      </c>
      <c r="E6" s="23"/>
      <c r="F6" s="87"/>
      <c r="I6" s="200" t="s">
        <v>163</v>
      </c>
      <c r="K6" s="129"/>
      <c r="L6" s="129"/>
    </row>
    <row r="7" spans="1:15">
      <c r="A7" s="70"/>
      <c r="B7" s="30"/>
      <c r="C7" s="201" t="s">
        <v>19</v>
      </c>
      <c r="D7" s="8" t="s">
        <v>77</v>
      </c>
      <c r="E7" s="3"/>
      <c r="F7" s="88"/>
      <c r="I7" s="200" t="s">
        <v>163</v>
      </c>
      <c r="K7" s="129"/>
      <c r="L7" s="129"/>
    </row>
    <row r="8" spans="1:15">
      <c r="A8" s="70"/>
      <c r="B8" s="30"/>
      <c r="C8" s="201" t="s">
        <v>164</v>
      </c>
      <c r="D8" s="8" t="s">
        <v>165</v>
      </c>
      <c r="E8" s="3"/>
      <c r="F8" s="88"/>
      <c r="I8" s="200" t="s">
        <v>163</v>
      </c>
      <c r="K8" s="129"/>
      <c r="L8" s="129"/>
      <c r="M8" s="135"/>
      <c r="N8" s="135"/>
      <c r="O8" s="135"/>
    </row>
    <row r="9" spans="1:15">
      <c r="A9" s="70"/>
      <c r="B9" s="30"/>
      <c r="C9" s="201" t="s">
        <v>166</v>
      </c>
      <c r="D9" s="8" t="s">
        <v>165</v>
      </c>
      <c r="E9" s="3"/>
      <c r="F9" s="88"/>
      <c r="I9" s="200" t="s">
        <v>163</v>
      </c>
      <c r="K9" s="129"/>
      <c r="L9" s="129"/>
      <c r="M9" s="135"/>
    </row>
    <row r="10" spans="1:15">
      <c r="A10" s="70"/>
      <c r="B10" s="30"/>
      <c r="C10" s="201" t="s">
        <v>167</v>
      </c>
      <c r="D10" s="8"/>
      <c r="E10" s="8"/>
      <c r="F10" s="27"/>
      <c r="I10" s="200"/>
      <c r="J10" s="200"/>
      <c r="K10" s="200"/>
      <c r="L10" s="200"/>
    </row>
    <row r="11" spans="1:15">
      <c r="A11" s="70"/>
      <c r="B11" s="30"/>
      <c r="C11" s="202" t="s">
        <v>185</v>
      </c>
      <c r="D11" s="8" t="s">
        <v>88</v>
      </c>
      <c r="E11" s="3"/>
      <c r="F11" s="88"/>
      <c r="I11" s="200" t="s">
        <v>163</v>
      </c>
      <c r="K11" s="129" t="s">
        <v>83</v>
      </c>
      <c r="L11" s="129" t="s">
        <v>84</v>
      </c>
    </row>
    <row r="12" spans="1:15">
      <c r="A12" s="70"/>
      <c r="B12" s="30"/>
      <c r="C12" s="202" t="s">
        <v>185</v>
      </c>
      <c r="D12" s="8" t="s">
        <v>88</v>
      </c>
      <c r="E12" s="3"/>
      <c r="F12" s="88"/>
      <c r="I12" s="200" t="s">
        <v>163</v>
      </c>
      <c r="K12" s="129" t="s">
        <v>83</v>
      </c>
      <c r="L12" s="129" t="s">
        <v>84</v>
      </c>
    </row>
    <row r="13" spans="1:15">
      <c r="A13" s="70"/>
      <c r="B13" s="30"/>
      <c r="C13" s="202" t="s">
        <v>185</v>
      </c>
      <c r="D13" s="8" t="s">
        <v>88</v>
      </c>
      <c r="E13" s="3"/>
      <c r="F13" s="88"/>
      <c r="I13" s="200" t="s">
        <v>163</v>
      </c>
      <c r="J13" s="198"/>
      <c r="K13" s="129" t="s">
        <v>83</v>
      </c>
      <c r="L13" s="129" t="s">
        <v>84</v>
      </c>
      <c r="M13" s="135"/>
      <c r="N13" s="135"/>
    </row>
    <row r="14" spans="1:15">
      <c r="A14" s="70"/>
      <c r="B14" s="30"/>
      <c r="C14" s="202" t="s">
        <v>185</v>
      </c>
      <c r="D14" s="8" t="s">
        <v>88</v>
      </c>
      <c r="E14" s="3"/>
      <c r="F14" s="88"/>
      <c r="I14" s="200" t="s">
        <v>163</v>
      </c>
      <c r="J14" s="198"/>
      <c r="K14" s="129" t="s">
        <v>83</v>
      </c>
      <c r="L14" s="129" t="s">
        <v>84</v>
      </c>
      <c r="M14" s="135"/>
      <c r="N14" s="135"/>
    </row>
    <row r="15" spans="1:15">
      <c r="A15" s="70"/>
      <c r="B15" s="30"/>
      <c r="C15" s="202" t="s">
        <v>185</v>
      </c>
      <c r="D15" s="8" t="s">
        <v>88</v>
      </c>
      <c r="E15" s="3"/>
      <c r="F15" s="88"/>
      <c r="I15" s="200" t="s">
        <v>163</v>
      </c>
      <c r="K15" s="129" t="s">
        <v>83</v>
      </c>
      <c r="L15" s="129" t="s">
        <v>84</v>
      </c>
    </row>
    <row r="16" spans="1:15">
      <c r="C16" s="203" t="s">
        <v>169</v>
      </c>
      <c r="D16" s="4"/>
      <c r="E16" s="4"/>
      <c r="F16" s="28"/>
      <c r="I16" s="93"/>
    </row>
    <row r="17" spans="3:9">
      <c r="C17" s="115" t="s">
        <v>180</v>
      </c>
      <c r="I17" s="93"/>
    </row>
    <row r="18" spans="3:9">
      <c r="I18" s="93"/>
    </row>
    <row r="19" spans="3:9">
      <c r="I19" s="93"/>
    </row>
    <row r="20" spans="3:9">
      <c r="I20" s="93"/>
    </row>
    <row r="21" spans="3:9">
      <c r="I21" s="93"/>
    </row>
    <row r="22" spans="3:9">
      <c r="I22" s="93"/>
    </row>
    <row r="23" spans="3:9">
      <c r="I23" s="93"/>
    </row>
    <row r="24" spans="3:9">
      <c r="I24" s="93"/>
    </row>
    <row r="25" spans="3:9">
      <c r="I25" s="93"/>
    </row>
    <row r="26" spans="3:9">
      <c r="I26" s="93"/>
    </row>
    <row r="27" spans="3:9">
      <c r="I27" s="93"/>
    </row>
    <row r="28" spans="3:9">
      <c r="I28" s="93"/>
    </row>
    <row r="29" spans="3:9">
      <c r="I29" s="93"/>
    </row>
    <row r="30" spans="3:9">
      <c r="I30" s="93"/>
    </row>
    <row r="31" spans="3:9">
      <c r="I31" s="93"/>
    </row>
    <row r="32" spans="3:9">
      <c r="I32" s="93"/>
    </row>
    <row r="33" spans="9:9">
      <c r="I33" s="93"/>
    </row>
    <row r="34" spans="9:9">
      <c r="I34" s="93"/>
    </row>
    <row r="35" spans="9:9">
      <c r="I35" s="93"/>
    </row>
    <row r="36" spans="9:9">
      <c r="I36" s="93"/>
    </row>
    <row r="37" spans="9:9">
      <c r="I37" s="93"/>
    </row>
    <row r="38" spans="9:9">
      <c r="I38" s="93"/>
    </row>
    <row r="39" spans="9:9">
      <c r="I39" s="93"/>
    </row>
    <row r="40" spans="9:9">
      <c r="I40" s="93"/>
    </row>
    <row r="41" spans="9:9">
      <c r="I41" s="93"/>
    </row>
    <row r="42" spans="9:9">
      <c r="I42" s="93"/>
    </row>
    <row r="43" spans="9:9">
      <c r="I43" s="93"/>
    </row>
    <row r="44" spans="9:9">
      <c r="I44" s="93"/>
    </row>
    <row r="45" spans="9:9">
      <c r="I45" s="93"/>
    </row>
    <row r="46" spans="9:9">
      <c r="I46" s="93"/>
    </row>
    <row r="47" spans="9:9">
      <c r="I47" s="93"/>
    </row>
    <row r="48" spans="9:9">
      <c r="I48" s="93"/>
    </row>
    <row r="49" spans="9:9">
      <c r="I49" s="93"/>
    </row>
    <row r="50" spans="9:9">
      <c r="I50" s="93"/>
    </row>
    <row r="51" spans="9:9">
      <c r="I51" s="93"/>
    </row>
    <row r="52" spans="9:9">
      <c r="I52" s="93"/>
    </row>
    <row r="53" spans="9:9">
      <c r="I53" s="93"/>
    </row>
    <row r="54" spans="9:9">
      <c r="I54" s="93"/>
    </row>
    <row r="55" spans="9:9">
      <c r="I55" s="93"/>
    </row>
    <row r="56" spans="9:9">
      <c r="I56" s="93"/>
    </row>
    <row r="57" spans="9:9">
      <c r="I57" s="93"/>
    </row>
    <row r="58" spans="9:9">
      <c r="I58" s="93"/>
    </row>
    <row r="59" spans="9:9">
      <c r="I59" s="93"/>
    </row>
    <row r="60" spans="9:9">
      <c r="I60" s="93"/>
    </row>
    <row r="61" spans="9:9">
      <c r="I61" s="93"/>
    </row>
    <row r="62" spans="9:9">
      <c r="I62" s="93"/>
    </row>
  </sheetData>
  <mergeCells count="1">
    <mergeCell ref="K4:L4"/>
  </mergeCells>
  <pageMargins left="0.25" right="0.25" top="0.75" bottom="0.75" header="0.3" footer="0.3"/>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Changes summary</vt:lpstr>
      <vt:lpstr>Introduction</vt:lpstr>
      <vt:lpstr>Definitions</vt:lpstr>
      <vt:lpstr>Validations</vt:lpstr>
      <vt:lpstr>Checks and Totals</vt:lpstr>
      <vt:lpstr>Capex by purpose</vt:lpstr>
      <vt:lpstr>Capex by asset class</vt:lpstr>
      <vt:lpstr>Material projects</vt:lpstr>
      <vt:lpstr>'Capex by asset class'!Print_Area</vt:lpstr>
      <vt:lpstr>'Capex by purpose'!Print_Area</vt:lpstr>
      <vt:lpstr>'Material projects'!Print_Area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2022-03-22T03:09:03Z</dcterms:created>
  <dcterms:modified xsi:type="dcterms:W3CDTF">2024-03-30T06:11:53Z</dcterms:modified>
</cp:coreProperties>
</file>