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ausgrid-my.sharepoint.com/personal/philippe_laspeyres_ausgrid_com_au/Documents/Documents/REZ/Ausgrid/Reg Proposal/"/>
    </mc:Choice>
  </mc:AlternateContent>
  <xr:revisionPtr revIDLastSave="2" documentId="8_{76427B75-9963-46AC-B37F-9DA5986B1C11}" xr6:coauthVersionLast="47" xr6:coauthVersionMax="47" xr10:uidLastSave="{AD91FE95-1499-4B8D-81E3-A074F9C43904}"/>
  <bookViews>
    <workbookView xWindow="28680" yWindow="-120" windowWidth="29040" windowHeight="15840" tabRatio="849" xr2:uid="{6D7DC3BE-F538-4640-8A27-6B320036B5D6}"/>
  </bookViews>
  <sheets>
    <sheet name="Cover page" sheetId="28" r:id="rId1"/>
    <sheet name="1. Submission information" sheetId="27" r:id="rId2"/>
    <sheet name="2.Total &amp; annual revenue" sheetId="11" r:id="rId3"/>
    <sheet name="3.Schedule of payments" sheetId="12" r:id="rId4"/>
    <sheet name="4.Expenditure summary" sheetId="13" r:id="rId5"/>
    <sheet name="5.Network capital costs" sheetId="14" r:id="rId6"/>
    <sheet name="6.Non-network" sheetId="15" r:id="rId7"/>
    <sheet name="7.Regulatory or contract costs" sheetId="16" r:id="rId8"/>
    <sheet name="8.Revenue adjustments" sheetId="17" r:id="rId9"/>
    <sheet name="9.Operating costs" sheetId="18" r:id="rId10"/>
    <sheet name="10. Policies and procedures" sheetId="24" r:id="rId11"/>
    <sheet name="11. Obligations" sheetId="25" r:id="rId12"/>
    <sheet name="12.D&amp;C capex for MCC" sheetId="19" r:id="rId13"/>
    <sheet name="13.Historical expenditure" sheetId="20" r:id="rId14"/>
    <sheet name="14. CPI Series" sheetId="26" r:id="rId15"/>
  </sheets>
  <externalReferences>
    <externalReference r:id="rId16"/>
    <externalReference r:id="rId17"/>
    <externalReference r:id="rId18"/>
  </externalReferences>
  <definedNames>
    <definedName name="\0">#REF!</definedName>
    <definedName name="\c">#REF!</definedName>
    <definedName name="\m">#REF!</definedName>
    <definedName name="\p">#REF!</definedName>
    <definedName name="\s">#REF!</definedName>
    <definedName name="\u">#REF!</definedName>
    <definedName name="\v">#REF!</definedName>
    <definedName name="_" hidden="1">#REF!</definedName>
    <definedName name="__" hidden="1">#REF!</definedName>
    <definedName name="___" hidden="1">#REF!</definedName>
    <definedName name="____" hidden="1">#REF!</definedName>
    <definedName name="_____" hidden="1">#REF!</definedName>
    <definedName name="______" hidden="1">#REF!</definedName>
    <definedName name="_______" hidden="1">#REF!</definedName>
    <definedName name="________" hidden="1">#REF!</definedName>
    <definedName name="_________" hidden="1">#REF!</definedName>
    <definedName name="__________" hidden="1">#REF!</definedName>
    <definedName name="________________________________________ph1">#REF!</definedName>
    <definedName name="_______________________________________ph1">#REF!</definedName>
    <definedName name="______________________________________ph1">#REF!</definedName>
    <definedName name="_____________________________________ph1">#REF!</definedName>
    <definedName name="____________________________________ph1">#REF!</definedName>
    <definedName name="___________________________________ph1">#REF!</definedName>
    <definedName name="__________________________________ph1">#REF!</definedName>
    <definedName name="_________________________________ph1">#REF!</definedName>
    <definedName name="________________________________ph1">#REF!</definedName>
    <definedName name="_______________________________ph1">#REF!</definedName>
    <definedName name="______________________________ph1">#REF!</definedName>
    <definedName name="_____________________________ph1">#REF!</definedName>
    <definedName name="____________________________ph1">#REF!</definedName>
    <definedName name="___________________________ph1">#REF!</definedName>
    <definedName name="__________________________ph1">#REF!</definedName>
    <definedName name="_________________________ph1">#REF!</definedName>
    <definedName name="________________________ph1">#REF!</definedName>
    <definedName name="_______________________ph1">#REF!</definedName>
    <definedName name="______________________ph1">#REF!</definedName>
    <definedName name="_____________________ph1">#REF!</definedName>
    <definedName name="____________________ph1">#REF!</definedName>
    <definedName name="___________________ph1">#REF!</definedName>
    <definedName name="__________________ph1">#REF!</definedName>
    <definedName name="_________________ph1">#REF!</definedName>
    <definedName name="________________ph1">#REF!</definedName>
    <definedName name="_______________ph1">#REF!</definedName>
    <definedName name="______________ph1">#REF!</definedName>
    <definedName name="_____________ph1">#REF!</definedName>
    <definedName name="____________ph1">#REF!</definedName>
    <definedName name="___________ph1">#REF!</definedName>
    <definedName name="__________ph1">#REF!</definedName>
    <definedName name="_________ph1">#REF!</definedName>
    <definedName name="________ph1">#REF!</definedName>
    <definedName name="_______ph1">#REF!</definedName>
    <definedName name="______CC0101" localSheetId="0" hidden="1">{#N/A,#N/A,FALSE,"P&amp;L";#N/A,#N/A,FALSE,"R-P&amp;L";#N/A,#N/A,FALSE,"N-P&amp;L";#N/A,#N/A,FALSE,"E-P&amp;L"}</definedName>
    <definedName name="______CC0101" hidden="1">{#N/A,#N/A,FALSE,"P&amp;L";#N/A,#N/A,FALSE,"R-P&amp;L";#N/A,#N/A,FALSE,"N-P&amp;L";#N/A,#N/A,FALSE,"E-P&amp;L"}</definedName>
    <definedName name="______New1" localSheetId="0" hidden="1">{#N/A,#N/A,FALSE,"Aging Summary";#N/A,#N/A,FALSE,"Ratio Analysis";#N/A,#N/A,FALSE,"Test 120 Day Accts";#N/A,#N/A,FALSE,"Tickmarks"}</definedName>
    <definedName name="______New1" hidden="1">{#N/A,#N/A,FALSE,"Aging Summary";#N/A,#N/A,FALSE,"Ratio Analysis";#N/A,#N/A,FALSE,"Test 120 Day Accts";#N/A,#N/A,FALSE,"Tickmarks"}</definedName>
    <definedName name="______ph1">#REF!</definedName>
    <definedName name="_____CC0101" localSheetId="0" hidden="1">{#N/A,#N/A,FALSE,"P&amp;L";#N/A,#N/A,FALSE,"R-P&amp;L";#N/A,#N/A,FALSE,"N-P&amp;L";#N/A,#N/A,FALSE,"E-P&amp;L"}</definedName>
    <definedName name="_____CC0101" hidden="1">{#N/A,#N/A,FALSE,"P&amp;L";#N/A,#N/A,FALSE,"R-P&amp;L";#N/A,#N/A,FALSE,"N-P&amp;L";#N/A,#N/A,FALSE,"E-P&amp;L"}</definedName>
    <definedName name="_____New1" localSheetId="0" hidden="1">{#N/A,#N/A,FALSE,"Aging Summary";#N/A,#N/A,FALSE,"Ratio Analysis";#N/A,#N/A,FALSE,"Test 120 Day Accts";#N/A,#N/A,FALSE,"Tickmarks"}</definedName>
    <definedName name="_____New1" hidden="1">{#N/A,#N/A,FALSE,"Aging Summary";#N/A,#N/A,FALSE,"Ratio Analysis";#N/A,#N/A,FALSE,"Test 120 Day Accts";#N/A,#N/A,FALSE,"Tickmarks"}</definedName>
    <definedName name="_____ph1">#REF!</definedName>
    <definedName name="____afg2" localSheetId="0" hidden="1">{#N/A,#N/A,FALSE,"Board Rpt 1";#N/A,#N/A,FALSE,"Board Rpt 2";#N/A,#N/A,FALSE,"Board Rpt 3";#N/A,#N/A,FALSE,"Board Rpt 4";#N/A,#N/A,FALSE,"Board Rpt 5";#N/A,#N/A,FALSE,"Board Rpt 6";#N/A,#N/A,FALSE,"Board Rpt 7";#N/A,#N/A,FALSE,"Board Rpt 8";#N/A,#N/A,FALSE,"Board Rpt 9"}</definedName>
    <definedName name="____afg2" hidden="1">{#N/A,#N/A,FALSE,"Board Rpt 1";#N/A,#N/A,FALSE,"Board Rpt 2";#N/A,#N/A,FALSE,"Board Rpt 3";#N/A,#N/A,FALSE,"Board Rpt 4";#N/A,#N/A,FALSE,"Board Rpt 5";#N/A,#N/A,FALSE,"Board Rpt 6";#N/A,#N/A,FALSE,"Board Rpt 7";#N/A,#N/A,FALSE,"Board Rpt 8";#N/A,#N/A,FALSE,"Board Rpt 9"}</definedName>
    <definedName name="____EWS02">#REF!</definedName>
    <definedName name="____Feb08" localSheetId="0" hidden="1">{#N/A,#N/A,FALSE,"Board Rpt 1";#N/A,#N/A,FALSE,"Board Rpt 2";#N/A,#N/A,FALSE,"Board Rpt 3";#N/A,#N/A,FALSE,"Board Rpt 4";#N/A,#N/A,FALSE,"Board Rpt 5";#N/A,#N/A,FALSE,"Board Rpt 6";#N/A,#N/A,FALSE,"Board Rpt 7";#N/A,#N/A,FALSE,"Board Rpt 8";#N/A,#N/A,FALSE,"Board Rpt 9"}</definedName>
    <definedName name="____Feb08" hidden="1">{#N/A,#N/A,FALSE,"Board Rpt 1";#N/A,#N/A,FALSE,"Board Rpt 2";#N/A,#N/A,FALSE,"Board Rpt 3";#N/A,#N/A,FALSE,"Board Rpt 4";#N/A,#N/A,FALSE,"Board Rpt 5";#N/A,#N/A,FALSE,"Board Rpt 6";#N/A,#N/A,FALSE,"Board Rpt 7";#N/A,#N/A,FALSE,"Board Rpt 8";#N/A,#N/A,FALSE,"Board Rpt 9"}</definedName>
    <definedName name="____New1" localSheetId="0" hidden="1">{#N/A,#N/A,FALSE,"Aging Summary";#N/A,#N/A,FALSE,"Ratio Analysis";#N/A,#N/A,FALSE,"Test 120 Day Accts";#N/A,#N/A,FALSE,"Tickmarks"}</definedName>
    <definedName name="____New1" hidden="1">{#N/A,#N/A,FALSE,"Aging Summary";#N/A,#N/A,FALSE,"Ratio Analysis";#N/A,#N/A,FALSE,"Test 120 Day Accts";#N/A,#N/A,FALSE,"Tickmarks"}</definedName>
    <definedName name="____ph1">#REF!</definedName>
    <definedName name="___123Graph__AA" hidden="1">#REF!</definedName>
    <definedName name="___a11" localSheetId="0" hidden="1">{"'장비'!$A$3:$M$12"}</definedName>
    <definedName name="___a11" hidden="1">{"'장비'!$A$3:$M$12"}</definedName>
    <definedName name="___AFG1" localSheetId="0" hidden="1">{#N/A,#N/A,FALSE,"Board Rpt 1";#N/A,#N/A,FALSE,"Board Rpt 2";#N/A,#N/A,FALSE,"Board Rpt 3";#N/A,#N/A,FALSE,"Board Rpt 4";#N/A,#N/A,FALSE,"Board Rpt 5";#N/A,#N/A,FALSE,"Board Rpt 6";#N/A,#N/A,FALSE,"Board Rpt 7";#N/A,#N/A,FALSE,"Board Rpt 8";#N/A,#N/A,FALSE,"Board Rpt 9"}</definedName>
    <definedName name="___AFG1" hidden="1">{#N/A,#N/A,FALSE,"Board Rpt 1";#N/A,#N/A,FALSE,"Board Rpt 2";#N/A,#N/A,FALSE,"Board Rpt 3";#N/A,#N/A,FALSE,"Board Rpt 4";#N/A,#N/A,FALSE,"Board Rpt 5";#N/A,#N/A,FALSE,"Board Rpt 6";#N/A,#N/A,FALSE,"Board Rpt 7";#N/A,#N/A,FALSE,"Board Rpt 8";#N/A,#N/A,FALSE,"Board Rpt 9"}</definedName>
    <definedName name="___AFG1_1" localSheetId="0" hidden="1">{#N/A,#N/A,FALSE,"Board Rpt 1";#N/A,#N/A,FALSE,"Board Rpt 2";#N/A,#N/A,FALSE,"Board Rpt 3";#N/A,#N/A,FALSE,"Board Rpt 4";#N/A,#N/A,FALSE,"Board Rpt 5";#N/A,#N/A,FALSE,"Board Rpt 6";#N/A,#N/A,FALSE,"Board Rpt 7";#N/A,#N/A,FALSE,"Board Rpt 8";#N/A,#N/A,FALSE,"Board Rpt 9"}</definedName>
    <definedName name="___AFG1_1" hidden="1">{#N/A,#N/A,FALSE,"Board Rpt 1";#N/A,#N/A,FALSE,"Board Rpt 2";#N/A,#N/A,FALSE,"Board Rpt 3";#N/A,#N/A,FALSE,"Board Rpt 4";#N/A,#N/A,FALSE,"Board Rpt 5";#N/A,#N/A,FALSE,"Board Rpt 6";#N/A,#N/A,FALSE,"Board Rpt 7";#N/A,#N/A,FALSE,"Board Rpt 8";#N/A,#N/A,FALSE,"Board Rpt 9"}</definedName>
    <definedName name="___afg2" localSheetId="0" hidden="1">{#N/A,#N/A,FALSE,"Board Rpt 1";#N/A,#N/A,FALSE,"Board Rpt 2";#N/A,#N/A,FALSE,"Board Rpt 3";#N/A,#N/A,FALSE,"Board Rpt 4";#N/A,#N/A,FALSE,"Board Rpt 5";#N/A,#N/A,FALSE,"Board Rpt 6";#N/A,#N/A,FALSE,"Board Rpt 7";#N/A,#N/A,FALSE,"Board Rpt 8";#N/A,#N/A,FALSE,"Board Rpt 9"}</definedName>
    <definedName name="___afg2" hidden="1">{#N/A,#N/A,FALSE,"Board Rpt 1";#N/A,#N/A,FALSE,"Board Rpt 2";#N/A,#N/A,FALSE,"Board Rpt 3";#N/A,#N/A,FALSE,"Board Rpt 4";#N/A,#N/A,FALSE,"Board Rpt 5";#N/A,#N/A,FALSE,"Board Rpt 6";#N/A,#N/A,FALSE,"Board Rpt 7";#N/A,#N/A,FALSE,"Board Rpt 8";#N/A,#N/A,FALSE,"Board Rpt 9"}</definedName>
    <definedName name="___afg2_1" localSheetId="0" hidden="1">{#N/A,#N/A,FALSE,"Board Rpt 1";#N/A,#N/A,FALSE,"Board Rpt 2";#N/A,#N/A,FALSE,"Board Rpt 3";#N/A,#N/A,FALSE,"Board Rpt 4";#N/A,#N/A,FALSE,"Board Rpt 5";#N/A,#N/A,FALSE,"Board Rpt 6";#N/A,#N/A,FALSE,"Board Rpt 7";#N/A,#N/A,FALSE,"Board Rpt 8";#N/A,#N/A,FALSE,"Board Rpt 9"}</definedName>
    <definedName name="___afg2_1" hidden="1">{#N/A,#N/A,FALSE,"Board Rpt 1";#N/A,#N/A,FALSE,"Board Rpt 2";#N/A,#N/A,FALSE,"Board Rpt 3";#N/A,#N/A,FALSE,"Board Rpt 4";#N/A,#N/A,FALSE,"Board Rpt 5";#N/A,#N/A,FALSE,"Board Rpt 6";#N/A,#N/A,FALSE,"Board Rpt 7";#N/A,#N/A,FALSE,"Board Rpt 8";#N/A,#N/A,FALSE,"Board Rpt 9"}</definedName>
    <definedName name="___CC0101" localSheetId="0" hidden="1">{#N/A,#N/A,FALSE,"P&amp;L";#N/A,#N/A,FALSE,"R-P&amp;L";#N/A,#N/A,FALSE,"N-P&amp;L";#N/A,#N/A,FALSE,"E-P&amp;L"}</definedName>
    <definedName name="___CC0101" hidden="1">{#N/A,#N/A,FALSE,"P&amp;L";#N/A,#N/A,FALSE,"R-P&amp;L";#N/A,#N/A,FALSE,"N-P&amp;L";#N/A,#N/A,FALSE,"E-P&amp;L"}</definedName>
    <definedName name="___Feb08" localSheetId="0" hidden="1">{#N/A,#N/A,FALSE,"Board Rpt 1";#N/A,#N/A,FALSE,"Board Rpt 2";#N/A,#N/A,FALSE,"Board Rpt 3";#N/A,#N/A,FALSE,"Board Rpt 4";#N/A,#N/A,FALSE,"Board Rpt 5";#N/A,#N/A,FALSE,"Board Rpt 6";#N/A,#N/A,FALSE,"Board Rpt 7";#N/A,#N/A,FALSE,"Board Rpt 8";#N/A,#N/A,FALSE,"Board Rpt 9"}</definedName>
    <definedName name="___Feb08" hidden="1">{#N/A,#N/A,FALSE,"Board Rpt 1";#N/A,#N/A,FALSE,"Board Rpt 2";#N/A,#N/A,FALSE,"Board Rpt 3";#N/A,#N/A,FALSE,"Board Rpt 4";#N/A,#N/A,FALSE,"Board Rpt 5";#N/A,#N/A,FALSE,"Board Rpt 6";#N/A,#N/A,FALSE,"Board Rpt 7";#N/A,#N/A,FALSE,"Board Rpt 8";#N/A,#N/A,FALSE,"Board Rpt 9"}</definedName>
    <definedName name="___H3" localSheetId="0" hidden="1">{"'장비'!$A$3:$M$12"}</definedName>
    <definedName name="___H3" hidden="1">{"'장비'!$A$3:$M$12"}</definedName>
    <definedName name="___INDEX_SHEET___ASAP_Utilities">#REF!</definedName>
    <definedName name="___IWS03">#REF!</definedName>
    <definedName name="___IWS1">#REF!</definedName>
    <definedName name="___IWS6">#REF!</definedName>
    <definedName name="___IWS7">#REF!</definedName>
    <definedName name="___LMT1">#REF!</definedName>
    <definedName name="___ph1">#REF!</definedName>
    <definedName name="___PT2">#REF!</definedName>
    <definedName name="__123Grapgh__s" hidden="1">#REF!</definedName>
    <definedName name="__123Graph_A" hidden="1">#REF!</definedName>
    <definedName name="__123Graph_ACurrent" hidden="1">#REF!</definedName>
    <definedName name="__123Graph_AGraph1"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AGraph7" hidden="1">#REF!</definedName>
    <definedName name="__123Graph_APLOT" hidden="1">#REF!</definedName>
    <definedName name="__123Graph_APLOT1" hidden="1">#REF!</definedName>
    <definedName name="__123Graph_B" hidden="1">#REF!</definedName>
    <definedName name="__123Graph_BCurrent" hidden="1">#REF!</definedName>
    <definedName name="__123Graph_C" hidden="1">#REF!</definedName>
    <definedName name="__123Graph_CCurrent" hidden="1">#REF!</definedName>
    <definedName name="__123Graph_CWH2" hidden="1">#REF!</definedName>
    <definedName name="__123Graph_CWH3" hidden="1">#REF!</definedName>
    <definedName name="__123Graph_D" hidden="1">#REF!</definedName>
    <definedName name="__123Graph_DCurrent" hidden="1">#REF!</definedName>
    <definedName name="__123Graph_E" hidden="1">#REF!</definedName>
    <definedName name="__123Graph_ECurrent" hidden="1">#REF!</definedName>
    <definedName name="__123Graph_F" hidden="1">#REF!</definedName>
    <definedName name="__123Graph_FCurrent" hidden="1">#REF!</definedName>
    <definedName name="__123Graph_G" hidden="1">#REF!</definedName>
    <definedName name="__123Graph_X" hidden="1">#REF!</definedName>
    <definedName name="__123Graph_XChart1" hidden="1">#REF!</definedName>
    <definedName name="__123Graph_XCurrent" hidden="1">#REF!</definedName>
    <definedName name="__123Graph_XGraph1"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PLOT" hidden="1">#REF!</definedName>
    <definedName name="__123Graph_XPLOT1" hidden="1">#REF!</definedName>
    <definedName name="__123Graph_XX" hidden="1">#REF!</definedName>
    <definedName name="__AFG1" localSheetId="0" hidden="1">{#N/A,#N/A,FALSE,"Board Rpt 1";#N/A,#N/A,FALSE,"Board Rpt 2";#N/A,#N/A,FALSE,"Board Rpt 3";#N/A,#N/A,FALSE,"Board Rpt 4";#N/A,#N/A,FALSE,"Board Rpt 5";#N/A,#N/A,FALSE,"Board Rpt 6";#N/A,#N/A,FALSE,"Board Rpt 7";#N/A,#N/A,FALSE,"Board Rpt 8";#N/A,#N/A,FALSE,"Board Rpt 9"}</definedName>
    <definedName name="__AFG1" hidden="1">{#N/A,#N/A,FALSE,"Board Rpt 1";#N/A,#N/A,FALSE,"Board Rpt 2";#N/A,#N/A,FALSE,"Board Rpt 3";#N/A,#N/A,FALSE,"Board Rpt 4";#N/A,#N/A,FALSE,"Board Rpt 5";#N/A,#N/A,FALSE,"Board Rpt 6";#N/A,#N/A,FALSE,"Board Rpt 7";#N/A,#N/A,FALSE,"Board Rpt 8";#N/A,#N/A,FALSE,"Board Rpt 9"}</definedName>
    <definedName name="__AFG1_1" localSheetId="0" hidden="1">{#N/A,#N/A,FALSE,"Board Rpt 1";#N/A,#N/A,FALSE,"Board Rpt 2";#N/A,#N/A,FALSE,"Board Rpt 3";#N/A,#N/A,FALSE,"Board Rpt 4";#N/A,#N/A,FALSE,"Board Rpt 5";#N/A,#N/A,FALSE,"Board Rpt 6";#N/A,#N/A,FALSE,"Board Rpt 7";#N/A,#N/A,FALSE,"Board Rpt 8";#N/A,#N/A,FALSE,"Board Rpt 9"}</definedName>
    <definedName name="__AFG1_1" hidden="1">{#N/A,#N/A,FALSE,"Board Rpt 1";#N/A,#N/A,FALSE,"Board Rpt 2";#N/A,#N/A,FALSE,"Board Rpt 3";#N/A,#N/A,FALSE,"Board Rpt 4";#N/A,#N/A,FALSE,"Board Rpt 5";#N/A,#N/A,FALSE,"Board Rpt 6";#N/A,#N/A,FALSE,"Board Rpt 7";#N/A,#N/A,FALSE,"Board Rpt 8";#N/A,#N/A,FALSE,"Board Rpt 9"}</definedName>
    <definedName name="__afg2" localSheetId="0" hidden="1">{#N/A,#N/A,FALSE,"Board Rpt 1";#N/A,#N/A,FALSE,"Board Rpt 2";#N/A,#N/A,FALSE,"Board Rpt 3";#N/A,#N/A,FALSE,"Board Rpt 4";#N/A,#N/A,FALSE,"Board Rpt 5";#N/A,#N/A,FALSE,"Board Rpt 6";#N/A,#N/A,FALSE,"Board Rpt 7";#N/A,#N/A,FALSE,"Board Rpt 8";#N/A,#N/A,FALSE,"Board Rpt 9"}</definedName>
    <definedName name="__afg2" hidden="1">{#N/A,#N/A,FALSE,"Board Rpt 1";#N/A,#N/A,FALSE,"Board Rpt 2";#N/A,#N/A,FALSE,"Board Rpt 3";#N/A,#N/A,FALSE,"Board Rpt 4";#N/A,#N/A,FALSE,"Board Rpt 5";#N/A,#N/A,FALSE,"Board Rpt 6";#N/A,#N/A,FALSE,"Board Rpt 7";#N/A,#N/A,FALSE,"Board Rpt 8";#N/A,#N/A,FALSE,"Board Rpt 9"}</definedName>
    <definedName name="__afg2_1" localSheetId="0" hidden="1">{#N/A,#N/A,FALSE,"Board Rpt 1";#N/A,#N/A,FALSE,"Board Rpt 2";#N/A,#N/A,FALSE,"Board Rpt 3";#N/A,#N/A,FALSE,"Board Rpt 4";#N/A,#N/A,FALSE,"Board Rpt 5";#N/A,#N/A,FALSE,"Board Rpt 6";#N/A,#N/A,FALSE,"Board Rpt 7";#N/A,#N/A,FALSE,"Board Rpt 8";#N/A,#N/A,FALSE,"Board Rpt 9"}</definedName>
    <definedName name="__afg2_1" hidden="1">{#N/A,#N/A,FALSE,"Board Rpt 1";#N/A,#N/A,FALSE,"Board Rpt 2";#N/A,#N/A,FALSE,"Board Rpt 3";#N/A,#N/A,FALSE,"Board Rpt 4";#N/A,#N/A,FALSE,"Board Rpt 5";#N/A,#N/A,FALSE,"Board Rpt 6";#N/A,#N/A,FALSE,"Board Rpt 7";#N/A,#N/A,FALSE,"Board Rpt 8";#N/A,#N/A,FALSE,"Board Rpt 9"}</definedName>
    <definedName name="__APW_RESTORE_DATA140__" hidden="1">#REF!</definedName>
    <definedName name="__APW_RESTORE_DATA141__" hidden="1">#REF!</definedName>
    <definedName name="__APW_RESTORE_DATA142__" hidden="1">#REF!</definedName>
    <definedName name="__APW_RESTORE_DATA143__" hidden="1">#REF!</definedName>
    <definedName name="__APW_RESTORE_DATA144__" hidden="1">#REF!</definedName>
    <definedName name="__APW_RESTORE_DATA145__" hidden="1">#REF!</definedName>
    <definedName name="__APW_RESTORE_DATA146__" hidden="1">#REF!</definedName>
    <definedName name="__APW_RESTORE_DATA147__" hidden="1">#REF!</definedName>
    <definedName name="__APW_RESTORE_DATA148__" hidden="1">#REF!</definedName>
    <definedName name="__APW_RESTORE_DATA149__" hidden="1">#REF!</definedName>
    <definedName name="__APW_RESTORE_DATA150__" hidden="1">#REF!</definedName>
    <definedName name="__APW_RESTORE_DATA151__" hidden="1">#REF!</definedName>
    <definedName name="__APW_RESTORE_DATA152__" hidden="1">#REF!</definedName>
    <definedName name="__APW_RESTORE_DATA153__" hidden="1">#REF!</definedName>
    <definedName name="__APW_RESTORE_DATA154__" hidden="1">#REF!</definedName>
    <definedName name="__APW_RESTORE_DATA155__" hidden="1">#REF!</definedName>
    <definedName name="__APW_RESTORE_DATA156__" hidden="1">#REF!</definedName>
    <definedName name="__APW_RESTORE_DATA157__" hidden="1">#REF!</definedName>
    <definedName name="__APW_RESTORE_DATA158__" hidden="1">#REF!</definedName>
    <definedName name="__APW_RESTORE_DATA159__" hidden="1">#REF!</definedName>
    <definedName name="__APW_RESTORE_DATA160__" hidden="1">#REF!</definedName>
    <definedName name="__APW_RESTORE_DATA161__" hidden="1">#REF!</definedName>
    <definedName name="__APW_RESTORE_DATA162__" hidden="1">#REF!,#REF!,#REF!,#REF!,#REF!,#REF!,#REF!,#REF!,#REF!,#REF!,#REF!,#REF!,#REF!,#REF!,#REF!,#REF!</definedName>
    <definedName name="__APW_RESTORE_DATA163__" hidden="1">#REF!,#REF!,#REF!,#REF!,#REF!,#REF!,#REF!,#REF!,#REF!,#REF!</definedName>
    <definedName name="__APW_RESTORE_DATA164__" hidden="1">#REF!</definedName>
    <definedName name="__APW_RESTORE_DATA165__" hidden="1">#REF!</definedName>
    <definedName name="__APW_RESTORE_DATA166__" hidden="1">#REF!</definedName>
    <definedName name="__APW_RESTORE_DATA167__" hidden="1">#REF!</definedName>
    <definedName name="__APW_RESTORE_DATA168__" hidden="1">#REF!</definedName>
    <definedName name="__APW_RESTORE_DATA169__" hidden="1">#REF!</definedName>
    <definedName name="__APW_RESTORE_DATA170__" hidden="1">#REF!</definedName>
    <definedName name="__APW_RESTORE_DATA171__" hidden="1">#REF!</definedName>
    <definedName name="__APW_RESTORE_DATA172__" hidden="1">#REF!</definedName>
    <definedName name="__APW_RESTORE_DATA173__" hidden="1">#REF!</definedName>
    <definedName name="__APW_RESTORE_DATA174__" hidden="1">#REF!</definedName>
    <definedName name="__APW_RESTORE_DATA175__" hidden="1">#REF!,#REF!,#REF!,#REF!,#REF!,#REF!,#REF!,#REF!,#REF!,#REF!,#REF!,#REF!,#REF!,#REF!,#REF!,#REF!</definedName>
    <definedName name="__APW_RESTORE_DATA176__" hidden="1">#REF!,#REF!,#REF!,#REF!,#REF!,#REF!,#REF!,#REF!,#REF!,#REF!</definedName>
    <definedName name="__APW_RESTORE_DATA177__" hidden="1">#REF!,#REF!,#REF!,#REF!,#REF!,#REF!,#REF!,#REF!,#REF!,#REF!,#REF!,#REF!,#REF!,#REF!,#REF!,#REF!</definedName>
    <definedName name="__APW_RESTORE_DATA178__" hidden="1">#REF!,#REF!,#REF!,#REF!,#REF!,#REF!,#REF!,#REF!,#REF!,#REF!</definedName>
    <definedName name="__APW_RESTORE_DATA179__" hidden="1">#REF!,#REF!,#REF!,#REF!,#REF!,#REF!,#REF!,#REF!,#REF!,#REF!,#REF!,#REF!,#REF!,#REF!,#REF!,#REF!</definedName>
    <definedName name="__APW_RESTORE_DATA180__" hidden="1">#REF!,#REF!,#REF!,#REF!,#REF!,#REF!,#REF!,#REF!,#REF!,#REF!</definedName>
    <definedName name="__APW_RESTORE_DATA181__" hidden="1">#REF!,#REF!,#REF!,#REF!,#REF!,#REF!,#REF!,#REF!,#REF!,#REF!,#REF!,#REF!,#REF!,#REF!,#REF!,#REF!</definedName>
    <definedName name="__APW_RESTORE_DATA182__" hidden="1">#REF!,#REF!,#REF!,#REF!,#REF!,#REF!,#REF!,#REF!,#REF!,#REF!</definedName>
    <definedName name="__APW_RESTORE_DATA183__" hidden="1">#REF!,#REF!,#REF!,#REF!,#REF!,#REF!,#REF!,#REF!,#REF!,#REF!,#REF!,#REF!,#REF!,#REF!,#REF!,#REF!</definedName>
    <definedName name="__APW_RESTORE_DATA184__" hidden="1">#REF!,#REF!,#REF!,#REF!,#REF!,#REF!,#REF!,#REF!,#REF!,#REF!</definedName>
    <definedName name="__APW_RESTORE_DATA185__" hidden="1">#REF!,#REF!,#REF!,#REF!,#REF!,#REF!,#REF!,#REF!,#REF!,#REF!,#REF!,#REF!,#REF!,#REF!,#REF!</definedName>
    <definedName name="__APW_RESTORE_DATA186__" hidden="1">#REF!,#REF!,#REF!,#REF!,#REF!,#REF!,#REF!,#REF!,#REF!,#REF!,#REF!</definedName>
    <definedName name="__APW_RESTORE_DATA187__" hidden="1">#REF!,#REF!,#REF!,#REF!,#REF!,#REF!,#REF!,#REF!,#REF!,#REF!,#REF!,#REF!,#REF!,#REF!,#REF!</definedName>
    <definedName name="__APW_RESTORE_DATA188__" hidden="1">#REF!,#REF!,#REF!,#REF!,#REF!,#REF!,#REF!,#REF!,#REF!,#REF!,#REF!</definedName>
    <definedName name="__APW_RESTORE_DATA189__" hidden="1">#REF!,#REF!,#REF!,#REF!,#REF!,#REF!,#REF!,#REF!,#REF!,#REF!,#REF!,#REF!,#REF!,#REF!,#REF!</definedName>
    <definedName name="__APW_RESTORE_DATA190__" hidden="1">#REF!,#REF!,#REF!,#REF!,#REF!,#REF!,#REF!,#REF!,#REF!,#REF!,#REF!</definedName>
    <definedName name="__APW_RESTORE_DATA191__" hidden="1">#REF!,#REF!,#REF!,#REF!,#REF!,#REF!,#REF!,#REF!,#REF!,#REF!,#REF!,#REF!,#REF!,#REF!,#REF!</definedName>
    <definedName name="__APW_RESTORE_DATA192__" hidden="1">#REF!,#REF!,#REF!,#REF!,#REF!,#REF!,#REF!,#REF!,#REF!,#REF!,#REF!,#REF!</definedName>
    <definedName name="__APW_RESTORE_DATA193__" hidden="1">#REF!,#REF!,#REF!,#REF!,#REF!,#REF!,#REF!,#REF!,#REF!,#REF!,#REF!,#REF!,#REF!,#REF!,#REF!</definedName>
    <definedName name="__APW_RESTORE_DATA194__" hidden="1">#REF!,#REF!,#REF!,#REF!,#REF!,#REF!,#REF!,#REF!,#REF!,#REF!,#REF!</definedName>
    <definedName name="__APW_RESTORE_DATA195__" hidden="1">#REF!,#REF!,#REF!,#REF!,#REF!,#REF!,#REF!,#REF!,#REF!,#REF!,#REF!,#REF!,#REF!,#REF!,#REF!</definedName>
    <definedName name="__APW_RESTORE_DATA196__" hidden="1">#REF!,#REF!,#REF!,#REF!,#REF!,#REF!,#REF!,#REF!,#REF!,#REF!,#REF!</definedName>
    <definedName name="__APW_RESTORE_DATA197__" hidden="1">#REF!,#REF!,#REF!,#REF!,#REF!,#REF!,#REF!,#REF!,#REF!,#REF!,#REF!,#REF!,#REF!,#REF!,#REF!</definedName>
    <definedName name="__APW_RESTORE_DATA198__" hidden="1">#REF!,#REF!,#REF!,#REF!,#REF!,#REF!,#REF!,#REF!,#REF!,#REF!,#REF!</definedName>
    <definedName name="__APW_RESTORE_DATA199__" hidden="1">#REF!,#REF!,#REF!,#REF!,#REF!,#REF!,#REF!,#REF!,#REF!,#REF!,#REF!,#REF!,#REF!,#REF!,#REF!</definedName>
    <definedName name="__APW_RESTORE_DATA200__" hidden="1">#REF!,#REF!,#REF!,#REF!,#REF!,#REF!,#REF!,#REF!,#REF!,#REF!,#REF!</definedName>
    <definedName name="__APW_RESTORE_DATA201__" hidden="1">#REF!,#REF!,#REF!,#REF!,#REF!,#REF!,#REF!,#REF!,#REF!,#REF!,#REF!,#REF!,#REF!,#REF!,#REF!</definedName>
    <definedName name="__APW_RESTORE_DATA202__" hidden="1">#REF!,#REF!,#REF!,#REF!,#REF!,#REF!,#REF!,#REF!,#REF!,#REF!,#REF!,#REF!</definedName>
    <definedName name="__APW_RESTORE_DATA203__" hidden="1">#REF!,#REF!,#REF!,#REF!,#REF!,#REF!,#REF!,#REF!,#REF!,#REF!,#REF!,#REF!,#REF!,#REF!,#REF!</definedName>
    <definedName name="__APW_RESTORE_DATA204__" hidden="1">#REF!,#REF!,#REF!,#REF!,#REF!,#REF!,#REF!,#REF!,#REF!,#REF!,#REF!,#REF!</definedName>
    <definedName name="__APW_RESTORE_DATA205__" hidden="1">#REF!,#REF!,#REF!,#REF!,#REF!,#REF!,#REF!,#REF!,#REF!,#REF!,#REF!,#REF!,#REF!,#REF!,#REF!</definedName>
    <definedName name="__APW_RESTORE_DATA206__" hidden="1">#REF!,#REF!,#REF!,#REF!,#REF!,#REF!,#REF!,#REF!,#REF!,#REF!,#REF!,#REF!</definedName>
    <definedName name="__CC0101" localSheetId="0" hidden="1">{#N/A,#N/A,FALSE,"P&amp;L";#N/A,#N/A,FALSE,"R-P&amp;L";#N/A,#N/A,FALSE,"N-P&amp;L";#N/A,#N/A,FALSE,"E-P&amp;L"}</definedName>
    <definedName name="__CC0101" hidden="1">{#N/A,#N/A,FALSE,"P&amp;L";#N/A,#N/A,FALSE,"R-P&amp;L";#N/A,#N/A,FALSE,"N-P&amp;L";#N/A,#N/A,FALSE,"E-P&amp;L"}</definedName>
    <definedName name="__CC0101_1" localSheetId="0" hidden="1">{#N/A,#N/A,FALSE,"P&amp;L";#N/A,#N/A,FALSE,"R-P&amp;L";#N/A,#N/A,FALSE,"N-P&amp;L";#N/A,#N/A,FALSE,"E-P&amp;L"}</definedName>
    <definedName name="__CC0101_1" hidden="1">{#N/A,#N/A,FALSE,"P&amp;L";#N/A,#N/A,FALSE,"R-P&amp;L";#N/A,#N/A,FALSE,"N-P&amp;L";#N/A,#N/A,FALSE,"E-P&amp;L"}</definedName>
    <definedName name="__FDS_HYPERLINK_TOGGLE_STATE__" hidden="1">"ON"</definedName>
    <definedName name="__FDS_UNIQUE_RANGE_ID_GENERATOR_COUNTER" hidden="1">843</definedName>
    <definedName name="__FDS_USED_FOR_REUSING_RANGE_IDS_RECYCLE" localSheetId="0"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1" localSheetId="0"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DS_USED_FOR_REUSING_RANGE_IDS_RECYCLE_1" hidden="1">{826,807,798,835,834,836,823,804,831,817,833,801,814,364,365,366,367,354,355,368,356,357,369,358,359,370,360,361,371,372,373,134,152,343,240,33,266,268,74,75,76,77,78,79,80,81,82,83,84,85,86,87,88,89,90,91,92,93,94,95,96,30,97,98,99,101,106,111,115,121,277,280,283,267,271,274,716,225,720,100,231,197,236,110,112,113,114,116,117,102,103,118,119,107,108,109,122,120,104,105,123,127,128,129,167,124,125,163,126,132,133,135,164,140,131,142,144,143,138,168,147,136,150,166,137,139,149,760,761,146,762,145,148,759,151,153,764,154,158,763,159,155,765,156,162,767,160,170,171,174,175,172,176,180,179,181,183,182,185,184,186,187,188,189,190,191,192,193,194,195,196,198,199,200,201,202,203,204,205,206,207,208,209,210,211,212,213,214,215,216,217,218,219,220,221,222,224,223,226,228,227,230,229,233,234,235,232,237,238,241,242,243,244,245,247,248,250,251,252,717,714,718,254,258,755,294,710,376,302,299,304,766,161,157,257,165,255,256,259,270,265,261,275,276,278,279,272,284,285,286,768,273,281,289,769,290,770,282,287,293,771,295,772,288,291,378,773,292,296,380,314,301,774,253,260,269,775,16,21,22,721,722,18,19,776,777,723,724,20,17,725,726,727,65,23,297,298,300,9,29,303,778,779,31,837,838,839,12,840,756,32,841,842,780,829,830,781,793,782}</definedName>
    <definedName name="__Feb08" localSheetId="0" hidden="1">{#N/A,#N/A,FALSE,"Board Rpt 1";#N/A,#N/A,FALSE,"Board Rpt 2";#N/A,#N/A,FALSE,"Board Rpt 3";#N/A,#N/A,FALSE,"Board Rpt 4";#N/A,#N/A,FALSE,"Board Rpt 5";#N/A,#N/A,FALSE,"Board Rpt 6";#N/A,#N/A,FALSE,"Board Rpt 7";#N/A,#N/A,FALSE,"Board Rpt 8";#N/A,#N/A,FALSE,"Board Rpt 9"}</definedName>
    <definedName name="__Feb08" hidden="1">{#N/A,#N/A,FALSE,"Board Rpt 1";#N/A,#N/A,FALSE,"Board Rpt 2";#N/A,#N/A,FALSE,"Board Rpt 3";#N/A,#N/A,FALSE,"Board Rpt 4";#N/A,#N/A,FALSE,"Board Rpt 5";#N/A,#N/A,FALSE,"Board Rpt 6";#N/A,#N/A,FALSE,"Board Rpt 7";#N/A,#N/A,FALSE,"Board Rpt 8";#N/A,#N/A,FALSE,"Board Rpt 9"}</definedName>
    <definedName name="__Feb08_1" localSheetId="0" hidden="1">{#N/A,#N/A,FALSE,"Board Rpt 1";#N/A,#N/A,FALSE,"Board Rpt 2";#N/A,#N/A,FALSE,"Board Rpt 3";#N/A,#N/A,FALSE,"Board Rpt 4";#N/A,#N/A,FALSE,"Board Rpt 5";#N/A,#N/A,FALSE,"Board Rpt 6";#N/A,#N/A,FALSE,"Board Rpt 7";#N/A,#N/A,FALSE,"Board Rpt 8";#N/A,#N/A,FALSE,"Board Rpt 9"}</definedName>
    <definedName name="__Feb08_1" hidden="1">{#N/A,#N/A,FALSE,"Board Rpt 1";#N/A,#N/A,FALSE,"Board Rpt 2";#N/A,#N/A,FALSE,"Board Rpt 3";#N/A,#N/A,FALSE,"Board Rpt 4";#N/A,#N/A,FALSE,"Board Rpt 5";#N/A,#N/A,FALSE,"Board Rpt 6";#N/A,#N/A,FALSE,"Board Rpt 7";#N/A,#N/A,FALSE,"Board Rpt 8";#N/A,#N/A,FALSE,"Board Rpt 9"}</definedName>
    <definedName name="__New1" localSheetId="0" hidden="1">{#N/A,#N/A,FALSE,"Aging Summary";#N/A,#N/A,FALSE,"Ratio Analysis";#N/A,#N/A,FALSE,"Test 120 Day Accts";#N/A,#N/A,FALSE,"Tickmarks"}</definedName>
    <definedName name="__New1" hidden="1">{#N/A,#N/A,FALSE,"Aging Summary";#N/A,#N/A,FALSE,"Ratio Analysis";#N/A,#N/A,FALSE,"Test 120 Day Accts";#N/A,#N/A,FALSE,"Tickmarks"}</definedName>
    <definedName name="__ph1">#REF!</definedName>
    <definedName name="_001"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2"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2"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EGRDCB">#REF!</definedName>
    <definedName name="_00EGRDGE">#REF!</definedName>
    <definedName name="_00EGRDSD">#REF!</definedName>
    <definedName name="_066EGCBK">#REF!</definedName>
    <definedName name="_066EX150">#REF!</definedName>
    <definedName name="_066PIN1P">#REF!</definedName>
    <definedName name="_066TEFRM">#REF!</definedName>
    <definedName name="_066TRV3P">#REF!</definedName>
    <definedName name="_1" hidden="1">#REF!</definedName>
    <definedName name="_1.0_TOTAL_Direct_Costs">#REF!</definedName>
    <definedName name="_1__123Graph_ACHART_1" hidden="1">#REF!</definedName>
    <definedName name="_1__123Graph_A차트_1" hidden="1">#REF!</definedName>
    <definedName name="_1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123Graph_ACHART_16" hidden="1">#REF!</definedName>
    <definedName name="_10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01__123Graph_ACHART_2" hidden="1">#REF!</definedName>
    <definedName name="_109__123Graph_ACHART_3" hidden="1">#REF!</definedName>
    <definedName name="_11__123Graph_ACHART_17" hidden="1">#REF!</definedName>
    <definedName name="_11__123Graph_ACHART_30" hidden="1">#REF!</definedName>
    <definedName name="_11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10__123Graph_ACHART_30" hidden="1">#REF!</definedName>
    <definedName name="_111__123Graph_ACHART_31" hidden="1">#REF!</definedName>
    <definedName name="_112__123Graph_ACHART_35" hidden="1">#REF!</definedName>
    <definedName name="_116__123Graph_ACHART_3" hidden="1">#REF!</definedName>
    <definedName name="_116__123Graph_CCHART_5" hidden="1">#REF!</definedName>
    <definedName name="_117__123Graph_ACHART_30" hidden="1">#REF!</definedName>
    <definedName name="_118__123Graph_ACHART_31" hidden="1">#REF!</definedName>
    <definedName name="_119__123Graph_ACHART_35" hidden="1">#REF!</definedName>
    <definedName name="_12__123Graph_ACHART_31" hidden="1">#REF!</definedName>
    <definedName name="_12__123Graph_B차트_2" hidden="1">#REF!</definedName>
    <definedName name="_123__123Graph_CCHART_62" hidden="1">#REF!</definedName>
    <definedName name="_123Graph_B" hidden="1">#REF!</definedName>
    <definedName name="_123Graph_XX" hidden="1">#REF!</definedName>
    <definedName name="_124__123Graph_CCHART_66" hidden="1">#REF!</definedName>
    <definedName name="_125__123Graph_CCHART_68" hidden="1">#REF!</definedName>
    <definedName name="_126__123Graph_ACHART_4" hidden="1">#REF!</definedName>
    <definedName name="_126__123Graph_CCHART_69" hidden="1">#REF!</definedName>
    <definedName name="_13__123Graph_ACHART_35" hidden="1">#REF!</definedName>
    <definedName name="_13__123Graph_BCHART_2D" hidden="1">#REF!</definedName>
    <definedName name="_13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33__123Graph_CCHART_70" hidden="1">#REF!</definedName>
    <definedName name="_134__123Graph_ACHART_4" hidden="1">#REF!</definedName>
    <definedName name="_14__123Graph_ACHART_1" hidden="1">#REF!</definedName>
    <definedName name="_14__123Graph_ACHART_4" hidden="1">#REF!</definedName>
    <definedName name="_14__123Graph_BChart_3H" hidden="1">#REF!</definedName>
    <definedName name="_14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40__123Graph_ACHART_5" hidden="1">#REF!</definedName>
    <definedName name="_146__123Graph_DCHART_1" hidden="1">#REF!</definedName>
    <definedName name="_149__123Graph_ACHART_5" hidden="1">#REF!</definedName>
    <definedName name="_15__123Graph_ACHART_1" hidden="1">#REF!</definedName>
    <definedName name="_15__123Graph_ACHART_5" hidden="1">#REF!</definedName>
    <definedName name="_15__123Graph_C차트_1" hidden="1">#REF!</definedName>
    <definedName name="_15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153__123Graph_DCHART_11" hidden="1">#REF!</definedName>
    <definedName name="_154__123Graph_ACHART_6" hidden="1">#REF!</definedName>
    <definedName name="_154__123Graph_DCHART_13" hidden="1">#REF!</definedName>
    <definedName name="_155__123Graph_ACHART_62" hidden="1">#REF!</definedName>
    <definedName name="_155__123Graph_DCHART_16" hidden="1">#REF!</definedName>
    <definedName name="_156__123Graph_ACHART_66" hidden="1">#REF!</definedName>
    <definedName name="_156__123Graph_DCHART_2" hidden="1">#REF!</definedName>
    <definedName name="_157__123Graph_ACHART_68" hidden="1">#REF!</definedName>
    <definedName name="_157__123Graph_DCHART_66" hidden="1">#REF!</definedName>
    <definedName name="_158__123Graph_ACHART_69" hidden="1">#REF!</definedName>
    <definedName name="_158__123Graph_DCHART_68" hidden="1">#REF!</definedName>
    <definedName name="_159__123Graph_DCHART_70" hidden="1">#REF!</definedName>
    <definedName name="_16__123Graph_ACHART_14" hidden="1">#REF!</definedName>
    <definedName name="_16__123Graph_ACHART_6" hidden="1">#REF!</definedName>
    <definedName name="_164__123Graph_ACHART_6" hidden="1">#REF!</definedName>
    <definedName name="_165__123Graph_ACHART_62" hidden="1">#REF!</definedName>
    <definedName name="_166__123Graph_ACHART_66" hidden="1">#REF!</definedName>
    <definedName name="_166__123Graph_ECHART_11" hidden="1">#REF!</definedName>
    <definedName name="_167__123Graph_ACHART_68" hidden="1">#REF!</definedName>
    <definedName name="_167__123Graph_ECHART_2" hidden="1">#REF!</definedName>
    <definedName name="_168__123Graph_ACHART_69" hidden="1">#REF!</definedName>
    <definedName name="_168__123Graph_ECHART_66" hidden="1">#REF!</definedName>
    <definedName name="_169__123Graph_ECHART_68" hidden="1">#REF!</definedName>
    <definedName name="_17__123Graph_ACHART_15" hidden="1">#REF!</definedName>
    <definedName name="_17__123Graph_ACHART_62" hidden="1">#REF!</definedName>
    <definedName name="_172__123Graph_ACHART_7" hidden="1">#REF!</definedName>
    <definedName name="_173__123Graph_ACHART_70" hidden="1">#REF!</definedName>
    <definedName name="_174__123Graph_ACHART_71" hidden="1">#REF!</definedName>
    <definedName name="_176__123Graph_XCHART_10" hidden="1">#REF!</definedName>
    <definedName name="_177__123Graph_XCHART_11" hidden="1">#REF!</definedName>
    <definedName name="_178__123Graph_XCHART_12" hidden="1">#REF!</definedName>
    <definedName name="_179__123Graph_XCHART_13" hidden="1">#REF!</definedName>
    <definedName name="_18__123Graph_ACHART_16" hidden="1">#REF!</definedName>
    <definedName name="_18__123Graph_ACHART_68" hidden="1">#REF!</definedName>
    <definedName name="_180__123Graph_XCHART_14" hidden="1">#REF!</definedName>
    <definedName name="_181__123Graph_XCHART_15" hidden="1">#REF!</definedName>
    <definedName name="_182__123Graph_XCHART_16" hidden="1">#REF!</definedName>
    <definedName name="_183__123Graph_ACHART_7" hidden="1">#REF!</definedName>
    <definedName name="_183__123Graph_XCHART_2" hidden="1">#REF!</definedName>
    <definedName name="_184__123Graph_ACHART_70" hidden="1">#REF!</definedName>
    <definedName name="_184__123Graph_XCHART_3" hidden="1">#REF!</definedName>
    <definedName name="_185__123Graph_ACHART_71" hidden="1">#REF!</definedName>
    <definedName name="_185__123Graph_XCHART_35" hidden="1">#REF!</definedName>
    <definedName name="_186__123Graph_XCHART_4" hidden="1">#REF!</definedName>
    <definedName name="_187__123Graph_XCHART_5" hidden="1">#REF!</definedName>
    <definedName name="_188__123Graph_ACHART_8" hidden="1">#REF!</definedName>
    <definedName name="_188__123Graph_XCHART_6" hidden="1">#REF!</definedName>
    <definedName name="_189__123Graph_XCHART_7" hidden="1">#REF!</definedName>
    <definedName name="_19__123Graph_ACHART_2" hidden="1">#REF!</definedName>
    <definedName name="_19__123Graph_ACHART_7" hidden="1">#REF!</definedName>
    <definedName name="_19__123Graph_C차트_2" hidden="1">#REF!</definedName>
    <definedName name="_190__123Graph_XCHART_71" hidden="1">#REF!</definedName>
    <definedName name="_191__123Graph_XCHART_8" hidden="1">#REF!</definedName>
    <definedName name="_192__123Graph_XCHART_9" hidden="1">#REF!</definedName>
    <definedName name="_1BANK_BALANCE">#REF!</definedName>
    <definedName name="_1K" hidden="1">#REF!</definedName>
    <definedName name="_2__123Graph_ACHART_10" hidden="1">#REF!</definedName>
    <definedName name="_2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0__123Graph_ACHART_3" hidden="1">#REF!</definedName>
    <definedName name="_20__123Graph_ACHART_70" hidden="1">#REF!</definedName>
    <definedName name="_20__123Graph_CCHART_2D" hidden="1">#REF!</definedName>
    <definedName name="_200__123Graph_ACHART_8" hidden="1">#REF!</definedName>
    <definedName name="_202__123Graph_ACHART_9" hidden="1">#REF!</definedName>
    <definedName name="_21__123Graph_ACHART_30" hidden="1">#REF!</definedName>
    <definedName name="_21__123Graph_ACHART_5" hidden="1">#REF!</definedName>
    <definedName name="_21__123Graph_ACHART_71" hidden="1">#REF!</definedName>
    <definedName name="_21__123Graph_CChart_3H" hidden="1">#REF!</definedName>
    <definedName name="_210__123Graph_BCHART_1" hidden="1">#REF!</definedName>
    <definedName name="_215__123Graph_ACHART_9" hidden="1">#REF!</definedName>
    <definedName name="_22__123Graph_ACHART_31" hidden="1">#REF!</definedName>
    <definedName name="_22__123Graph_ACHART_6" hidden="1">#REF!</definedName>
    <definedName name="_22__123Graph_ACHART_8" hidden="1">#REF!</definedName>
    <definedName name="_220CVTCA">#REF!</definedName>
    <definedName name="_220DCBCA">#REF!</definedName>
    <definedName name="_220HVCON">#REF!</definedName>
    <definedName name="_220PIL1P">#REF!</definedName>
    <definedName name="_220ROICB">#REF!</definedName>
    <definedName name="_220SVE1P">#REF!</definedName>
    <definedName name="_223__123Graph_BCHART_1" hidden="1">#REF!</definedName>
    <definedName name="_224__123Graph_BCHART_10" hidden="1">#REF!</definedName>
    <definedName name="_23__123Graph_ACHART_35" hidden="1">#REF!</definedName>
    <definedName name="_23__123Graph_ACHART_7" hidden="1">#REF!</definedName>
    <definedName name="_23__123Graph_ACHART_9" hidden="1">#REF!</definedName>
    <definedName name="_234Grapgh_a" hidden="1">#REF!</definedName>
    <definedName name="_234Graph_AB" hidden="1">#REF!</definedName>
    <definedName name="_234Graph_B" hidden="1">#REF!</definedName>
    <definedName name="_234Graph_C" hidden="1">#REF!</definedName>
    <definedName name="_234Graph_D" hidden="1">#REF!</definedName>
    <definedName name="_234Graph_E" hidden="1">#REF!</definedName>
    <definedName name="_238__123Graph_BCHART_10" hidden="1">#REF!</definedName>
    <definedName name="_238__123Graph_BCHART_11" hidden="1">#REF!</definedName>
    <definedName name="_239__123Graph_BCHART_12" hidden="1">#REF!</definedName>
    <definedName name="_24__123Graph_ACHART_4" hidden="1">#REF!</definedName>
    <definedName name="_24__123Graph_ACHART_8" hidden="1">#REF!</definedName>
    <definedName name="_24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4_Hour_Cover">#REF!</definedName>
    <definedName name="_25__123Graph_ACHART_5" hidden="1">#REF!</definedName>
    <definedName name="_25__123Graph_ACHART_9" hidden="1">#REF!</definedName>
    <definedName name="_25__123Graph_BCHART_10" hidden="1">#REF!</definedName>
    <definedName name="_25__123Graph_D차트_2" hidden="1">#REF!</definedName>
    <definedName name="_25__FDSAUDITLINK__" localSheetId="0"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1" localSheetId="0"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__FDSAUDITLINK___1" hidden="1">{"fdsup://directions/FAT Viewer?action=UPDATE&amp;creator=factset&amp;DYN_ARGS=TRUE&amp;DOC_NAME=FAT:FQL_AUDITING_CLIENT_TEMPLATE.FAT&amp;display_string=Audit&amp;VAR:KEY=WRYZIZKPSN&amp;VAR:QUERY=RkZfREVCVChRVFIsMCk=&amp;WINDOW=FIRST_POPUP&amp;HEIGHT=450&amp;WIDTH=450&amp;START_MAXIMIZED=FALSE&amp;VA","R:CALENDAR=FIVEDAY&amp;VAR:SYMBOL=625822&amp;VAR:INDEX=0"}</definedName>
    <definedName name="_253__123Graph_BCHART_11" hidden="1">#REF!</definedName>
    <definedName name="_254__123Graph_BCHART_12" hidden="1">#REF!</definedName>
    <definedName name="_257__123Graph_BCHART_13" hidden="1">#REF!</definedName>
    <definedName name="_258__123Graph_BCHART_15" hidden="1">#REF!</definedName>
    <definedName name="_259__123Graph_BCHART_16" hidden="1">#REF!</definedName>
    <definedName name="_26__123Graph_ACHART_6" hidden="1">#REF!</definedName>
    <definedName name="_26__123Graph_BCHART_11" hidden="1">#REF!</definedName>
    <definedName name="_26__123Graph_DCHART_2D" hidden="1">#REF!</definedName>
    <definedName name="_26__FDSAUDITLINK__" localSheetId="0"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1" localSheetId="0"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6__FDSAUDITLINK___1" hidden="1">{"fdsup://directions/FAT Viewer?action=UPDATE&amp;creator=factset&amp;DYN_ARGS=TRUE&amp;DOC_NAME=FAT:FQL_AUDITING_CLIENT_TEMPLATE.FAT&amp;display_string=Audit&amp;VAR:KEY=AHUFWRONWX&amp;VAR:QUERY=RkZfREVCVF9MVChRVFIsMCk=&amp;WINDOW=FIRST_POPUP&amp;HEIGHT=450&amp;WIDTH=450&amp;START_MAXIMIZED=FALS","E&amp;VAR:CALENDAR=FIVEDAY&amp;VAR:SYMBOL=625822&amp;VAR:INDEX=0"}</definedName>
    <definedName name="_27__123Graph_ACHART_62" hidden="1">#REF!</definedName>
    <definedName name="_27__123Graph_BCHART_12" hidden="1">#REF!</definedName>
    <definedName name="_27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273__123Graph_BCHART_13" hidden="1">#REF!</definedName>
    <definedName name="_273__123Graph_BCHART_2" hidden="1">#REF!</definedName>
    <definedName name="_274__123Graph_BCHART_15" hidden="1">#REF!</definedName>
    <definedName name="_275__123Graph_BCHART_16" hidden="1">#REF!</definedName>
    <definedName name="_28__123Graph_ACHART_10" hidden="1">#REF!</definedName>
    <definedName name="_28__123Graph_ACHART_66" hidden="1">#REF!</definedName>
    <definedName name="_28__FDSAUDITLINK__" localSheetId="0"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1" localSheetId="0" hidden="1">{"fdsup://Directions/FactSet Auditing Viewer?action=AUDIT_VALUE&amp;DB=129&amp;ID1=B4WXN8&amp;VALUEID=02001&amp;SDATE=201101&amp;PERIODTYPE=SEMI_STD&amp;window=popup_no_bar&amp;width=385&amp;height=120&amp;START_MAXIMIZED=FALSE&amp;creator=factset&amp;display_string=Audit"}</definedName>
    <definedName name="_28__FDSAUDITLINK___1" hidden="1">{"fdsup://Directions/FactSet Auditing Viewer?action=AUDIT_VALUE&amp;DB=129&amp;ID1=B4WXN8&amp;VALUEID=02001&amp;SDATE=201101&amp;PERIODTYPE=SEMI_STD&amp;window=popup_no_bar&amp;width=385&amp;height=120&amp;START_MAXIMIZED=FALSE&amp;creator=factset&amp;display_string=Audit"}</definedName>
    <definedName name="_287__123Graph_BCHART_3" hidden="1">#REF!</definedName>
    <definedName name="_288__123Graph_BCHART_30" hidden="1">#REF!</definedName>
    <definedName name="_289__123Graph_BCHART_31" hidden="1">#REF!</definedName>
    <definedName name="_29__123Graph_ACHART_68" hidden="1">#REF!</definedName>
    <definedName name="_29__123Graph_BCHART_10" hidden="1">#REF!</definedName>
    <definedName name="_29__123Graph_BCHART_15" hidden="1">#REF!</definedName>
    <definedName name="_290__123Graph_BCHART_2" hidden="1">#REF!</definedName>
    <definedName name="_290__123Graph_BCHART_35" hidden="1">#REF!</definedName>
    <definedName name="_2CHECK_REGISTER">#REF!</definedName>
    <definedName name="_2S" hidden="1">#REF!</definedName>
    <definedName name="_3__123Graph_ACHART_11" hidden="1">#REF!</definedName>
    <definedName name="_3__FDSAUDITLINK__" localSheetId="0"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1" localSheetId="0" hidden="1">{"fdsup://Directions/FactSet Auditing Viewer?action=AUDIT_VALUE&amp;DB=129&amp;ID1=605991&amp;VALUEID=03426&amp;SDATE=201101&amp;PERIODTYPE=SEMI_STD&amp;window=popup_no_bar&amp;width=385&amp;height=120&amp;START_MAXIMIZED=FALSE&amp;creator=factset&amp;display_string=Audit"}</definedName>
    <definedName name="_3__FDSAUDITLINK___1" hidden="1">{"fdsup://Directions/FactSet Auditing Viewer?action=AUDIT_VALUE&amp;DB=129&amp;ID1=605991&amp;VALUEID=03426&amp;SDATE=201101&amp;PERIODTYPE=SEMI_STD&amp;window=popup_no_bar&amp;width=385&amp;height=120&amp;START_MAXIMIZED=FALSE&amp;creator=factset&amp;display_string=Audit"}</definedName>
    <definedName name="_3_0_0_K" hidden="1">#REF!</definedName>
    <definedName name="_30__123Graph_ACHART_10" hidden="1">#REF!</definedName>
    <definedName name="_30__123Graph_ACHART_69" hidden="1">#REF!</definedName>
    <definedName name="_30__123Graph_BCHART_11" hidden="1">#REF!</definedName>
    <definedName name="_30__123Graph_BCHART_16" hidden="1">#REF!</definedName>
    <definedName name="_30__123Graph_E차트_2" hidden="1">#REF!</definedName>
    <definedName name="_304__123Graph_BCHART_4" hidden="1">#REF!</definedName>
    <definedName name="_305__123Graph_BCHART_3" hidden="1">#REF!</definedName>
    <definedName name="_305__FDSAUDITLINK__" localSheetId="0"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1" localSheetId="0" hidden="1">{"fdsup://Directions/FactSet Auditing Viewer?action=AUDIT_VALUE&amp;DB=129&amp;ID1=622010&amp;VALUEID=03426&amp;SDATE=201002&amp;PERIODTYPE=SEMI_STD&amp;window=popup_no_bar&amp;width=385&amp;height=120&amp;START_MAXIMIZED=FALSE&amp;creator=factset&amp;display_string=Audit"}</definedName>
    <definedName name="_305__FDSAUDITLINK___1" hidden="1">{"fdsup://Directions/FactSet Auditing Viewer?action=AUDIT_VALUE&amp;DB=129&amp;ID1=622010&amp;VALUEID=03426&amp;SDATE=201002&amp;PERIODTYPE=SEMI_STD&amp;window=popup_no_bar&amp;width=385&amp;height=120&amp;START_MAXIMIZED=FALSE&amp;creator=factset&amp;display_string=Audit"}</definedName>
    <definedName name="_306__123Graph_BCHART_30" hidden="1">#REF!</definedName>
    <definedName name="_306__FDSAUDITLINK__" localSheetId="0"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1" localSheetId="0"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6__FDSAUDITLINK___1" hidden="1">{"fdsup://directions/FAT Viewer?action=UPDATE&amp;creator=factset&amp;DYN_ARGS=TRUE&amp;DOC_NAME=FAT:FQL_AUDITING_CLIENT_TEMPLATE.FAT&amp;display_string=Audit&amp;VAR:KEY=ANEXUFGXYV&amp;VAR:QUERY=KChGRl9ERUJUX0xUKFFUUiwwKUBGRl9ERUJUX0xUKFNFTUksMCkpQEZGX0RFQlRfTFQoQU5OLDApKQ==&amp;WIND","OW=FIRST_POPUP&amp;HEIGHT=450&amp;WIDTH=450&amp;START_MAXIMIZED=FALSE&amp;VAR:CALENDAR=FIVEDAY&amp;VAR:SYMBOL=616495&amp;VAR:INDEX=0"}</definedName>
    <definedName name="_307__123Graph_BCHART_31" hidden="1">#REF!</definedName>
    <definedName name="_307__FDSAUDITLINK__" localSheetId="0"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1" localSheetId="0"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7__FDSAUDITLINK___1" hidden="1">{"fdsup://directions/FAT Viewer?action=UPDATE&amp;creator=factset&amp;DYN_ARGS=TRUE&amp;DOC_NAME=FAT:FQL_AUDITING_CLIENT_TEMPLATE.FAT&amp;display_string=Audit&amp;VAR:KEY=AVIXQZGHET&amp;VAR:QUERY=KChGRl9ERUJUX0xUKFFUUiwwKUBGRl9ERUJUX0xUKFNFTUksMCkpQEZGX0RFQlRfTFQoQU5OLDApKQ==&amp;WIND","OW=FIRST_POPUP&amp;HEIGHT=450&amp;WIDTH=450&amp;START_MAXIMIZED=FALSE&amp;VAR:CALENDAR=FIVEDAY&amp;VAR:SYMBOL=609128&amp;VAR:INDEX=0"}</definedName>
    <definedName name="_308__123Graph_BCHART_35" hidden="1">#REF!</definedName>
    <definedName name="_308__FDSAUDITLINK__" localSheetId="0"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1" localSheetId="0" hidden="1">{"fdsup://Directions/FactSet Auditing Viewer?action=AUDIT_VALUE&amp;DB=129&amp;ID1=618041&amp;VALUEID=03426&amp;SDATE=201101&amp;PERIODTYPE=SEMI_STD&amp;SCFT=3&amp;window=popup_no_bar&amp;width=385&amp;height=120&amp;START_MAXIMIZED=FALSE&amp;creator=factset&amp;display_string=Audit"}</definedName>
    <definedName name="_308__FDSAUDITLINK___1" hidden="1">{"fdsup://Directions/FactSet Auditing Viewer?action=AUDIT_VALUE&amp;DB=129&amp;ID1=618041&amp;VALUEID=03426&amp;SDATE=201101&amp;PERIODTYPE=SEMI_STD&amp;SCFT=3&amp;window=popup_no_bar&amp;width=385&amp;height=120&amp;START_MAXIMIZED=FALSE&amp;creator=factset&amp;display_string=Audit"}</definedName>
    <definedName name="_309__FDSAUDITLINK__" localSheetId="0"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1" localSheetId="0" hidden="1">{"fdsup://Directions/FactSet Auditing Viewer?action=AUDIT_VALUE&amp;DB=129&amp;ID1=B1Y9TB&amp;VALUEID=02001&amp;SDATE=201002&amp;PERIODTYPE=SEMI_STD&amp;SCFT=3&amp;window=popup_no_bar&amp;width=385&amp;height=120&amp;START_MAXIMIZED=FALSE&amp;creator=factset&amp;display_string=Audit"}</definedName>
    <definedName name="_309__FDSAUDITLINK___1" hidden="1">{"fdsup://Directions/FactSet Auditing Viewer?action=AUDIT_VALUE&amp;DB=129&amp;ID1=B1Y9TB&amp;VALUEID=02001&amp;SDATE=201002&amp;PERIODTYPE=SEMI_STD&amp;SCFT=3&amp;window=popup_no_bar&amp;width=385&amp;height=120&amp;START_MAXIMIZED=FALSE&amp;creator=factset&amp;display_string=Audit"}</definedName>
    <definedName name="_31__123Graph_ACHART_7" hidden="1">#REF!</definedName>
    <definedName name="_31__123Graph_BCHART_12" hidden="1">#REF!</definedName>
    <definedName name="_310__FDSAUDITLINK__" localSheetId="0"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1" localSheetId="0" hidden="1">{"fdsup://Directions/FactSet Auditing Viewer?action=AUDIT_VALUE&amp;DB=129&amp;ID1=673973&amp;VALUEID=02001&amp;SDATE=201101&amp;PERIODTYPE=SEMI_STD&amp;SCFT=3&amp;window=popup_no_bar&amp;width=385&amp;height=120&amp;START_MAXIMIZED=FALSE&amp;creator=factset&amp;display_string=Audit"}</definedName>
    <definedName name="_310__FDSAUDITLINK___1" hidden="1">{"fdsup://Directions/FactSet Auditing Viewer?action=AUDIT_VALUE&amp;DB=129&amp;ID1=673973&amp;VALUEID=02001&amp;SDATE=201101&amp;PERIODTYPE=SEMI_STD&amp;SCFT=3&amp;window=popup_no_bar&amp;width=385&amp;height=120&amp;START_MAXIMIZED=FALSE&amp;creator=factset&amp;display_string=Audit"}</definedName>
    <definedName name="_311__FDSAUDITLINK__" localSheetId="0"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1" localSheetId="0" hidden="1">{"fdsup://Directions/FactSet Auditing Viewer?action=AUDIT_VALUE&amp;DB=129&amp;ID1=B4WXN8&amp;VALUEID=03426&amp;SDATE=201101&amp;PERIODTYPE=SEMI_STD&amp;SCFT=3&amp;window=popup_no_bar&amp;width=385&amp;height=120&amp;START_MAXIMIZED=FALSE&amp;creator=factset&amp;display_string=Audit"}</definedName>
    <definedName name="_311__FDSAUDITLINK___1" hidden="1">{"fdsup://Directions/FactSet Auditing Viewer?action=AUDIT_VALUE&amp;DB=129&amp;ID1=B4WXN8&amp;VALUEID=03426&amp;SDATE=201101&amp;PERIODTYPE=SEMI_STD&amp;SCFT=3&amp;window=popup_no_bar&amp;width=385&amp;height=120&amp;START_MAXIMIZED=FALSE&amp;creator=factset&amp;display_string=Audit"}</definedName>
    <definedName name="_312__FDSAUDITLINK__" localSheetId="0"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1" localSheetId="0" hidden="1">{"fdsup://Directions/FactSet Auditing Viewer?action=AUDIT_VALUE&amp;DB=129&amp;ID1=649273&amp;VALUEID=02001&amp;SDATE=201101&amp;PERIODTYPE=SEMI_STD&amp;SCFT=3&amp;window=popup_no_bar&amp;width=385&amp;height=120&amp;START_MAXIMIZED=FALSE&amp;creator=factset&amp;display_string=Audit"}</definedName>
    <definedName name="_312__FDSAUDITLINK___1" hidden="1">{"fdsup://Directions/FactSet Auditing Viewer?action=AUDIT_VALUE&amp;DB=129&amp;ID1=649273&amp;VALUEID=02001&amp;SDATE=201101&amp;PERIODTYPE=SEMI_STD&amp;SCFT=3&amp;window=popup_no_bar&amp;width=385&amp;height=120&amp;START_MAXIMIZED=FALSE&amp;creator=factset&amp;display_string=Audit"}</definedName>
    <definedName name="_313__FDSAUDITLINK__" localSheetId="0"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1" localSheetId="0" hidden="1">{"fdsup://Directions/FactSet Auditing Viewer?action=AUDIT_VALUE&amp;DB=129&amp;ID1=647654&amp;VALUEID=02001&amp;SDATE=201101&amp;PERIODTYPE=SEMI_STD&amp;SCFT=3&amp;window=popup_no_bar&amp;width=385&amp;height=120&amp;START_MAXIMIZED=FALSE&amp;creator=factset&amp;display_string=Audit"}</definedName>
    <definedName name="_313__FDSAUDITLINK___1" hidden="1">{"fdsup://Directions/FactSet Auditing Viewer?action=AUDIT_VALUE&amp;DB=129&amp;ID1=647654&amp;VALUEID=02001&amp;SDATE=201101&amp;PERIODTYPE=SEMI_STD&amp;SCFT=3&amp;window=popup_no_bar&amp;width=385&amp;height=120&amp;START_MAXIMIZED=FALSE&amp;creator=factset&amp;display_string=Audit"}</definedName>
    <definedName name="_315__FDSAUDITLINK__" localSheetId="0"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1" localSheetId="0" hidden="1">{"fdsup://Directions/FactSet Auditing Viewer?action=AUDIT_VALUE&amp;DB=129&amp;ID1=605991&amp;VALUEID=02001&amp;SDATE=201101&amp;PERIODTYPE=SEMI_STD&amp;SCFT=3&amp;window=popup_no_bar&amp;width=385&amp;height=120&amp;START_MAXIMIZED=FALSE&amp;creator=factset&amp;display_string=Audit"}</definedName>
    <definedName name="_315__FDSAUDITLINK___1" hidden="1">{"fdsup://Directions/FactSet Auditing Viewer?action=AUDIT_VALUE&amp;DB=129&amp;ID1=605991&amp;VALUEID=02001&amp;SDATE=201101&amp;PERIODTYPE=SEMI_STD&amp;SCFT=3&amp;window=popup_no_bar&amp;width=385&amp;height=120&amp;START_MAXIMIZED=FALSE&amp;creator=factset&amp;display_string=Audit"}</definedName>
    <definedName name="_316LSSshopfabplate">#REF!</definedName>
    <definedName name="_317__FDSAUDITLINK__" localSheetId="0"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1" localSheetId="0" hidden="1">{"fdsup://Directions/FactSet Auditing Viewer?action=AUDIT_VALUE&amp;DB=129&amp;ID1=B0736T&amp;VALUEID=02001&amp;SDATE=201101&amp;PERIODTYPE=SEMI_STD&amp;SCFT=3&amp;window=popup_no_bar&amp;width=385&amp;height=120&amp;START_MAXIMIZED=FALSE&amp;creator=factset&amp;display_string=Audit"}</definedName>
    <definedName name="_317__FDSAUDITLINK___1" hidden="1">{"fdsup://Directions/FactSet Auditing Viewer?action=AUDIT_VALUE&amp;DB=129&amp;ID1=B0736T&amp;VALUEID=02001&amp;SDATE=201101&amp;PERIODTYPE=SEMI_STD&amp;SCFT=3&amp;window=popup_no_bar&amp;width=385&amp;height=120&amp;START_MAXIMIZED=FALSE&amp;creator=factset&amp;display_string=Audit"}</definedName>
    <definedName name="_318__123Graph_BCHART_5" hidden="1">#REF!</definedName>
    <definedName name="_319__FDSAUDITLINK__" localSheetId="0"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1" localSheetId="0" hidden="1">{"fdsup://Directions/FactSet Auditing Viewer?action=AUDIT_VALUE&amp;DB=129&amp;ID1=608820&amp;VALUEID=02001&amp;SDATE=201101&amp;PERIODTYPE=SEMI_STD&amp;SCFT=3&amp;window=popup_no_bar&amp;width=385&amp;height=120&amp;START_MAXIMIZED=FALSE&amp;creator=factset&amp;display_string=Audit"}</definedName>
    <definedName name="_319__FDSAUDITLINK___1" hidden="1">{"fdsup://Directions/FactSet Auditing Viewer?action=AUDIT_VALUE&amp;DB=129&amp;ID1=608820&amp;VALUEID=02001&amp;SDATE=201101&amp;PERIODTYPE=SEMI_STD&amp;SCFT=3&amp;window=popup_no_bar&amp;width=385&amp;height=120&amp;START_MAXIMIZED=FALSE&amp;creator=factset&amp;display_string=Audit"}</definedName>
    <definedName name="_32__123Graph_ACHART_70" hidden="1">#REF!</definedName>
    <definedName name="_32__123Graph_BCHART_13" hidden="1">#REF!</definedName>
    <definedName name="_320__FDSAUDITLINK__" localSheetId="0"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1" localSheetId="0" hidden="1">{"fdsup://Directions/FactSet Auditing Viewer?action=AUDIT_VALUE&amp;DB=129&amp;ID1=622010&amp;VALUEID=03426&amp;SDATE=201002&amp;PERIODTYPE=SEMI_STD&amp;SCFT=3&amp;window=popup_no_bar&amp;width=385&amp;height=120&amp;START_MAXIMIZED=FALSE&amp;creator=factset&amp;display_string=Audit"}</definedName>
    <definedName name="_320__FDSAUDITLINK___1" hidden="1">{"fdsup://Directions/FactSet Auditing Viewer?action=AUDIT_VALUE&amp;DB=129&amp;ID1=622010&amp;VALUEID=03426&amp;SDATE=201002&amp;PERIODTYPE=SEMI_STD&amp;SCFT=3&amp;window=popup_no_bar&amp;width=385&amp;height=120&amp;START_MAXIMIZED=FALSE&amp;creator=factset&amp;display_string=Audit"}</definedName>
    <definedName name="_321__FDSAUDITLINK__" localSheetId="0"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1" localSheetId="0"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1__FDSAUDITLINK___1" hidden="1">{"fdsup://directions/FAT Viewer?action=UPDATE&amp;creator=factset&amp;DYN_ARGS=TRUE&amp;DOC_NAME=FAT:FQL_AUDITING_CLIENT_TEMPLATE.FAT&amp;display_string=Audit&amp;VAR:KEY=OLOPGHWHAP&amp;VAR:QUERY=KChGRl9ERUJUX0xUKFFUUiwwLCwsLEFVRClARkZfREVCVF9MVChTRU1JLDAsLCwsQVVEKSlARkZfREVCVF9MV","ChBTk4sMCwsLCxBVUQpKQ==&amp;WINDOW=FIRST_POPUP&amp;HEIGHT=450&amp;WIDTH=450&amp;START_MAXIMIZED=FALSE&amp;VAR:CALENDAR=FIVEDAY&amp;VAR:SYMBOL=606355&amp;VAR:INDEX=0"}</definedName>
    <definedName name="_322__FDSAUDITLINK__" localSheetId="0"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1" localSheetId="0" hidden="1">{"fdsup://Directions/FactSet Auditing Viewer?action=AUDIT_VALUE&amp;DB=129&amp;ID1=B013SX&amp;VALUEID=02001&amp;SDATE=201101&amp;PERIODTYPE=SEMI_STD&amp;SCFT=3&amp;window=popup_no_bar&amp;width=385&amp;height=120&amp;START_MAXIMIZED=FALSE&amp;creator=factset&amp;display_string=Audit"}</definedName>
    <definedName name="_322__FDSAUDITLINK___1" hidden="1">{"fdsup://Directions/FactSet Auditing Viewer?action=AUDIT_VALUE&amp;DB=129&amp;ID1=B013SX&amp;VALUEID=02001&amp;SDATE=201101&amp;PERIODTYPE=SEMI_STD&amp;SCFT=3&amp;window=popup_no_bar&amp;width=385&amp;height=120&amp;START_MAXIMIZED=FALSE&amp;creator=factset&amp;display_string=Audit"}</definedName>
    <definedName name="_323__123Graph_BCHART_4" hidden="1">#REF!</definedName>
    <definedName name="_323__FDSAUDITLINK__" localSheetId="0"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1" localSheetId="0" hidden="1">{"fdsup://Directions/FactSet Auditing Viewer?action=AUDIT_VALUE&amp;DB=129&amp;ID1=616495&amp;VALUEID=02001&amp;SDATE=201002&amp;PERIODTYPE=SEMI_STD&amp;SCFT=3&amp;window=popup_no_bar&amp;width=385&amp;height=120&amp;START_MAXIMIZED=FALSE&amp;creator=factset&amp;display_string=Audit"}</definedName>
    <definedName name="_323__FDSAUDITLINK___1" hidden="1">{"fdsup://Directions/FactSet Auditing Viewer?action=AUDIT_VALUE&amp;DB=129&amp;ID1=616495&amp;VALUEID=02001&amp;SDATE=201002&amp;PERIODTYPE=SEMI_STD&amp;SCFT=3&amp;window=popup_no_bar&amp;width=385&amp;height=120&amp;START_MAXIMIZED=FALSE&amp;creator=factset&amp;display_string=Audit"}</definedName>
    <definedName name="_325__FDSAUDITLINK__" localSheetId="0"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1" localSheetId="0" hidden="1">{"fdsup://Directions/FactSet Auditing Viewer?action=AUDIT_VALUE&amp;DB=129&amp;ID1=620569&amp;VALUEID=02001&amp;SDATE=201101&amp;PERIODTYPE=SEMI_STD&amp;SCFT=3&amp;window=popup_no_bar&amp;width=385&amp;height=120&amp;START_MAXIMIZED=FALSE&amp;creator=factset&amp;display_string=Audit"}</definedName>
    <definedName name="_325__FDSAUDITLINK___1" hidden="1">{"fdsup://Directions/FactSet Auditing Viewer?action=AUDIT_VALUE&amp;DB=129&amp;ID1=620569&amp;VALUEID=02001&amp;SDATE=201101&amp;PERIODTYPE=SEMI_STD&amp;SCFT=3&amp;window=popup_no_bar&amp;width=385&amp;height=120&amp;START_MAXIMIZED=FALSE&amp;creator=factset&amp;display_string=Audit"}</definedName>
    <definedName name="_326__FDSAUDITLINK__" localSheetId="0"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1" localSheetId="0" hidden="1">{"fdsup://Directions/FactSet Auditing Viewer?action=AUDIT_VALUE&amp;DB=129&amp;ID1=660047&amp;VALUEID=02001&amp;SDATE=201101&amp;PERIODTYPE=SEMI_STD&amp;SCFT=3&amp;window=popup_no_bar&amp;width=385&amp;height=120&amp;START_MAXIMIZED=FALSE&amp;creator=factset&amp;display_string=Audit"}</definedName>
    <definedName name="_326__FDSAUDITLINK___1" hidden="1">{"fdsup://Directions/FactSet Auditing Viewer?action=AUDIT_VALUE&amp;DB=129&amp;ID1=660047&amp;VALUEID=02001&amp;SDATE=201101&amp;PERIODTYPE=SEMI_STD&amp;SCFT=3&amp;window=popup_no_bar&amp;width=385&amp;height=120&amp;START_MAXIMIZED=FALSE&amp;creator=factset&amp;display_string=Audit"}</definedName>
    <definedName name="_328__FDSAUDITLINK__" localSheetId="0"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1" localSheetId="0" hidden="1">{"fdsup://Directions/FactSet Auditing Viewer?action=AUDIT_VALUE&amp;DB=129&amp;ID1=611776&amp;VALUEID=02001&amp;SDATE=201101&amp;PERIODTYPE=SEMI_STD&amp;SCFT=3&amp;window=popup_no_bar&amp;width=385&amp;height=120&amp;START_MAXIMIZED=FALSE&amp;creator=factset&amp;display_string=Audit"}</definedName>
    <definedName name="_328__FDSAUDITLINK___1" hidden="1">{"fdsup://Directions/FactSet Auditing Viewer?action=AUDIT_VALUE&amp;DB=129&amp;ID1=611776&amp;VALUEID=02001&amp;SDATE=201101&amp;PERIODTYPE=SEMI_STD&amp;SCFT=3&amp;window=popup_no_bar&amp;width=385&amp;height=120&amp;START_MAXIMIZED=FALSE&amp;creator=factset&amp;display_string=Audit"}</definedName>
    <definedName name="_33__123Graph_ACHART_71" hidden="1">#REF!</definedName>
    <definedName name="_33__123Graph_BCHART_14" hidden="1">#REF!</definedName>
    <definedName name="_33__123Graph_BCHART_30" hidden="1">#REF!</definedName>
    <definedName name="_330__FDSAUDITLINK__" localSheetId="0"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1" localSheetId="0" hidden="1">{"fdsup://Directions/FactSet Auditing Viewer?action=AUDIT_VALUE&amp;DB=129&amp;ID1=600346&amp;VALUEID=02001&amp;SDATE=201002&amp;PERIODTYPE=SEMI_STD&amp;SCFT=3&amp;window=popup_no_bar&amp;width=385&amp;height=120&amp;START_MAXIMIZED=FALSE&amp;creator=factset&amp;display_string=Audit"}</definedName>
    <definedName name="_330__FDSAUDITLINK___1" hidden="1">{"fdsup://Directions/FactSet Auditing Viewer?action=AUDIT_VALUE&amp;DB=129&amp;ID1=600346&amp;VALUEID=02001&amp;SDATE=201002&amp;PERIODTYPE=SEMI_STD&amp;SCFT=3&amp;window=popup_no_bar&amp;width=385&amp;height=120&amp;START_MAXIMIZED=FALSE&amp;creator=factset&amp;display_string=Audit"}</definedName>
    <definedName name="_332__123Graph_BCHART_6" hidden="1">#REF!</definedName>
    <definedName name="_332__FDSAUDITLINK__" localSheetId="0"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1" localSheetId="0" hidden="1">{"fdsup://Directions/FactSet Auditing Viewer?action=AUDIT_VALUE&amp;DB=129&amp;ID1=627791&amp;VALUEID=02001&amp;SDATE=201101&amp;PERIODTYPE=SEMI_STD&amp;SCFT=3&amp;window=popup_no_bar&amp;width=385&amp;height=120&amp;START_MAXIMIZED=FALSE&amp;creator=factset&amp;display_string=Audit"}</definedName>
    <definedName name="_332__FDSAUDITLINK___1" hidden="1">{"fdsup://Directions/FactSet Auditing Viewer?action=AUDIT_VALUE&amp;DB=129&amp;ID1=627791&amp;VALUEID=02001&amp;SDATE=201101&amp;PERIODTYPE=SEMI_STD&amp;SCFT=3&amp;window=popup_no_bar&amp;width=385&amp;height=120&amp;START_MAXIMIZED=FALSE&amp;creator=factset&amp;display_string=Audit"}</definedName>
    <definedName name="_333__123Graph_BCHART_62" hidden="1">#REF!</definedName>
    <definedName name="_333__FDSAUDITLINK__" localSheetId="0"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1" localSheetId="0" hidden="1">{"fdsup://Directions/FactSet Auditing Viewer?action=AUDIT_VALUE&amp;DB=129&amp;ID1=B04C8F&amp;VALUEID=02001&amp;SDATE=201101&amp;PERIODTYPE=SEMI_STD&amp;SCFT=3&amp;window=popup_no_bar&amp;width=385&amp;height=120&amp;START_MAXIMIZED=FALSE&amp;creator=factset&amp;display_string=Audit"}</definedName>
    <definedName name="_333__FDSAUDITLINK___1" hidden="1">{"fdsup://Directions/FactSet Auditing Viewer?action=AUDIT_VALUE&amp;DB=129&amp;ID1=B04C8F&amp;VALUEID=02001&amp;SDATE=201101&amp;PERIODTYPE=SEMI_STD&amp;SCFT=3&amp;window=popup_no_bar&amp;width=385&amp;height=120&amp;START_MAXIMIZED=FALSE&amp;creator=factset&amp;display_string=Audit"}</definedName>
    <definedName name="_334__123Graph_BCHART_66" hidden="1">#REF!</definedName>
    <definedName name="_335__123Graph_BCHART_68" hidden="1">#REF!</definedName>
    <definedName name="_335__FDSAUDITLINK__" localSheetId="0"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1" localSheetId="0" hidden="1">{"fdsup://Directions/FactSet Auditing Viewer?action=AUDIT_VALUE&amp;DB=129&amp;ID1=646707&amp;VALUEID=02001&amp;SDATE=201101&amp;PERIODTYPE=SEMI_STD&amp;SCFT=3&amp;window=popup_no_bar&amp;width=385&amp;height=120&amp;START_MAXIMIZED=FALSE&amp;creator=factset&amp;display_string=Audit"}</definedName>
    <definedName name="_335__FDSAUDITLINK___1" hidden="1">{"fdsup://Directions/FactSet Auditing Viewer?action=AUDIT_VALUE&amp;DB=129&amp;ID1=646707&amp;VALUEID=02001&amp;SDATE=201101&amp;PERIODTYPE=SEMI_STD&amp;SCFT=3&amp;window=popup_no_bar&amp;width=385&amp;height=120&amp;START_MAXIMIZED=FALSE&amp;creator=factset&amp;display_string=Audit"}</definedName>
    <definedName name="_336__123Graph_BCHART_69" hidden="1">#REF!</definedName>
    <definedName name="_337__FDSAUDITLINK__" localSheetId="0"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1" localSheetId="0" hidden="1">{"fdsup://Directions/FactSet Auditing Viewer?action=AUDIT_VALUE&amp;DB=129&amp;ID1=629372&amp;VALUEID=02001&amp;SDATE=201101&amp;PERIODTYPE=SEMI_STD&amp;SCFT=3&amp;window=popup_no_bar&amp;width=385&amp;height=120&amp;START_MAXIMIZED=FALSE&amp;creator=factset&amp;display_string=Audit"}</definedName>
    <definedName name="_337__FDSAUDITLINK___1" hidden="1">{"fdsup://Directions/FactSet Auditing Viewer?action=AUDIT_VALUE&amp;DB=129&amp;ID1=629372&amp;VALUEID=02001&amp;SDATE=201101&amp;PERIODTYPE=SEMI_STD&amp;SCFT=3&amp;window=popup_no_bar&amp;width=385&amp;height=120&amp;START_MAXIMIZED=FALSE&amp;creator=factset&amp;display_string=Audit"}</definedName>
    <definedName name="_338__123Graph_BCHART_5" hidden="1">#REF!</definedName>
    <definedName name="_339__FDSAUDITLINK__" localSheetId="0"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1" localSheetId="0" hidden="1">{"fdsup://Directions/FactSet Auditing Viewer?action=AUDIT_VALUE&amp;DB=129&amp;ID1=B0744W&amp;VALUEID=02001&amp;SDATE=201001&amp;PERIODTYPE=SEMI_STD&amp;SCFT=3&amp;window=popup_no_bar&amp;width=385&amp;height=120&amp;START_MAXIMIZED=FALSE&amp;creator=factset&amp;display_string=Audit"}</definedName>
    <definedName name="_339__FDSAUDITLINK___1" hidden="1">{"fdsup://Directions/FactSet Auditing Viewer?action=AUDIT_VALUE&amp;DB=129&amp;ID1=B0744W&amp;VALUEID=02001&amp;SDATE=201001&amp;PERIODTYPE=SEMI_STD&amp;SCFT=3&amp;window=popup_no_bar&amp;width=385&amp;height=120&amp;START_MAXIMIZED=FALSE&amp;creator=factset&amp;display_string=Audit"}</definedName>
    <definedName name="_34__123Graph_ACHART_8" hidden="1">#REF!</definedName>
    <definedName name="_34__123Graph_BCHART_15" hidden="1">#REF!</definedName>
    <definedName name="_34__123Graph_BCHART_31" hidden="1">#REF!</definedName>
    <definedName name="_34__123Graph_F차트_2" hidden="1">#REF!</definedName>
    <definedName name="_34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40__FDSAUDITLINK__" localSheetId="0"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1" localSheetId="0" hidden="1">{"fdsup://Directions/FactSet Auditing Viewer?action=AUDIT_VALUE&amp;DB=129&amp;ID1=B0LCW7&amp;VALUEID=02001&amp;SDATE=201101&amp;PERIODTYPE=SEMI_STD&amp;SCFT=3&amp;window=popup_no_bar&amp;width=385&amp;height=120&amp;START_MAXIMIZED=FALSE&amp;creator=factset&amp;display_string=Audit"}</definedName>
    <definedName name="_340__FDSAUDITLINK___1"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 localSheetId="0"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1" localSheetId="0" hidden="1">{"fdsup://Directions/FactSet Auditing Viewer?action=AUDIT_VALUE&amp;DB=129&amp;ID1=B0LCW7&amp;VALUEID=02001&amp;SDATE=201101&amp;PERIODTYPE=SEMI_STD&amp;SCFT=3&amp;window=popup_no_bar&amp;width=385&amp;height=120&amp;START_MAXIMIZED=FALSE&amp;creator=factset&amp;display_string=Audit"}</definedName>
    <definedName name="_342__FDSAUDITLINK___1" hidden="1">{"fdsup://Directions/FactSet Auditing Viewer?action=AUDIT_VALUE&amp;DB=129&amp;ID1=B0LCW7&amp;VALUEID=02001&amp;SDATE=201101&amp;PERIODTYPE=SEMI_STD&amp;SCFT=3&amp;window=popup_no_bar&amp;width=385&amp;height=120&amp;START_MAXIMIZED=FALSE&amp;creator=factset&amp;display_string=Audit"}</definedName>
    <definedName name="_344__FDSAUDITLINK__" localSheetId="0"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1" localSheetId="0" hidden="1">{"fdsup://Directions/FactSet Auditing Viewer?action=AUDIT_VALUE&amp;DB=129&amp;ID1=B4WXN8&amp;VALUEID=02001&amp;SDATE=201101&amp;PERIODTYPE=SEMI_STD&amp;SCFT=3&amp;window=popup_no_bar&amp;width=385&amp;height=120&amp;START_MAXIMIZED=FALSE&amp;creator=factset&amp;display_string=Audit"}</definedName>
    <definedName name="_344__FDSAUDITLINK___1" hidden="1">{"fdsup://Directions/FactSet Auditing Viewer?action=AUDIT_VALUE&amp;DB=129&amp;ID1=B4WXN8&amp;VALUEID=02001&amp;SDATE=201101&amp;PERIODTYPE=SEMI_STD&amp;SCFT=3&amp;window=popup_no_bar&amp;width=385&amp;height=120&amp;START_MAXIMIZED=FALSE&amp;creator=factset&amp;display_string=Audit"}</definedName>
    <definedName name="_345__FDSAUDITLINK__" localSheetId="0"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1" localSheetId="0" hidden="1">{"fdsup://Directions/FactSet Auditing Viewer?action=AUDIT_VALUE&amp;DB=129&amp;ID1=B1PPRK&amp;VALUEID=02001&amp;SDATE=201002&amp;PERIODTYPE=SEMI_STD&amp;SCFT=3&amp;window=popup_no_bar&amp;width=385&amp;height=120&amp;START_MAXIMIZED=FALSE&amp;creator=factset&amp;display_string=Audit"}</definedName>
    <definedName name="_345__FDSAUDITLINK___1" hidden="1">{"fdsup://Directions/FactSet Auditing Viewer?action=AUDIT_VALUE&amp;DB=129&amp;ID1=B1PPRK&amp;VALUEID=02001&amp;SDATE=201002&amp;PERIODTYPE=SEMI_STD&amp;SCFT=3&amp;window=popup_no_bar&amp;width=385&amp;height=120&amp;START_MAXIMIZED=FALSE&amp;creator=factset&amp;display_string=Audit"}</definedName>
    <definedName name="_347__FDSAUDITLINK__" localSheetId="0"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1" localSheetId="0" hidden="1">{"fdsup://Directions/FactSet Auditing Viewer?action=AUDIT_VALUE&amp;DB=129&amp;ID1=618041&amp;VALUEID=02001&amp;SDATE=201101&amp;PERIODTYPE=SEMI_STD&amp;SCFT=3&amp;window=popup_no_bar&amp;width=385&amp;height=120&amp;START_MAXIMIZED=FALSE&amp;creator=factset&amp;display_string=Audit"}</definedName>
    <definedName name="_347__FDSAUDITLINK___1" hidden="1">{"fdsup://Directions/FactSet Auditing Viewer?action=AUDIT_VALUE&amp;DB=129&amp;ID1=618041&amp;VALUEID=02001&amp;SDATE=201101&amp;PERIODTYPE=SEMI_STD&amp;SCFT=3&amp;window=popup_no_bar&amp;width=385&amp;height=120&amp;START_MAXIMIZED=FALSE&amp;creator=factset&amp;display_string=Audit"}</definedName>
    <definedName name="_349__FDSAUDITLINK__" localSheetId="0"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1" localSheetId="0" hidden="1">{"fdsup://Directions/FactSet Auditing Viewer?action=AUDIT_VALUE&amp;DB=129&amp;ID1=622010&amp;VALUEID=02001&amp;SDATE=201002&amp;PERIODTYPE=SEMI_STD&amp;SCFT=3&amp;window=popup_no_bar&amp;width=385&amp;height=120&amp;START_MAXIMIZED=FALSE&amp;creator=factset&amp;display_string=Audit"}</definedName>
    <definedName name="_349__FDSAUDITLINK___1" hidden="1">{"fdsup://Directions/FactSet Auditing Viewer?action=AUDIT_VALUE&amp;DB=129&amp;ID1=622010&amp;VALUEID=02001&amp;SDATE=201002&amp;PERIODTYPE=SEMI_STD&amp;SCFT=3&amp;window=popup_no_bar&amp;width=385&amp;height=120&amp;START_MAXIMIZED=FALSE&amp;creator=factset&amp;display_string=Audit"}</definedName>
    <definedName name="_35__123Graph_ACHART_9" hidden="1">#REF!</definedName>
    <definedName name="_35__123Graph_BCHART_16" hidden="1">#REF!</definedName>
    <definedName name="_35__123Graph_BCHART_35" hidden="1">#REF!</definedName>
    <definedName name="_35__123Graph_X차트_1" hidden="1">#REF!</definedName>
    <definedName name="_35__FDSAUDITLINK__" localSheetId="0"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1" localSheetId="0" hidden="1">{"fdsup://Directions/FactSet Auditing Viewer?action=AUDIT_VALUE&amp;DB=129&amp;ID1=649273&amp;VALUEID=7033030900&amp;SDATE=201101&amp;PERIODTYPE=SEMI_DET&amp;window=popup_no_bar&amp;width=385&amp;height=120&amp;START_MAXIMIZED=FALSE&amp;creator=factset&amp;display_string=Audit"}</definedName>
    <definedName name="_35__FDSAUDITLINK___1" hidden="1">{"fdsup://Directions/FactSet Auditing Viewer?action=AUDIT_VALUE&amp;DB=129&amp;ID1=649273&amp;VALUEID=7033030900&amp;SDATE=201101&amp;PERIODTYPE=SEMI_DET&amp;window=popup_no_bar&amp;width=385&amp;height=120&amp;START_MAXIMIZED=FALSE&amp;creator=factset&amp;display_string=Audit"}</definedName>
    <definedName name="_350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0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352__FDSAUDITLINK__" localSheetId="0"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1" localSheetId="0"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2__FDSAUDITLINK___1" hidden="1">{"fdsup://directions/FAT Viewer?action=UPDATE&amp;creator=factset&amp;DYN_ARGS=TRUE&amp;DOC_NAME=FAT:FQL_AUDITING_CLIENT_TEMPLATE.FAT&amp;display_string=Audit&amp;VAR:KEY=BYXEHEXMBE&amp;VAR:QUERY=KChGRl9ERUJUKFFUUiwwLCwsLEFVRClARkZfREVCVChTRU1JLDAsLCwsQVVEKSlARkZfREVCVChBTk4sMCwsL","CxBVUQpKQ==&amp;WINDOW=FIRST_POPUP&amp;HEIGHT=450&amp;WIDTH=450&amp;START_MAXIMIZED=FALSE&amp;VAR:CALENDAR=FIVEDAY&amp;VAR:SYMBOL=605991&amp;VAR:INDEX=0"}</definedName>
    <definedName name="_353__123Graph_BCHART_6" hidden="1">#REF!</definedName>
    <definedName name="_353__FDSAUDITLINK__" localSheetId="0"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1" localSheetId="0"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3__FDSAUDITLINK___1" hidden="1">{"fdsup://directions/FAT Viewer?action=UPDATE&amp;creator=factset&amp;DYN_ARGS=TRUE&amp;DOC_NAME=FAT:FQL_AUDITING_CLIENT_TEMPLATE.FAT&amp;display_string=Audit&amp;VAR:KEY=OZWXYJKRSH&amp;VAR:QUERY=KChGRl9ERUJUX0xUKFFUUiwwLCwsLEFVRClARkZfREVCVF9MVChTRU1JLDAsLCwsQVVEKSlARkZfREVCVF9MV","ChBTk4sMCwsLCxBVUQpKQ==&amp;WINDOW=FIRST_POPUP&amp;HEIGHT=450&amp;WIDTH=450&amp;START_MAXIMIZED=FALSE&amp;VAR:CALENDAR=FIVEDAY&amp;VAR:SYMBOL=652826&amp;VAR:INDEX=0"}</definedName>
    <definedName name="_354__123Graph_BCHART_62" hidden="1">#REF!</definedName>
    <definedName name="_354__123Graph_BCHART_7" hidden="1">#REF!</definedName>
    <definedName name="_355__123Graph_BCHART_66" hidden="1">#REF!</definedName>
    <definedName name="_355__123Graph_BCHART_70" hidden="1">#REF!</definedName>
    <definedName name="_356__123Graph_BCHART_68" hidden="1">#REF!</definedName>
    <definedName name="_356__123Graph_BCHART_71" hidden="1">#REF!</definedName>
    <definedName name="_357__123Graph_BCHART_69" hidden="1">#REF!</definedName>
    <definedName name="_36__123Graph_BCHART_17" hidden="1">#REF!</definedName>
    <definedName name="_36__123Graph_BCHART_4" hidden="1">#REF!</definedName>
    <definedName name="_36__FDSAUDITLINK__" localSheetId="0"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1" localSheetId="0" hidden="1">{"fdsup://Directions/FactSet Auditing Viewer?action=AUDIT_VALUE&amp;DB=129&amp;ID1=649273&amp;VALUEID=02001&amp;SDATE=201101&amp;PERIODTYPE=SEMI_STD&amp;window=popup_no_bar&amp;width=385&amp;height=120&amp;START_MAXIMIZED=FALSE&amp;creator=factset&amp;display_string=Audit"}</definedName>
    <definedName name="_36__FDSAUDITLINK___1" hidden="1">{"fdsup://Directions/FactSet Auditing Viewer?action=AUDIT_VALUE&amp;DB=129&amp;ID1=649273&amp;VALUEID=02001&amp;SDATE=201101&amp;PERIODTYPE=SEMI_STD&amp;window=popup_no_bar&amp;width=385&amp;height=120&amp;START_MAXIMIZED=FALSE&amp;creator=factset&amp;display_string=Audit"}</definedName>
    <definedName name="_362__FDSAUDITLINK__" localSheetId="0"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1" localSheetId="0"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2__FDSAUDITLINK___1" hidden="1">{"fdsup://directions/FAT Viewer?action=UPDATE&amp;creator=factset&amp;DYN_ARGS=TRUE&amp;DOC_NAME=FAT:FQL_AUDITING_CLIENT_TEMPLATE.FAT&amp;display_string=Audit&amp;VAR:KEY=NSLMDCFKVK&amp;VAR:QUERY=KChGRl9ERUJUKFFUUiwwLCwsLEVVUilARkZfREVCVChTRU1JLDAsLCwsRVVSKSlARkZfREVCVChBTk4sMCwsL","CxFVVIpKQ==&amp;WINDOW=FIRST_POPUP&amp;HEIGHT=450&amp;WIDTH=450&amp;START_MAXIMIZED=FALSE&amp;VAR:CALENDAR=FIVEDAY&amp;VAR:SYMBOL=B1Y9TB&amp;VAR:INDEX=0"}</definedName>
    <definedName name="_363__FDSAUDITLINK__" localSheetId="0"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1" localSheetId="0"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63__FDSAUDITLINK___1" hidden="1">{"fdsup://directions/FAT Viewer?action=UPDATE&amp;creator=factset&amp;DYN_ARGS=TRUE&amp;DOC_NAME=FAT:FQL_AUDITING_CLIENT_TEMPLATE.FAT&amp;display_string=Audit&amp;VAR:KEY=XQPUFMJWNG&amp;VAR:QUERY=KChGRl9ERUJUKFFUUiwwLCwsLEFVRClARkZfREVCVChTRU1JLDAsLCwsQVVEKSlARkZfREVCVChBTk4sMCwsL","CxBVUQpKQ==&amp;WINDOW=FIRST_POPUP&amp;HEIGHT=450&amp;WIDTH=450&amp;START_MAXIMIZED=FALSE&amp;VAR:CALENDAR=FIVEDAY&amp;VAR:SYMBOL=673973&amp;VAR:INDEX=0"}</definedName>
    <definedName name="_37__123Graph_BCHART_5" hidden="1">#REF!</definedName>
    <definedName name="_37__FDSAUDITLINK__" localSheetId="0"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1" localSheetId="0" hidden="1">{"fdsup://Directions/FactSet Auditing Viewer?action=AUDIT_VALUE&amp;DB=129&amp;ID1=647654&amp;VALUEID=7033030900&amp;SDATE=201101&amp;PERIODTYPE=SEMI_DET&amp;window=popup_no_bar&amp;width=385&amp;height=120&amp;START_MAXIMIZED=FALSE&amp;creator=factset&amp;display_string=Audit"}</definedName>
    <definedName name="_37__FDSAUDITLINK___1" hidden="1">{"fdsup://Directions/FactSet Auditing Viewer?action=AUDIT_VALUE&amp;DB=129&amp;ID1=647654&amp;VALUEID=7033030900&amp;SDATE=201101&amp;PERIODTYPE=SEMI_DET&amp;window=popup_no_bar&amp;width=385&amp;height=120&amp;START_MAXIMIZED=FALSE&amp;creator=factset&amp;display_string=Audit"}</definedName>
    <definedName name="_374__123Graph_BCHART_8" hidden="1">#REF!</definedName>
    <definedName name="_374__FDSAUDITLINK__" localSheetId="0"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1" localSheetId="0"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4__FDSAUDITLINK___1" hidden="1">{"fdsup://directions/FAT Viewer?action=UPDATE&amp;creator=factset&amp;DYN_ARGS=TRUE&amp;DOC_NAME=FAT:FQL_AUDITING_CLIENT_TEMPLATE.FAT&amp;display_string=Audit&amp;VAR:KEY=VYNUNQLUVE&amp;VAR:QUERY=KChGRl9ERUJUKFFUUiwwLCwsLFVTRClARkZfREVCVChTRU1JLDAsLCwsVVNEKSlARkZfREVCVChBTk4sMCwsL","CxVU0QpKQ==&amp;WINDOW=FIRST_POPUP&amp;HEIGHT=450&amp;WIDTH=450&amp;START_MAXIMIZED=FALSE&amp;VAR:CALENDAR=FIVEDAY&amp;VAR:SYMBOL=87612E10&amp;VAR:INDEX=0"}</definedName>
    <definedName name="_375__FDSAUDITLINK__" localSheetId="0"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1" localSheetId="0" hidden="1">{"fdsup://Directions/FactSet Auditing Viewer?action=AUDIT_VALUE&amp;DB=129&amp;ID1=87612E10&amp;VALUEID=02001&amp;SDATE=201004&amp;PERIODTYPE=QTR_STD&amp;SCFT=3&amp;window=popup_no_bar&amp;width=385&amp;height=120&amp;START_MAXIMIZED=FALSE&amp;creator=factset&amp;display_string=Audit"}</definedName>
    <definedName name="_375__FDSAUDITLINK___1" hidden="1">{"fdsup://Directions/FactSet Auditing Viewer?action=AUDIT_VALUE&amp;DB=129&amp;ID1=87612E10&amp;VALUEID=02001&amp;SDATE=201004&amp;PERIODTYPE=QTR_STD&amp;SCFT=3&amp;window=popup_no_bar&amp;width=385&amp;height=120&amp;START_MAXIMIZED=FALSE&amp;creator=factset&amp;display_string=Audit"}</definedName>
    <definedName name="_376__123Graph_BCHART_7" hidden="1">#REF!</definedName>
    <definedName name="_377__123Graph_BCHART_70" hidden="1">#REF!</definedName>
    <definedName name="_377__FDSAUDITLINK__" localSheetId="0"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1" localSheetId="0"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7__FDSAUDITLINK___1" hidden="1">{"fdsup://directions/FAT Viewer?action=UPDATE&amp;creator=factset&amp;DYN_ARGS=TRUE&amp;DOC_NAME=FAT:FQL_AUDITING_CLIENT_TEMPLATE.FAT&amp;display_string=Audit&amp;VAR:KEY=HKPEHCVWNK&amp;VAR:QUERY=KChGRl9ERUJUKFFUUiwwLCwsLFVTRClARkZfREVCVChTRU1JLDAsLCwsVVNEKSlARkZfREVCVChBTk4sMCwsL","CxVU0QpKQ==&amp;WINDOW=FIRST_POPUP&amp;HEIGHT=450&amp;WIDTH=450&amp;START_MAXIMIZED=FALSE&amp;VAR:CALENDAR=FIVEDAY&amp;VAR:SYMBOL=B1FJ0C&amp;VAR:INDEX=0"}</definedName>
    <definedName name="_378__123Graph_BCHART_71" hidden="1">#REF!</definedName>
    <definedName name="_379__FDSAUDITLINK__" localSheetId="0"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1" localSheetId="0"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79__FDSAUDITLINK___1" hidden="1">{"fdsup://directions/FAT Viewer?action=UPDATE&amp;creator=factset&amp;DYN_ARGS=TRUE&amp;DOC_NAME=FAT:FQL_AUDITING_CLIENT_TEMPLATE.FAT&amp;display_string=Audit&amp;VAR:KEY=ZQXOJQJKFA&amp;VAR:QUERY=KChGRl9ERUJUKFFUUiwwLCwsLFNHRClARkZfREVCVChTRU1JLDAsLCwsU0dEKSlARkZfREVCVChBTk4sMCwsL","CxTR0QpKQ==&amp;WINDOW=FIRST_POPUP&amp;HEIGHT=450&amp;WIDTH=450&amp;START_MAXIMIZED=FALSE&amp;VAR:CALENDAR=FIVEDAY&amp;VAR:SYMBOL=625822&amp;VAR:INDEX=0"}</definedName>
    <definedName name="_38__123Graph_BCHART_6" hidden="1">#REF!</definedName>
    <definedName name="_38__FDSAUDITLINK__" localSheetId="0"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1" localSheetId="0" hidden="1">{"fdsup://Directions/FactSet Auditing Viewer?action=AUDIT_VALUE&amp;DB=129&amp;ID1=647654&amp;VALUEID=02001&amp;SDATE=201101&amp;PERIODTYPE=SEMI_STD&amp;window=popup_no_bar&amp;width=385&amp;height=120&amp;START_MAXIMIZED=FALSE&amp;creator=factset&amp;display_string=Audit"}</definedName>
    <definedName name="_38__FDSAUDITLINK___1" hidden="1">{"fdsup://Directions/FactSet Auditing Viewer?action=AUDIT_VALUE&amp;DB=129&amp;ID1=647654&amp;VALUEID=02001&amp;SDATE=201101&amp;PERIODTYPE=SEMI_STD&amp;window=popup_no_bar&amp;width=385&amp;height=120&amp;START_MAXIMIZED=FALSE&amp;creator=factset&amp;display_string=Audit"}</definedName>
    <definedName name="_381__FDSAUDITLINK__" localSheetId="0"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1" localSheetId="0"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1__FDSAUDITLINK___1" hidden="1">{"fdsup://directions/FAT Viewer?action=UPDATE&amp;creator=factset&amp;DYN_ARGS=TRUE&amp;DOC_NAME=FAT:FQL_AUDITING_CLIENT_TEMPLATE.FAT&amp;display_string=Audit&amp;VAR:KEY=TQZWZKFOVY&amp;VAR:QUERY=KChGRl9ERUJUKFFUUiwwLCwsLFVTRClARkZfREVCVChTRU1JLDAsLCwsVVNEKSlARkZfREVCVChBTk4sMCwsL","CxVU0QpKQ==&amp;WINDOW=FIRST_POPUP&amp;HEIGHT=450&amp;WIDTH=450&amp;START_MAXIMIZED=FALSE&amp;VAR:CALENDAR=FIVEDAY&amp;VAR:SYMBOL=281070&amp;VAR:INDEX=0"}</definedName>
    <definedName name="_382__FDSAUDITLINK__" localSheetId="0"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1" localSheetId="0"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2__FDSAUDITLINK___1" hidden="1">{"fdsup://directions/FAT Viewer?action=UPDATE&amp;creator=factset&amp;DYN_ARGS=TRUE&amp;DOC_NAME=FAT:FQL_AUDITING_CLIENT_TEMPLATE.FAT&amp;display_string=Audit&amp;VAR:KEY=VCTSJQNKHS&amp;VAR:QUERY=KChGRl9ERUJUX0xUKFFUUiwwLCwsLEFVRClARkZfREVCVF9MVChTRU1JLDAsLCwsQVVEKSlARkZfREVCVF9MV","ChBTk4sMCwsLCxBVUQpKQ==&amp;WINDOW=FIRST_POPUP&amp;HEIGHT=450&amp;WIDTH=450&amp;START_MAXIMIZED=FALSE&amp;VAR:CALENDAR=FIVEDAY&amp;VAR:SYMBOL=698123&amp;VAR:INDEX=0"}</definedName>
    <definedName name="_383__FDSAUDITLINK__" localSheetId="0"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1" localSheetId="0"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3__FDSAUDITLINK___1" hidden="1">{"fdsup://directions/FAT Viewer?action=UPDATE&amp;creator=factset&amp;DYN_ARGS=TRUE&amp;DOC_NAME=FAT:FQL_AUDITING_CLIENT_TEMPLATE.FAT&amp;display_string=Audit&amp;VAR:KEY=XYTURCPOZY&amp;VAR:QUERY=KChGRl9ERUJUKFFUUiwwLCwsLFVTRClARkZfREVCVChTRU1JLDAsLCwsVVNEKSlARkZfREVCVChBTk4sMCwsL","CxVU0QpKQ==&amp;WINDOW=FIRST_POPUP&amp;HEIGHT=450&amp;WIDTH=450&amp;START_MAXIMIZED=FALSE&amp;VAR:CALENDAR=FIVEDAY&amp;VAR:SYMBOL=B4WXN8&amp;VAR:INDEX=0"}</definedName>
    <definedName name="_384__FDSAUDITLINK__" localSheetId="0"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1" localSheetId="0" hidden="1">{"fdsup://Directions/FactSet Auditing Viewer?action=AUDIT_VALUE&amp;DB=129&amp;ID1=201164&amp;VALUEID=02001&amp;SDATE=201003&amp;PERIODTYPE=QTR_STD&amp;SCFT=3&amp;window=popup_no_bar&amp;width=385&amp;height=120&amp;START_MAXIMIZED=FALSE&amp;creator=factset&amp;display_string=Audit"}</definedName>
    <definedName name="_384__FDSAUDITLINK___1" hidden="1">{"fdsup://Directions/FactSet Auditing Viewer?action=AUDIT_VALUE&amp;DB=129&amp;ID1=201164&amp;VALUEID=02001&amp;SDATE=201003&amp;PERIODTYPE=QTR_STD&amp;SCFT=3&amp;window=popup_no_bar&amp;width=385&amp;height=120&amp;START_MAXIMIZED=FALSE&amp;creator=factset&amp;display_string=Audit"}</definedName>
    <definedName name="_385__FDSAUDITLINK__" localSheetId="0"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1" localSheetId="0" hidden="1">{"fdsup://Directions/FactSet Auditing Viewer?action=AUDIT_VALUE&amp;DB=129&amp;ID1=B1FJ0C&amp;VALUEID=02001&amp;SDATE=201101&amp;PERIODTYPE=SEMI_STD&amp;SCFT=3&amp;window=popup_no_bar&amp;width=385&amp;height=120&amp;START_MAXIMIZED=FALSE&amp;creator=factset&amp;display_string=Audit"}</definedName>
    <definedName name="_385__FDSAUDITLINK___1" hidden="1">{"fdsup://Directions/FactSet Auditing Viewer?action=AUDIT_VALUE&amp;DB=129&amp;ID1=B1FJ0C&amp;VALUEID=02001&amp;SDATE=201101&amp;PERIODTYPE=SEMI_STD&amp;SCFT=3&amp;window=popup_no_bar&amp;width=385&amp;height=120&amp;START_MAXIMIZED=FALSE&amp;creator=factset&amp;display_string=Audit"}</definedName>
    <definedName name="_386__FDSAUDITLINK__" localSheetId="0"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1" localSheetId="0" hidden="1">{"fdsup://Directions/FactSet Auditing Viewer?action=AUDIT_VALUE&amp;DB=129&amp;ID1=625822&amp;VALUEID=02001&amp;SDATE=201003&amp;PERIODTYPE=QTR_STD&amp;SCFT=3&amp;window=popup_no_bar&amp;width=385&amp;height=120&amp;START_MAXIMIZED=FALSE&amp;creator=factset&amp;display_string=Audit"}</definedName>
    <definedName name="_386__FDSAUDITLINK___1" hidden="1">{"fdsup://Directions/FactSet Auditing Viewer?action=AUDIT_VALUE&amp;DB=129&amp;ID1=625822&amp;VALUEID=02001&amp;SDATE=201003&amp;PERIODTYPE=QTR_STD&amp;SCFT=3&amp;window=popup_no_bar&amp;width=385&amp;height=120&amp;START_MAXIMIZED=FALSE&amp;creator=factset&amp;display_string=Audit"}</definedName>
    <definedName name="_387__FDSAUDITLINK__" localSheetId="0"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1" localSheetId="0" hidden="1">{"fdsup://Directions/FactSet Auditing Viewer?action=AUDIT_VALUE&amp;DB=129&amp;ID1=281070&amp;VALUEID=02001&amp;SDATE=201004&amp;PERIODTYPE=QTR_STD&amp;SCFT=3&amp;window=popup_no_bar&amp;width=385&amp;height=120&amp;START_MAXIMIZED=FALSE&amp;creator=factset&amp;display_string=Audit"}</definedName>
    <definedName name="_387__FDSAUDITLINK___1" hidden="1">{"fdsup://Directions/FactSet Auditing Viewer?action=AUDIT_VALUE&amp;DB=129&amp;ID1=281070&amp;VALUEID=02001&amp;SDATE=201004&amp;PERIODTYPE=QTR_STD&amp;SCFT=3&amp;window=popup_no_bar&amp;width=385&amp;height=120&amp;START_MAXIMIZED=FALSE&amp;creator=factset&amp;display_string=Audit"}</definedName>
    <definedName name="_388__123Graph_BCHART_9" hidden="1">#REF!</definedName>
    <definedName name="_38FC1_"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38FC1_"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39__123Graph_BCHART_62" hidden="1">#REF!</definedName>
    <definedName name="_39__FDSAUDITLINK__" localSheetId="0"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1" localSheetId="0" hidden="1">{"fdsup://Directions/FactSet Auditing Viewer?action=AUDIT_VALUE&amp;DB=129&amp;ID1=605991&amp;VALUEID=7033030900&amp;SDATE=201101&amp;PERIODTYPE=SEMI_DET&amp;window=popup_no_bar&amp;width=385&amp;height=120&amp;START_MAXIMIZED=FALSE&amp;creator=factset&amp;display_string=Audit"}</definedName>
    <definedName name="_39__FDSAUDITLINK___1" hidden="1">{"fdsup://Directions/FactSet Auditing Viewer?action=AUDIT_VALUE&amp;DB=129&amp;ID1=605991&amp;VALUEID=7033030900&amp;SDATE=201101&amp;PERIODTYPE=SEMI_DET&amp;window=popup_no_bar&amp;width=385&amp;height=120&amp;START_MAXIMIZED=FALSE&amp;creator=factset&amp;display_string=Audit"}</definedName>
    <definedName name="_396__123Graph_CCHART_1" hidden="1">#REF!</definedName>
    <definedName name="_397__123Graph_BCHART_8" hidden="1">#REF!</definedName>
    <definedName name="_3PRINT_REC">#REF!</definedName>
    <definedName name="_4__123Graph_ACHART_10" hidden="1">#REF!</definedName>
    <definedName name="_4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4_0_0_S" hidden="1">#REF!</definedName>
    <definedName name="_4_0_S" hidden="1">#REF!</definedName>
    <definedName name="_40__123Graph_BCHART_68" hidden="1">#REF!</definedName>
    <definedName name="_40__FDSAUDITLINK__" localSheetId="0"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1" localSheetId="0" hidden="1">{"fdsup://Directions/FactSet Auditing Viewer?action=AUDIT_VALUE&amp;DB=129&amp;ID1=605991&amp;VALUEID=02001&amp;SDATE=201101&amp;PERIODTYPE=SEMI_STD&amp;window=popup_no_bar&amp;width=385&amp;height=120&amp;START_MAXIMIZED=FALSE&amp;creator=factset&amp;display_string=Audit"}</definedName>
    <definedName name="_40__FDSAUDITLINK___1" hidden="1">{"fdsup://Directions/FactSet Auditing Viewer?action=AUDIT_VALUE&amp;DB=129&amp;ID1=605991&amp;VALUEID=02001&amp;SDATE=201101&amp;PERIODTYPE=SEMI_STD&amp;window=popup_no_bar&amp;width=385&amp;height=120&amp;START_MAXIMIZED=FALSE&amp;creator=factset&amp;display_string=Audit"}</definedName>
    <definedName name="_404__123Graph_CCHART_10" hidden="1">#REF!</definedName>
    <definedName name="_41__123Graph_BCHART_7" hidden="1">#REF!</definedName>
    <definedName name="_41__FDSAUDITLINK__" localSheetId="0"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1" localSheetId="0" hidden="1">{"fdsup://Directions/FactSet Auditing Viewer?action=AUDIT_VALUE&amp;DB=129&amp;ID1=B0736T&amp;VALUEID=02001&amp;SDATE=201101&amp;PERIODTYPE=SEMI_STD&amp;window=popup_no_bar&amp;width=385&amp;height=120&amp;START_MAXIMIZED=FALSE&amp;creator=factset&amp;display_string=Audit"}</definedName>
    <definedName name="_41__FDSAUDITLINK___1" hidden="1">{"fdsup://Directions/FactSet Auditing Viewer?action=AUDIT_VALUE&amp;DB=129&amp;ID1=B0736T&amp;VALUEID=02001&amp;SDATE=201101&amp;PERIODTYPE=SEMI_STD&amp;window=popup_no_bar&amp;width=385&amp;height=120&amp;START_MAXIMIZED=FALSE&amp;creator=factset&amp;display_string=Audit"}</definedName>
    <definedName name="_412__123Graph_BCHART_9" hidden="1">#REF!</definedName>
    <definedName name="_418__123Graph_CCHART_11" hidden="1">#REF!</definedName>
    <definedName name="_419__123Graph_CCHART_12" hidden="1">#REF!</definedName>
    <definedName name="_42__123Graph_ACHART_11" hidden="1">#REF!</definedName>
    <definedName name="_42__123Graph_BCHART_10" hidden="1">#REF!</definedName>
    <definedName name="_42__123Graph_BCHART_70" hidden="1">#REF!</definedName>
    <definedName name="_42__FDSAUDITLINK__" localSheetId="0"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1" localSheetId="0" hidden="1">{"fdsup://Directions/FactSet Auditing Viewer?action=AUDIT_VALUE&amp;DB=129&amp;ID1=608820&amp;VALUEID=7033030900&amp;SDATE=201101&amp;PERIODTYPE=SEMI_DET&amp;window=popup_no_bar&amp;width=385&amp;height=120&amp;START_MAXIMIZED=FALSE&amp;creator=factset&amp;display_string=Audit"}</definedName>
    <definedName name="_42__FDSAUDITLINK___1" hidden="1">{"fdsup://Directions/FactSet Auditing Viewer?action=AUDIT_VALUE&amp;DB=129&amp;ID1=608820&amp;VALUEID=7033030900&amp;SDATE=201101&amp;PERIODTYPE=SEMI_DET&amp;window=popup_no_bar&amp;width=385&amp;height=120&amp;START_MAXIMIZED=FALSE&amp;creator=factset&amp;display_string=Audit"}</definedName>
    <definedName name="_420__123Graph_CCHART_1" hidden="1">#REF!</definedName>
    <definedName name="_420__123Graph_CCHART_13" hidden="1">#REF!</definedName>
    <definedName name="_421__123Graph_CCHART_14" hidden="1">#REF!</definedName>
    <definedName name="_422__123Graph_CCHART_15" hidden="1">#REF!</definedName>
    <definedName name="_423__123Graph_CCHART_16" hidden="1">#REF!</definedName>
    <definedName name="_428__123Graph_CCHART_10" hidden="1">#REF!</definedName>
    <definedName name="_43__123Graph_BCHART_11" hidden="1">#REF!</definedName>
    <definedName name="_43__123Graph_BCHART_71" hidden="1">#REF!</definedName>
    <definedName name="_43__FDSAUDITLINK__" localSheetId="0"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1" localSheetId="0" hidden="1">{"fdsup://Directions/FactSet Auditing Viewer?action=AUDIT_VALUE&amp;DB=129&amp;ID1=608820&amp;VALUEID=02001&amp;SDATE=201101&amp;PERIODTYPE=SEMI_STD&amp;window=popup_no_bar&amp;width=385&amp;height=120&amp;START_MAXIMIZED=FALSE&amp;creator=factset&amp;display_string=Audit"}</definedName>
    <definedName name="_43__FDSAUDITLINK___1" hidden="1">{"fdsup://Directions/FactSet Auditing Viewer?action=AUDIT_VALUE&amp;DB=129&amp;ID1=608820&amp;VALUEID=02001&amp;SDATE=201101&amp;PERIODTYPE=SEMI_STD&amp;window=popup_no_bar&amp;width=385&amp;height=120&amp;START_MAXIMIZED=FALSE&amp;creator=factset&amp;display_string=Audit"}</definedName>
    <definedName name="_437__123Graph_CCHART_2" hidden="1">#REF!</definedName>
    <definedName name="_44__123Graph_BCHART_12" hidden="1">#REF!</definedName>
    <definedName name="_44__FDSAUDITLINK__" localSheetId="0"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1" localSheetId="0" hidden="1">{"fdsup://Directions/FactSet Auditing Viewer?action=AUDIT_VALUE&amp;DB=129&amp;ID1=690261&amp;VALUEID=7033030900&amp;SDATE=201003&amp;PERIODTYPE=QTR_DET&amp;window=popup_no_bar&amp;width=385&amp;height=120&amp;START_MAXIMIZED=FALSE&amp;creator=factset&amp;display_string=Audit"}</definedName>
    <definedName name="_44__FDSAUDITLINK___1" hidden="1">{"fdsup://Directions/FactSet Auditing Viewer?action=AUDIT_VALUE&amp;DB=129&amp;ID1=690261&amp;VALUEID=7033030900&amp;SDATE=201003&amp;PERIODTYPE=QTR_DET&amp;window=popup_no_bar&amp;width=385&amp;height=120&amp;START_MAXIMIZED=FALSE&amp;creator=factset&amp;display_string=Audit"}</definedName>
    <definedName name="_443__123Graph_CCHART_11" hidden="1">#REF!</definedName>
    <definedName name="_444__123Graph_CCHART_12" hidden="1">#REF!</definedName>
    <definedName name="_445__123Graph_CCHART_13" hidden="1">#REF!</definedName>
    <definedName name="_445__123Graph_CCHART_3" hidden="1">#REF!</definedName>
    <definedName name="_446__123Graph_CCHART_14" hidden="1">#REF!</definedName>
    <definedName name="_447__123Graph_CCHART_15" hidden="1">#REF!</definedName>
    <definedName name="_448__123Graph_CCHART_16" hidden="1">#REF!</definedName>
    <definedName name="_45__123Graph_ACHART_11" hidden="1">#REF!</definedName>
    <definedName name="_45__123Graph_BCHART_9" hidden="1">#REF!</definedName>
    <definedName name="_45__FDSAUDITLINK__" localSheetId="0"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1" localSheetId="0" hidden="1">{"fdsup://Directions/FactSet Auditing Viewer?action=AUDIT_VALUE&amp;DB=129&amp;ID1=690261&amp;VALUEID=02001&amp;SDATE=201004&amp;PERIODTYPE=QTR_STD&amp;window=popup_no_bar&amp;width=385&amp;height=120&amp;START_MAXIMIZED=FALSE&amp;creator=factset&amp;display_string=Audit"}</definedName>
    <definedName name="_45__FDSAUDITLINK___1" hidden="1">{"fdsup://Directions/FactSet Auditing Viewer?action=AUDIT_VALUE&amp;DB=129&amp;ID1=690261&amp;VALUEID=02001&amp;SDATE=201004&amp;PERIODTYPE=QTR_STD&amp;window=popup_no_bar&amp;width=385&amp;height=120&amp;START_MAXIMIZED=FALSE&amp;creator=factset&amp;display_string=Audit"}</definedName>
    <definedName name="_453__123Graph_CCHART_4" hidden="1">#REF!</definedName>
    <definedName name="_46__FDSAUDITLINK__" localSheetId="0"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1" localSheetId="0" hidden="1">{"fdsup://Directions/FactSet Auditing Viewer?action=AUDIT_VALUE&amp;DB=129&amp;ID1=B013SX&amp;VALUEID=7033030900&amp;SDATE=201101&amp;PERIODTYPE=SEMI_DET&amp;window=popup_no_bar&amp;width=385&amp;height=120&amp;START_MAXIMIZED=FALSE&amp;creator=factset&amp;display_string=Audit"}</definedName>
    <definedName name="_46__FDSAUDITLINK___1" hidden="1">{"fdsup://Directions/FactSet Auditing Viewer?action=AUDIT_VALUE&amp;DB=129&amp;ID1=B013SX&amp;VALUEID=7033030900&amp;SDATE=201101&amp;PERIODTYPE=SEMI_DET&amp;window=popup_no_bar&amp;width=385&amp;height=120&amp;START_MAXIMIZED=FALSE&amp;creator=factset&amp;display_string=Audit"}</definedName>
    <definedName name="_461__123Graph_CCHART_5" hidden="1">#REF!</definedName>
    <definedName name="_463__123Graph_CCHART_2" hidden="1">#REF!</definedName>
    <definedName name="_469__123Graph_CCHART_6" hidden="1">#REF!</definedName>
    <definedName name="_47__123Graph_CCHART_11" hidden="1">#REF!</definedName>
    <definedName name="_47__FDSAUDITLINK__" localSheetId="0"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1" localSheetId="0" hidden="1">{"fdsup://Directions/FactSet Auditing Viewer?action=AUDIT_VALUE&amp;DB=129&amp;ID1=B013SX&amp;VALUEID=02001&amp;SDATE=201101&amp;PERIODTYPE=SEMI_STD&amp;window=popup_no_bar&amp;width=385&amp;height=120&amp;START_MAXIMIZED=FALSE&amp;creator=factset&amp;display_string=Audit"}</definedName>
    <definedName name="_47__FDSAUDITLINK___1" hidden="1">{"fdsup://Directions/FactSet Auditing Viewer?action=AUDIT_VALUE&amp;DB=129&amp;ID1=B013SX&amp;VALUEID=02001&amp;SDATE=201101&amp;PERIODTYPE=SEMI_STD&amp;window=popup_no_bar&amp;width=385&amp;height=120&amp;START_MAXIMIZED=FALSE&amp;creator=factset&amp;display_string=Audit"}</definedName>
    <definedName name="_470__123Graph_CCHART_62" hidden="1">#REF!</definedName>
    <definedName name="_471__123Graph_CCHART_3" hidden="1">#REF!</definedName>
    <definedName name="_471__123Graph_CCHART_66" hidden="1">#REF!</definedName>
    <definedName name="_472__123Graph_CCHART_68" hidden="1">#REF!</definedName>
    <definedName name="_473__123Graph_CCHART_69" hidden="1">#REF!</definedName>
    <definedName name="_479__123Graph_CCHART_4" hidden="1">#REF!</definedName>
    <definedName name="_48__123Graph_CCHART_12" hidden="1">#REF!</definedName>
    <definedName name="_48__FDSAUDITLINK__" localSheetId="0"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1" localSheetId="0" hidden="1">{"fdsup://Directions/FactSet Auditing Viewer?action=AUDIT_VALUE&amp;DB=129&amp;ID1=616495&amp;VALUEID=02001&amp;SDATE=201002&amp;PERIODTYPE=SEMI_STD&amp;window=popup_no_bar&amp;width=385&amp;height=120&amp;START_MAXIMIZED=FALSE&amp;creator=factset&amp;display_string=Audit"}</definedName>
    <definedName name="_48__FDSAUDITLINK___1" hidden="1">{"fdsup://Directions/FactSet Auditing Viewer?action=AUDIT_VALUE&amp;DB=129&amp;ID1=616495&amp;VALUEID=02001&amp;SDATE=201002&amp;PERIODTYPE=SEMI_STD&amp;window=popup_no_bar&amp;width=385&amp;height=120&amp;START_MAXIMIZED=FALSE&amp;creator=factset&amp;display_string=Audit"}</definedName>
    <definedName name="_481__123Graph_CCHART_7" hidden="1">#REF!</definedName>
    <definedName name="_482__123Graph_CCHART_70" hidden="1">#REF!</definedName>
    <definedName name="_487__123Graph_CCHART_5" hidden="1">#REF!</definedName>
    <definedName name="_49__123Graph_CCHART_13" hidden="1">#REF!</definedName>
    <definedName name="_49__FDSAUDITLINK__" localSheetId="0"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1" localSheetId="0" hidden="1">{"fdsup://Directions/FactSet Auditing Viewer?action=AUDIT_VALUE&amp;DB=129&amp;ID1=620569&amp;VALUEID=02001&amp;SDATE=201101&amp;PERIODTYPE=SEMI_STD&amp;window=popup_no_bar&amp;width=385&amp;height=120&amp;START_MAXIMIZED=FALSE&amp;creator=factset&amp;display_string=Audit"}</definedName>
    <definedName name="_49__FDSAUDITLINK___1" hidden="1">{"fdsup://Directions/FactSet Auditing Viewer?action=AUDIT_VALUE&amp;DB=129&amp;ID1=620569&amp;VALUEID=02001&amp;SDATE=201101&amp;PERIODTYPE=SEMI_STD&amp;window=popup_no_bar&amp;width=385&amp;height=120&amp;START_MAXIMIZED=FALSE&amp;creator=factset&amp;display_string=Audit"}</definedName>
    <definedName name="_490__123Graph_CCHART_8" hidden="1">#REF!</definedName>
    <definedName name="_495__123Graph_CCHART_6" hidden="1">#REF!</definedName>
    <definedName name="_496__123Graph_CCHART_62" hidden="1">#REF!</definedName>
    <definedName name="_497__123Graph_CCHART_66" hidden="1">#REF!</definedName>
    <definedName name="_498__123Graph_CCHART_68" hidden="1">#REF!</definedName>
    <definedName name="_498__123Graph_CCHART_9" hidden="1">#REF!</definedName>
    <definedName name="_499__123Graph_CCHART_69" hidden="1">#REF!</definedName>
    <definedName name="_499__123Graph_DCHART_1" hidden="1">#REF!</definedName>
    <definedName name="_5__123Graph_ACHART_11" hidden="1">#REF!</definedName>
    <definedName name="_5__123Graph_A차트_2" hidden="1">#REF!</definedName>
    <definedName name="_5__FDSAUDITLINK__" localSheetId="0"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1" localSheetId="0" hidden="1">{"fdsup://Directions/FactSet Auditing Viewer?action=AUDIT_VALUE&amp;DB=129&amp;ID1=B0736T&amp;VALUEID=03426&amp;SDATE=201101&amp;PERIODTYPE=SEMI_STD&amp;window=popup_no_bar&amp;width=385&amp;height=120&amp;START_MAXIMIZED=FALSE&amp;creator=factset&amp;display_string=Audit"}</definedName>
    <definedName name="_5__FDSAUDITLINK___1" hidden="1">{"fdsup://Directions/FactSet Auditing Viewer?action=AUDIT_VALUE&amp;DB=129&amp;ID1=B0736T&amp;VALUEID=03426&amp;SDATE=201101&amp;PERIODTYPE=SEMI_STD&amp;window=popup_no_bar&amp;width=385&amp;height=120&amp;START_MAXIMIZED=FALSE&amp;creator=factset&amp;display_string=Audit"}</definedName>
    <definedName name="_5_0_0K" hidden="1">#REF!</definedName>
    <definedName name="_50__123Graph_CCHART_14" hidden="1">#REF!</definedName>
    <definedName name="_50__FDSAUDITLINK__" localSheetId="0"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1" localSheetId="0" hidden="1">{"fdsup://Directions/FactSet Auditing Viewer?action=AUDIT_VALUE&amp;DB=129&amp;ID1=660047&amp;VALUEID=7033030900&amp;SDATE=201101&amp;PERIODTYPE=SEMI_DET&amp;window=popup_no_bar&amp;width=385&amp;height=120&amp;START_MAXIMIZED=FALSE&amp;creator=factset&amp;display_string=Audit"}</definedName>
    <definedName name="_50__FDSAUDITLINK___1" hidden="1">{"fdsup://Directions/FactSet Auditing Viewer?action=AUDIT_VALUE&amp;DB=129&amp;ID1=660047&amp;VALUEID=7033030900&amp;SDATE=201101&amp;PERIODTYPE=SEMI_DET&amp;window=popup_no_bar&amp;width=385&amp;height=120&amp;START_MAXIMIZED=FALSE&amp;creator=factset&amp;display_string=Audit"}</definedName>
    <definedName name="_507__123Graph_CCHART_7" hidden="1">#REF!</definedName>
    <definedName name="_507__123Graph_DCHART_10" hidden="1">#REF!</definedName>
    <definedName name="_508__123Graph_CCHART_70" hidden="1">#REF!</definedName>
    <definedName name="_508__123Graph_DCHART_11" hidden="1">#REF!</definedName>
    <definedName name="_509__123Graph_DCHART_13" hidden="1">#REF!</definedName>
    <definedName name="_51__123Graph_BCHART_15" hidden="1">#REF!</definedName>
    <definedName name="_51__123Graph_CCHART_15" hidden="1">#REF!</definedName>
    <definedName name="_51__FDSAUDITLINK__" localSheetId="0"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1" localSheetId="0" hidden="1">{"fdsup://Directions/FactSet Auditing Viewer?action=AUDIT_VALUE&amp;DB=129&amp;ID1=660047&amp;VALUEID=02001&amp;SDATE=201101&amp;PERIODTYPE=SEMI_STD&amp;window=popup_no_bar&amp;width=385&amp;height=120&amp;START_MAXIMIZED=FALSE&amp;creator=factset&amp;display_string=Audit"}</definedName>
    <definedName name="_51__FDSAUDITLINK___1" hidden="1">{"fdsup://Directions/FactSet Auditing Viewer?action=AUDIT_VALUE&amp;DB=129&amp;ID1=660047&amp;VALUEID=02001&amp;SDATE=201101&amp;PERIODTYPE=SEMI_STD&amp;window=popup_no_bar&amp;width=385&amp;height=120&amp;START_MAXIMIZED=FALSE&amp;creator=factset&amp;display_string=Audit"}</definedName>
    <definedName name="_510__123Graph_DCHART_16" hidden="1">#REF!</definedName>
    <definedName name="_511__123Graph_DCHART_2" hidden="1">#REF!</definedName>
    <definedName name="_512__123Graph_DCHART_66" hidden="1">#REF!</definedName>
    <definedName name="_513__123Graph_DCHART_68" hidden="1">#REF!</definedName>
    <definedName name="_514__123Graph_DCHART_70" hidden="1">#REF!</definedName>
    <definedName name="_516__123Graph_CCHART_8" hidden="1">#REF!</definedName>
    <definedName name="_52__123Graph_BCHART_16" hidden="1">#REF!</definedName>
    <definedName name="_52__123Graph_BCHART_8" hidden="1">#REF!</definedName>
    <definedName name="_52__123Graph_CCHART_16" hidden="1">#REF!</definedName>
    <definedName name="_52__FDSAUDITLINK__" localSheetId="0"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1" localSheetId="0" hidden="1">{"fdsup://Directions/FactSet Auditing Viewer?action=AUDIT_VALUE&amp;DB=129&amp;ID1=611776&amp;VALUEID=02001&amp;SDATE=201101&amp;PERIODTYPE=SEMI_STD&amp;window=popup_no_bar&amp;width=385&amp;height=120&amp;START_MAXIMIZED=FALSE&amp;creator=factset&amp;display_string=Audit"}</definedName>
    <definedName name="_52__FDSAUDITLINK___1" hidden="1">{"fdsup://Directions/FactSet Auditing Viewer?action=AUDIT_VALUE&amp;DB=129&amp;ID1=611776&amp;VALUEID=02001&amp;SDATE=201101&amp;PERIODTYPE=SEMI_STD&amp;window=popup_no_bar&amp;width=385&amp;height=120&amp;START_MAXIMIZED=FALSE&amp;creator=factset&amp;display_string=Audit"}</definedName>
    <definedName name="_522__123Graph_ECHART_10" hidden="1">#REF!</definedName>
    <definedName name="_523__123Graph_ECHART_11" hidden="1">#REF!</definedName>
    <definedName name="_524__123Graph_CCHART_9" hidden="1">#REF!</definedName>
    <definedName name="_524__123Graph_ECHART_2" hidden="1">#REF!</definedName>
    <definedName name="_525__123Graph_DCHART_1" hidden="1">#REF!</definedName>
    <definedName name="_525__123Graph_ECHART_66" hidden="1">#REF!</definedName>
    <definedName name="_526__123Graph_ECHART_68" hidden="1">#REF!</definedName>
    <definedName name="_53__123Graph_BCHART_2" hidden="1">#REF!</definedName>
    <definedName name="_53__123Graph_BCHART_9" hidden="1">#REF!</definedName>
    <definedName name="_53__FDSAUDITLINK__" localSheetId="0"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1" localSheetId="0" hidden="1">{"fdsup://Directions/FactSet Auditing Viewer?action=AUDIT_VALUE&amp;DB=129&amp;ID1=600346&amp;VALUEID=02001&amp;SDATE=201002&amp;PERIODTYPE=SEMI_STD&amp;window=popup_no_bar&amp;width=385&amp;height=120&amp;START_MAXIMIZED=FALSE&amp;creator=factset&amp;display_string=Audit"}</definedName>
    <definedName name="_53__FDSAUDITLINK___1" hidden="1">{"fdsup://Directions/FactSet Auditing Viewer?action=AUDIT_VALUE&amp;DB=129&amp;ID1=600346&amp;VALUEID=02001&amp;SDATE=201002&amp;PERIODTYPE=SEMI_STD&amp;window=popup_no_bar&amp;width=385&amp;height=120&amp;START_MAXIMIZED=FALSE&amp;creator=factset&amp;display_string=Audit"}</definedName>
    <definedName name="_533__123Graph_DCHART_10" hidden="1">#REF!</definedName>
    <definedName name="_534__123Graph_DCHART_11" hidden="1">#REF!</definedName>
    <definedName name="_534__123Graph_FCHART_10" hidden="1">#REF!</definedName>
    <definedName name="_535__123Graph_DCHART_13" hidden="1">#REF!</definedName>
    <definedName name="_536__123Graph_DCHART_16" hidden="1">#REF!</definedName>
    <definedName name="_537__123Graph_DCHART_2" hidden="1">#REF!</definedName>
    <definedName name="_538__123Graph_DCHART_66" hidden="1">#REF!</definedName>
    <definedName name="_539__123Graph_DCHART_68" hidden="1">#REF!</definedName>
    <definedName name="_54__123Graph_BCHART_3" hidden="1">#REF!</definedName>
    <definedName name="_54__FDSAUDITLINK__" localSheetId="0"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1" localSheetId="0" hidden="1">{"fdsup://Directions/FactSet Auditing Viewer?action=AUDIT_VALUE&amp;DB=129&amp;ID1=627791&amp;VALUEID=7033030900&amp;SDATE=201101&amp;PERIODTYPE=SEMI_DET&amp;window=popup_no_bar&amp;width=385&amp;height=120&amp;START_MAXIMIZED=FALSE&amp;creator=factset&amp;display_string=Audit"}</definedName>
    <definedName name="_54__FDSAUDITLINK___1" hidden="1">{"fdsup://Directions/FactSet Auditing Viewer?action=AUDIT_VALUE&amp;DB=129&amp;ID1=627791&amp;VALUEID=7033030900&amp;SDATE=201101&amp;PERIODTYPE=SEMI_DET&amp;window=popup_no_bar&amp;width=385&amp;height=120&amp;START_MAXIMIZED=FALSE&amp;creator=factset&amp;display_string=Audit"}</definedName>
    <definedName name="_540__123Graph_DCHART_70" hidden="1">#REF!</definedName>
    <definedName name="_548__123Graph_ECHART_10" hidden="1">#REF!</definedName>
    <definedName name="_548__123Graph_XCHART_10" hidden="1">#REF!</definedName>
    <definedName name="_549__123Graph_ECHART_11" hidden="1">#REF!</definedName>
    <definedName name="_55" hidden="1">#REF!</definedName>
    <definedName name="_55__123Graph_BCHART_30" hidden="1">#REF!</definedName>
    <definedName name="_55__123Graph_CCHART_62" hidden="1">#REF!</definedName>
    <definedName name="_55__FDSAUDITLINK__" localSheetId="0"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1" localSheetId="0" hidden="1">{"fdsup://Directions/FactSet Auditing Viewer?action=AUDIT_VALUE&amp;DB=129&amp;ID1=627791&amp;VALUEID=02001&amp;SDATE=201101&amp;PERIODTYPE=SEMI_STD&amp;window=popup_no_bar&amp;width=385&amp;height=120&amp;START_MAXIMIZED=FALSE&amp;creator=factset&amp;display_string=Audit"}</definedName>
    <definedName name="_55__FDSAUDITLINK___1" hidden="1">{"fdsup://Directions/FactSet Auditing Viewer?action=AUDIT_VALUE&amp;DB=129&amp;ID1=627791&amp;VALUEID=02001&amp;SDATE=201101&amp;PERIODTYPE=SEMI_STD&amp;window=popup_no_bar&amp;width=385&amp;height=120&amp;START_MAXIMIZED=FALSE&amp;creator=factset&amp;display_string=Audit"}</definedName>
    <definedName name="_550__123Graph_ECHART_2" hidden="1">#REF!</definedName>
    <definedName name="_551__123Graph_ECHART_66" hidden="1">#REF!</definedName>
    <definedName name="_552__123Graph_ECHART_68" hidden="1">#REF!</definedName>
    <definedName name="_56__123Graph_BCHART_31" hidden="1">#REF!</definedName>
    <definedName name="_56__123Graph_CCHART_68" hidden="1">#REF!</definedName>
    <definedName name="_56__FDSAUDITLINK__" localSheetId="0"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1" localSheetId="0" hidden="1">{"fdsup://Directions/FactSet Auditing Viewer?action=AUDIT_VALUE&amp;DB=129&amp;ID1=B04C8F&amp;VALUEID=02001&amp;SDATE=201101&amp;PERIODTYPE=SEMI_STD&amp;window=popup_no_bar&amp;width=385&amp;height=120&amp;START_MAXIMIZED=FALSE&amp;creator=factset&amp;display_string=Audit"}</definedName>
    <definedName name="_56__FDSAUDITLINK___1" hidden="1">{"fdsup://Directions/FactSet Auditing Viewer?action=AUDIT_VALUE&amp;DB=129&amp;ID1=B04C8F&amp;VALUEID=02001&amp;SDATE=201101&amp;PERIODTYPE=SEMI_STD&amp;window=popup_no_bar&amp;width=385&amp;height=120&amp;START_MAXIMIZED=FALSE&amp;creator=factset&amp;display_string=Audit"}</definedName>
    <definedName name="_560__123Graph_FCHART_10" hidden="1">#REF!</definedName>
    <definedName name="_562__123Graph_XCHART_11" hidden="1">#REF!</definedName>
    <definedName name="_563__123Graph_XCHART_12" hidden="1">#REF!</definedName>
    <definedName name="_564__123Graph_XCHART_13" hidden="1">#REF!</definedName>
    <definedName name="_565__123Graph_XCHART_14" hidden="1">#REF!</definedName>
    <definedName name="_566__123Graph_XCHART_15" hidden="1">#REF!</definedName>
    <definedName name="_567__123Graph_XCHART_16" hidden="1">#REF!</definedName>
    <definedName name="_57__123Graph_BCHART_35" hidden="1">#REF!</definedName>
    <definedName name="_57__123Graph_CCHART_16" hidden="1">#REF!</definedName>
    <definedName name="_57__123Graph_CCHART_70" hidden="1">#REF!</definedName>
    <definedName name="_57__FDSAUDITLINK__" localSheetId="0"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1" localSheetId="0" hidden="1">{"fdsup://Directions/FactSet Auditing Viewer?action=AUDIT_VALUE&amp;DB=129&amp;ID1=646707&amp;VALUEID=02001&amp;SDATE=201101&amp;PERIODTYPE=SEMI_STD&amp;window=popup_no_bar&amp;width=385&amp;height=120&amp;START_MAXIMIZED=FALSE&amp;creator=factset&amp;display_string=Audit"}</definedName>
    <definedName name="_57__FDSAUDITLINK___1" hidden="1">{"fdsup://Directions/FactSet Auditing Viewer?action=AUDIT_VALUE&amp;DB=129&amp;ID1=646707&amp;VALUEID=02001&amp;SDATE=201101&amp;PERIODTYPE=SEMI_STD&amp;window=popup_no_bar&amp;width=385&amp;height=120&amp;START_MAXIMIZED=FALSE&amp;creator=factset&amp;display_string=Audit"}</definedName>
    <definedName name="_575__123Graph_XCHART_10" hidden="1">#REF!</definedName>
    <definedName name="_58__123Graph_BCHART_4" hidden="1">#REF!</definedName>
    <definedName name="_58__123Graph_DCHART_1" hidden="1">#REF!</definedName>
    <definedName name="_58__FDSAUDITLINK__" localSheetId="0"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1" localSheetId="0" hidden="1">{"fdsup://Directions/FactSet Auditing Viewer?action=AUDIT_VALUE&amp;DB=129&amp;ID1=629372&amp;VALUEID=7033030900&amp;SDATE=201002&amp;PERIODTYPE=SEMI_DET&amp;window=popup_no_bar&amp;width=385&amp;height=120&amp;START_MAXIMIZED=FALSE&amp;creator=factset&amp;display_string=Audit"}</definedName>
    <definedName name="_58__FDSAUDITLINK___1" hidden="1">{"fdsup://Directions/FactSet Auditing Viewer?action=AUDIT_VALUE&amp;DB=129&amp;ID1=629372&amp;VALUEID=7033030900&amp;SDATE=201002&amp;PERIODTYPE=SEMI_DET&amp;window=popup_no_bar&amp;width=385&amp;height=120&amp;START_MAXIMIZED=FALSE&amp;creator=factset&amp;display_string=Audit"}</definedName>
    <definedName name="_581__123Graph_XCHART_2" hidden="1">#REF!</definedName>
    <definedName name="_59__123Graph_BCHART_5" hidden="1">#REF!</definedName>
    <definedName name="_59__123Graph_DCHART_11" hidden="1">#REF!</definedName>
    <definedName name="_59__FDSAUDITLINK__" localSheetId="0"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1" localSheetId="0" hidden="1">{"fdsup://Directions/FactSet Auditing Viewer?action=AUDIT_VALUE&amp;DB=129&amp;ID1=629372&amp;VALUEID=02001&amp;SDATE=201101&amp;PERIODTYPE=SEMI_STD&amp;window=popup_no_bar&amp;width=385&amp;height=120&amp;START_MAXIMIZED=FALSE&amp;creator=factset&amp;display_string=Audit"}</definedName>
    <definedName name="_59__FDSAUDITLINK___1" hidden="1">{"fdsup://Directions/FactSet Auditing Viewer?action=AUDIT_VALUE&amp;DB=129&amp;ID1=629372&amp;VALUEID=02001&amp;SDATE=201101&amp;PERIODTYPE=SEMI_STD&amp;window=popup_no_bar&amp;width=385&amp;height=120&amp;START_MAXIMIZED=FALSE&amp;creator=factset&amp;display_string=Audit"}</definedName>
    <definedName name="_590__123Graph_XCHART_11" hidden="1">#REF!</definedName>
    <definedName name="_591__123Graph_XCHART_12" hidden="1">#REF!</definedName>
    <definedName name="_592__123Graph_XCHART_13" hidden="1">#REF!</definedName>
    <definedName name="_593__123Graph_XCHART_14" hidden="1">#REF!</definedName>
    <definedName name="_594__123Graph_XCHART_15" hidden="1">#REF!</definedName>
    <definedName name="_595__123Graph_XCHART_16" hidden="1">#REF!</definedName>
    <definedName name="_595__123Graph_XCHART_3" hidden="1">#REF!</definedName>
    <definedName name="_596__123Graph_XCHART_35" hidden="1">#REF!</definedName>
    <definedName name="_6__123Graph_ACHART_12" hidden="1">#REF!</definedName>
    <definedName name="_6__123Graph_ACHART_2D" hidden="1">#REF!</definedName>
    <definedName name="_6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_0_0SO" hidden="1">#REF!</definedName>
    <definedName name="_60__123Graph_ACHART_12" hidden="1">#REF!</definedName>
    <definedName name="_60__123Graph_BCHART_6" hidden="1">#REF!</definedName>
    <definedName name="_60__123Graph_DCHART_13" hidden="1">#REF!</definedName>
    <definedName name="_60__FDSAUDITLINK__" localSheetId="0"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1" localSheetId="0" hidden="1">{"fdsup://Directions/FactSet Auditing Viewer?action=AUDIT_VALUE&amp;DB=129&amp;ID1=B0744W&amp;VALUEID=02001&amp;SDATE=201001&amp;PERIODTYPE=SEMI_STD&amp;window=popup_no_bar&amp;width=385&amp;height=120&amp;START_MAXIMIZED=FALSE&amp;creator=factset&amp;display_string=Audit"}</definedName>
    <definedName name="_60__FDSAUDITLINK___1" hidden="1">{"fdsup://Directions/FactSet Auditing Viewer?action=AUDIT_VALUE&amp;DB=129&amp;ID1=B0744W&amp;VALUEID=02001&amp;SDATE=201001&amp;PERIODTYPE=SEMI_STD&amp;window=popup_no_bar&amp;width=385&amp;height=120&amp;START_MAXIMIZED=FALSE&amp;creator=factset&amp;display_string=Audit"}</definedName>
    <definedName name="_61__123Graph_BCHART_62" hidden="1">#REF!</definedName>
    <definedName name="_61__123Graph_CCHART_3" hidden="1">#REF!</definedName>
    <definedName name="_61__123Graph_DCHART_16" hidden="1">#REF!</definedName>
    <definedName name="_61__FDSAUDITLINK__" localSheetId="0"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1" localSheetId="0" hidden="1">{"fdsup://Directions/FactSet Auditing Viewer?action=AUDIT_VALUE&amp;DB=129&amp;ID1=B0LCW7&amp;VALUEID=7033030900&amp;SDATE=201101&amp;PERIODTYPE=SEMI_DET&amp;window=popup_no_bar&amp;width=385&amp;height=120&amp;START_MAXIMIZED=FALSE&amp;creator=factset&amp;display_string=Audit"}</definedName>
    <definedName name="_61__FDSAUDITLINK___1" hidden="1">{"fdsup://Directions/FactSet Auditing Viewer?action=AUDIT_VALUE&amp;DB=129&amp;ID1=B0LCW7&amp;VALUEID=7033030900&amp;SDATE=201101&amp;PERIODTYPE=SEMI_DET&amp;window=popup_no_bar&amp;width=385&amp;height=120&amp;START_MAXIMIZED=FALSE&amp;creator=factset&amp;display_string=Audit"}</definedName>
    <definedName name="_610__123Graph_XCHART_2" hidden="1">#REF!</definedName>
    <definedName name="_610__123Graph_XCHART_4" hidden="1">#REF!</definedName>
    <definedName name="_62__123Graph_BCHART_66" hidden="1">#REF!</definedName>
    <definedName name="_62__FDSAUDITLINK__" localSheetId="0"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1" localSheetId="0" hidden="1">{"fdsup://Directions/FactSet Auditing Viewer?action=AUDIT_VALUE&amp;DB=129&amp;ID1=B0LCW7&amp;VALUEID=02001&amp;SDATE=201101&amp;PERIODTYPE=SEMI_STD&amp;window=popup_no_bar&amp;width=385&amp;height=120&amp;START_MAXIMIZED=FALSE&amp;creator=factset&amp;display_string=Audit"}</definedName>
    <definedName name="_62__FDSAUDITLINK___1" hidden="1">{"fdsup://Directions/FactSet Auditing Viewer?action=AUDIT_VALUE&amp;DB=129&amp;ID1=B0LCW7&amp;VALUEID=02001&amp;SDATE=201101&amp;PERIODTYPE=SEMI_STD&amp;window=popup_no_bar&amp;width=385&amp;height=120&amp;START_MAXIMIZED=FALSE&amp;creator=factset&amp;display_string=Audit"}</definedName>
    <definedName name="_624__123Graph_XCHART_5" hidden="1">#REF!</definedName>
    <definedName name="_625__123Graph_XCHART_3" hidden="1">#REF!</definedName>
    <definedName name="_626__123Graph_XCHART_35" hidden="1">#REF!</definedName>
    <definedName name="_63__123Graph_BCHART_68" hidden="1">#REF!</definedName>
    <definedName name="_63__123Graph_DCHART_68" hidden="1">#REF!</definedName>
    <definedName name="_63__FDSAUDITLINK__" localSheetId="0"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1" localSheetId="0" hidden="1">{"fdsup://Directions/FactSet Auditing Viewer?action=AUDIT_VALUE&amp;DB=129&amp;ID1=626798&amp;VALUEID=7033030900&amp;SDATE=201101&amp;PERIODTYPE=SEMI_DET&amp;window=popup_no_bar&amp;width=385&amp;height=120&amp;START_MAXIMIZED=FALSE&amp;creator=factset&amp;display_string=Audit"}</definedName>
    <definedName name="_63__FDSAUDITLINK___1" hidden="1">{"fdsup://Directions/FactSet Auditing Viewer?action=AUDIT_VALUE&amp;DB=129&amp;ID1=626798&amp;VALUEID=7033030900&amp;SDATE=201101&amp;PERIODTYPE=SEMI_DET&amp;window=popup_no_bar&amp;width=385&amp;height=120&amp;START_MAXIMIZED=FALSE&amp;creator=factset&amp;display_string=Audit"}</definedName>
    <definedName name="_638__123Graph_XCHART_6" hidden="1">#REF!</definedName>
    <definedName name="_64__123Graph_ACHART_12" hidden="1">#REF!</definedName>
    <definedName name="_64__123Graph_BCHART_69" hidden="1">#REF!</definedName>
    <definedName name="_64__123Graph_DCHART_70" hidden="1">#REF!</definedName>
    <definedName name="_64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641__123Graph_XCHART_4" hidden="1">#REF!</definedName>
    <definedName name="_648__FDSAUDITLINK__" localSheetId="0"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1" localSheetId="0"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8__FDSAUDITLINK___1"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49__FDSAUDITLINK__" localSheetId="0"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1" localSheetId="0" hidden="1">{"fdsup://Directions/FactSet Auditing Viewer?action=AUDIT_VALUE&amp;DB=129&amp;ID1=B128WL&amp;VALUEID=01001&amp;SDATE=2009&amp;PERIODTYPE=ANN_STD&amp;SCFT=3&amp;window=popup_no_bar&amp;width=385&amp;height=120&amp;START_MAXIMIZED=FALSE&amp;creator=factset&amp;display_string=Audit"}</definedName>
    <definedName name="_649__FDSAUDITLINK___1" hidden="1">{"fdsup://Directions/FactSet Auditing Viewer?action=AUDIT_VALUE&amp;DB=129&amp;ID1=B128WL&amp;VALUEID=01001&amp;SDATE=2009&amp;PERIODTYPE=ANN_STD&amp;SCFT=3&amp;window=popup_no_bar&amp;width=385&amp;height=120&amp;START_MAXIMIZED=FALSE&amp;creator=factset&amp;display_string=Audit"}</definedName>
    <definedName name="_65__123Graph_CCHART_7" hidden="1">#REF!</definedName>
    <definedName name="_65__123Graph_ECHART_11" hidden="1">#REF!</definedName>
    <definedName name="_650__FDSAUDITLINK__" localSheetId="0"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1" localSheetId="0" hidden="1">{"fdsup://Directions/FactSet Auditing Viewer?action=AUDIT_VALUE&amp;DB=129&amp;ID1=B128WL&amp;VALUEID=01001&amp;SDATE=2010&amp;PERIODTYPE=ANN_STD&amp;SCFT=3&amp;window=popup_no_bar&amp;width=385&amp;height=120&amp;START_MAXIMIZED=FALSE&amp;creator=factset&amp;display_string=Audit"}</definedName>
    <definedName name="_650__FDSAUDITLINK___1" hidden="1">{"fdsup://Directions/FactSet Auditing Viewer?action=AUDIT_VALUE&amp;DB=129&amp;ID1=B128WL&amp;VALUEID=01001&amp;SDATE=2010&amp;PERIODTYPE=ANN_STD&amp;SCFT=3&amp;window=popup_no_bar&amp;width=385&amp;height=120&amp;START_MAXIMIZED=FALSE&amp;creator=factset&amp;display_string=Audit"}</definedName>
    <definedName name="_651__FDSAUDITLINK__" localSheetId="0"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1" localSheetId="0" hidden="1">{"fdsup://Directions/FactSet Auditing Viewer?action=AUDIT_VALUE&amp;DB=129&amp;ID1=B128WL&amp;VALUEID=01551&amp;SDATE=2009&amp;PERIODTYPE=ANN_STD&amp;SCFT=3&amp;window=popup_no_bar&amp;width=385&amp;height=120&amp;START_MAXIMIZED=FALSE&amp;creator=factset&amp;display_string=Audit"}</definedName>
    <definedName name="_651__FDSAUDITLINK___1" hidden="1">{"fdsup://Directions/FactSet Auditing Viewer?action=AUDIT_VALUE&amp;DB=129&amp;ID1=B128WL&amp;VALUEID=01551&amp;SDATE=2009&amp;PERIODTYPE=ANN_STD&amp;SCFT=3&amp;window=popup_no_bar&amp;width=385&amp;height=120&amp;START_MAXIMIZED=FALSE&amp;creator=factset&amp;display_string=Audit"}</definedName>
    <definedName name="_652__123Graph_XCHART_7" hidden="1">#REF!</definedName>
    <definedName name="_652__FDSAUDITLINK__" localSheetId="0"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1" localSheetId="0" hidden="1">{"fdsup://Directions/FactSet Auditing Viewer?action=AUDIT_VALUE&amp;DB=129&amp;ID1=B128WL&amp;VALUEID=01250&amp;SDATE=2010&amp;PERIODTYPE=ANN_STD&amp;SCFT=3&amp;window=popup_no_bar&amp;width=385&amp;height=120&amp;START_MAXIMIZED=FALSE&amp;creator=factset&amp;display_string=Audit"}</definedName>
    <definedName name="_652__FDSAUDITLINK___1" hidden="1">{"fdsup://Directions/FactSet Auditing Viewer?action=AUDIT_VALUE&amp;DB=129&amp;ID1=B128WL&amp;VALUEID=01250&amp;SDATE=2010&amp;PERIODTYPE=ANN_STD&amp;SCFT=3&amp;window=popup_no_bar&amp;width=385&amp;height=120&amp;START_MAXIMIZED=FALSE&amp;creator=factset&amp;display_string=Audit"}</definedName>
    <definedName name="_653__123Graph_XCHART_71" hidden="1">#REF!</definedName>
    <definedName name="_656__123Graph_XCHART_5" hidden="1">#REF!</definedName>
    <definedName name="_657__FDSAUDITLINK__" localSheetId="0"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1" localSheetId="0"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7__FDSAUDITLINK___1" hidden="1">{"fdsup://directions/FAT Viewer?action=UPDATE&amp;creator=factset&amp;DYN_ARGS=TRUE&amp;DOC_NAME=FAT:FQL_AUDITING_CLIENT_TEMPLATE.FAT&amp;display_string=Audit&amp;VAR:KEY=JCDKLYBKTA&amp;VAR:QUERY=RklSU1RfSVRFTV9BVihGRl9QRkRfU1RLKE1PTiwwLCwsLEFVRCkp&amp;WINDOW=FIRST_POPUP&amp;HEIGHT=450&amp;WI","DTH=450&amp;START_MAXIMIZED=FALSE&amp;VAR:CALENDAR=FIVEDAY&amp;VAR:SYMBOL=610837"}</definedName>
    <definedName name="_658__FDSAUDITLINK__" localSheetId="0"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1" localSheetId="0"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8__FDSAUDITLINK___1" hidden="1">{"fdsup://directions/FAT Viewer?action=UPDATE&amp;creator=factset&amp;DYN_ARGS=TRUE&amp;DOC_NAME=FAT:FQL_AUDITING_CLIENT_TEMPLATE.FAT&amp;display_string=Audit&amp;VAR:KEY=IBUFCJUNUV&amp;VAR:QUERY=RklSU1RfSVRFTV9BVihGRl9NSU5fSU5UX0FDQ1VNKE1PTiwwLCwsLEFVRCkp&amp;WINDOW=FIRST_POPUP&amp;HEIGH","T=450&amp;WIDTH=450&amp;START_MAXIMIZED=FALSE&amp;VAR:CALENDAR=FIVEDAY&amp;VAR:SYMBOL=610837"}</definedName>
    <definedName name="_659__FDSAUDITLINK__" localSheetId="0"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1" localSheetId="0"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59__FDSAUDITLINK___1" hidden="1">{"fdsup://directions/FAT Viewer?action=UPDATE&amp;creator=factset&amp;DYN_ARGS=TRUE&amp;DOC_NAME=FAT:FQL_AUDITING_CLIENT_TEMPLATE.FAT&amp;display_string=Audit&amp;VAR:KEY=LMVWHMVEDU&amp;VAR:QUERY=RklSU1RfSVRFTV9BVihGRl9DQVNIX1NUKE1PTiwwLCwsLEFVRCkp&amp;WINDOW=FIRST_POPUP&amp;HEIGHT=450&amp;WI","DTH=450&amp;START_MAXIMIZED=FALSE&amp;VAR:CALENDAR=FIVEDAY&amp;VAR:SYMBOL=610837"}</definedName>
    <definedName name="_66__123Graph_ECHART_2" hidden="1">#REF!</definedName>
    <definedName name="_66__FDSAUDITLINK__" localSheetId="0"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1" localSheetId="0" hidden="1">{"fdsup://Directions/FactSet Auditing Viewer?action=AUDIT_VALUE&amp;DB=129&amp;ID1=618041&amp;VALUEID=02001&amp;SDATE=201101&amp;PERIODTYPE=SEMI_STD&amp;window=popup_no_bar&amp;width=385&amp;height=120&amp;START_MAXIMIZED=FALSE&amp;creator=factset&amp;display_string=Audit"}</definedName>
    <definedName name="_66__FDSAUDITLINK___1" hidden="1">{"fdsup://Directions/FactSet Auditing Viewer?action=AUDIT_VALUE&amp;DB=129&amp;ID1=618041&amp;VALUEID=02001&amp;SDATE=201101&amp;PERIODTYPE=SEMI_STD&amp;window=popup_no_bar&amp;width=385&amp;height=120&amp;START_MAXIMIZED=FALSE&amp;creator=factset&amp;display_string=Audit"}</definedName>
    <definedName name="_660__FDSAUDITLINK__" localSheetId="0"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1" localSheetId="0"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0__FDSAUDITLINK___1" hidden="1">{"fdsup://directions/FAT Viewer?action=UPDATE&amp;creator=factset&amp;DYN_ARGS=TRUE&amp;DOC_NAME=FAT:FQL_AUDITING_CLIENT_TEMPLATE.FAT&amp;display_string=Audit&amp;VAR:KEY=ARINQPGXYR&amp;VAR:QUERY=RklSU1RfSVRFTV9BVihGRl9ERUJUKE1PTiwwLCwsLEFVRCkp&amp;WINDOW=FIRST_POPUP&amp;HEIGHT=450&amp;WIDTH=","450&amp;START_MAXIMIZED=FALSE&amp;VAR:CALENDAR=FIVEDAY&amp;VAR:SYMBOL=610837"}</definedName>
    <definedName name="_661__FDSAUDITLINK__" localSheetId="0"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1" localSheetId="0" hidden="1">{"fdsup://Directions/FactSet Auditing Viewer?action=AUDIT_VALUE&amp;DB=129&amp;ID1=B128WL&amp;VALUEID=04601&amp;SDATE=2009&amp;PERIODTYPE=ANN_STD&amp;SCFT=3&amp;window=popup_no_bar&amp;width=385&amp;height=120&amp;START_MAXIMIZED=FALSE&amp;creator=factset&amp;display_string=Audit"}</definedName>
    <definedName name="_661__FDSAUDITLINK___1" hidden="1">{"fdsup://Directions/FactSet Auditing Viewer?action=AUDIT_VALUE&amp;DB=129&amp;ID1=B128WL&amp;VALUEID=04601&amp;SDATE=2009&amp;PERIODTYPE=ANN_STD&amp;SCFT=3&amp;window=popup_no_bar&amp;width=385&amp;height=120&amp;START_MAXIMIZED=FALSE&amp;creator=factset&amp;display_string=Audit"}</definedName>
    <definedName name="_662__FDSAUDITLINK__" localSheetId="0"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1" localSheetId="0"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2__FDSAUDITLINK___1"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63__FDSAUDITLINK__" localSheetId="0"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1" localSheetId="0"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3__FDSAUDITLINK___1"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64__FDSAUDITLINK__" localSheetId="0"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1" localSheetId="0" hidden="1">{"fdsup://Directions/FactSet Auditing Viewer?action=AUDIT_VALUE&amp;DB=129&amp;ID1=B128WL&amp;VALUEID=04601&amp;SDATE=2010&amp;PERIODTYPE=ANN_STD&amp;SCFT=3&amp;window=popup_no_bar&amp;width=385&amp;height=120&amp;START_MAXIMIZED=FALSE&amp;creator=factset&amp;display_string=Audit"}</definedName>
    <definedName name="_664__FDSAUDITLINK___1" hidden="1">{"fdsup://Directions/FactSet Auditing Viewer?action=AUDIT_VALUE&amp;DB=129&amp;ID1=B128WL&amp;VALUEID=04601&amp;SDATE=2010&amp;PERIODTYPE=ANN_STD&amp;SCFT=3&amp;window=popup_no_bar&amp;width=385&amp;height=120&amp;START_MAXIMIZED=FALSE&amp;creator=factset&amp;display_string=Audit"}</definedName>
    <definedName name="_665__FDSAUDITLINK__" localSheetId="0"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1" localSheetId="0" hidden="1">{"fdsup://Directions/FactSet Auditing Viewer?action=AUDIT_VALUE&amp;DB=129&amp;ID1=B128WL&amp;VALUEID=01250&amp;SDATE=2010&amp;PERIODTYPE=ANN_STD&amp;SCFT=3&amp;window=popup_no_bar&amp;width=385&amp;height=120&amp;START_MAXIMIZED=FALSE&amp;creator=factset&amp;display_string=Audit"}</definedName>
    <definedName name="_665__FDSAUDITLINK___1" hidden="1">{"fdsup://Directions/FactSet Auditing Viewer?action=AUDIT_VALUE&amp;DB=129&amp;ID1=B128WL&amp;VALUEID=01250&amp;SDATE=2010&amp;PERIODTYPE=ANN_STD&amp;SCFT=3&amp;window=popup_no_bar&amp;width=385&amp;height=120&amp;START_MAXIMIZED=FALSE&amp;creator=factset&amp;display_string=Audit"}</definedName>
    <definedName name="_666__FDSAUDITLINK__" localSheetId="0"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1" localSheetId="0" hidden="1">{"fdsup://Directions/FactSet Auditing Viewer?action=AUDIT_VALUE&amp;DB=129&amp;ID1=B128WL&amp;VALUEID=01250&amp;SDATE=2009&amp;PERIODTYPE=ANN_STD&amp;SCFT=3&amp;window=popup_no_bar&amp;width=385&amp;height=120&amp;START_MAXIMIZED=FALSE&amp;creator=factset&amp;display_string=Audit"}</definedName>
    <definedName name="_666__FDSAUDITLINK___1" hidden="1">{"fdsup://Directions/FactSet Auditing Viewer?action=AUDIT_VALUE&amp;DB=129&amp;ID1=B128WL&amp;VALUEID=01250&amp;SDATE=2009&amp;PERIODTYPE=ANN_STD&amp;SCFT=3&amp;window=popup_no_bar&amp;width=385&amp;height=120&amp;START_MAXIMIZED=FALSE&amp;creator=factset&amp;display_string=Audit"}</definedName>
    <definedName name="_667__123Graph_XCHART_8" hidden="1">#REF!</definedName>
    <definedName name="_667__FDSAUDITLINK__" localSheetId="0"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1" localSheetId="0" hidden="1">{"fdsup://Directions/FactSet Auditing Viewer?action=AUDIT_VALUE&amp;DB=129&amp;ID1=B128WL&amp;VALUEID=01001&amp;SDATE=2010&amp;PERIODTYPE=ANN_STD&amp;SCFT=3&amp;window=popup_no_bar&amp;width=385&amp;height=120&amp;START_MAXIMIZED=FALSE&amp;creator=factset&amp;display_string=Audit"}</definedName>
    <definedName name="_667__FDSAUDITLINK___1" hidden="1">{"fdsup://Directions/FactSet Auditing Viewer?action=AUDIT_VALUE&amp;DB=129&amp;ID1=B128WL&amp;VALUEID=01001&amp;SDATE=2010&amp;PERIODTYPE=ANN_STD&amp;SCFT=3&amp;window=popup_no_bar&amp;width=385&amp;height=120&amp;START_MAXIMIZED=FALSE&amp;creator=factset&amp;display_string=Audit"}</definedName>
    <definedName name="_668__FDSAUDITLINK__" localSheetId="0"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1" localSheetId="0" hidden="1">{"fdsup://Directions/FactSet Auditing Viewer?action=AUDIT_VALUE&amp;DB=129&amp;ID1=B128WL&amp;VALUEID=01001&amp;SDATE=2009&amp;PERIODTYPE=ANN_STD&amp;SCFT=3&amp;window=popup_no_bar&amp;width=385&amp;height=120&amp;START_MAXIMIZED=FALSE&amp;creator=factset&amp;display_string=Audit"}</definedName>
    <definedName name="_668__FDSAUDITLINK___1" hidden="1">{"fdsup://Directions/FactSet Auditing Viewer?action=AUDIT_VALUE&amp;DB=129&amp;ID1=B128WL&amp;VALUEID=01001&amp;SDATE=2009&amp;PERIODTYPE=ANN_STD&amp;SCFT=3&amp;window=popup_no_bar&amp;width=385&amp;height=120&amp;START_MAXIMIZED=FALSE&amp;creator=factset&amp;display_string=Audit"}</definedName>
    <definedName name="_669__FDSAUDITLINK__" localSheetId="0"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1" localSheetId="0"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69__FDSAUDITLINK___1" hidden="1">{"fdsup://directions/FAT Viewer?action=UPDATE&amp;creator=factset&amp;DYN_ARGS=TRUE&amp;DOC_NAME=FAT:FQL_AUDITING_CLIENT_TEMPLATE.FAT&amp;display_string=Audit&amp;VAR:KEY=OBQLSNSXAZ&amp;VAR:QUERY=RkZfRU5UUlBSX1ZBTF9EQUlMWSgwLCwsLElOUiwnQkFTJyk=&amp;WINDOW=FIRST_POPUP&amp;HEIGHT=450&amp;WIDTH=","450&amp;START_MAXIMIZED=FALSE&amp;VAR:CALENDAR=FIVEDAY&amp;VAR:SYMBOL=B128WL&amp;VAR:INDEX=0"}</definedName>
    <definedName name="_67__123Graph_ECHART_68" hidden="1">#REF!</definedName>
    <definedName name="_67__FDSAUDITLINK__" localSheetId="0"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1" localSheetId="0" hidden="1">{"fdsup://Directions/FactSet Auditing Viewer?action=AUDIT_VALUE&amp;DB=129&amp;ID1=B1FJ0C&amp;VALUEID=02001&amp;SDATE=201101&amp;PERIODTYPE=SEMI_STD&amp;window=popup_no_bar&amp;width=385&amp;height=120&amp;START_MAXIMIZED=FALSE&amp;creator=factset&amp;display_string=Audit"}</definedName>
    <definedName name="_67__FDSAUDITLINK___1" hidden="1">{"fdsup://Directions/FactSet Auditing Viewer?action=AUDIT_VALUE&amp;DB=129&amp;ID1=B1FJ0C&amp;VALUEID=02001&amp;SDATE=201101&amp;PERIODTYPE=SEMI_STD&amp;window=popup_no_bar&amp;width=385&amp;height=120&amp;START_MAXIMIZED=FALSE&amp;creator=factset&amp;display_string=Audit"}</definedName>
    <definedName name="_670__FDSAUDITLINK__" localSheetId="0"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1" localSheetId="0"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0__FDSAUDITLINK___1" hidden="1">{"fdsup://directions/FAT Viewer?action=UPDATE&amp;creator=factset&amp;DYN_ARGS=TRUE&amp;DOC_NAME=FAT:FQL_AUDITING_CLIENT_TEMPLATE.FAT&amp;display_string=Audit&amp;VAR:KEY=YXWTQRGDOH&amp;VAR:QUERY=RklSU1RfSVRFTV9BVihGRl9QRkRfU1RLKE1PTiwwLCwsLElOUikp&amp;WINDOW=FIRST_POPUP&amp;HEIGHT=450&amp;WI","DTH=450&amp;START_MAXIMIZED=FALSE&amp;VAR:CALENDAR=FIVEDAY&amp;VAR:SYMBOL=B128WL"}</definedName>
    <definedName name="_671__123Graph_XCHART_6" hidden="1">#REF!</definedName>
    <definedName name="_671__FDSAUDITLINK__" localSheetId="0"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1" localSheetId="0"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1__FDSAUDITLINK___1" hidden="1">{"fdsup://directions/FAT Viewer?action=UPDATE&amp;creator=factset&amp;DYN_ARGS=TRUE&amp;DOC_NAME=FAT:FQL_AUDITING_CLIENT_TEMPLATE.FAT&amp;display_string=Audit&amp;VAR:KEY=HCZAPQRWFE&amp;VAR:QUERY=RklSU1RfSVRFTV9BVihGRl9NSU5fSU5UX0FDQ1VNKE1PTiwwLCwsLElOUikp&amp;WINDOW=FIRST_POPUP&amp;HEIGH","T=450&amp;WIDTH=450&amp;START_MAXIMIZED=FALSE&amp;VAR:CALENDAR=FIVEDAY&amp;VAR:SYMBOL=B128WL"}</definedName>
    <definedName name="_672__FDSAUDITLINK__" localSheetId="0"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1" localSheetId="0"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2__FDSAUDITLINK___1" hidden="1">{"fdsup://directions/FAT Viewer?action=UPDATE&amp;creator=factset&amp;DYN_ARGS=TRUE&amp;DOC_NAME=FAT:FQL_AUDITING_CLIENT_TEMPLATE.FAT&amp;display_string=Audit&amp;VAR:KEY=OHIJCRYHKH&amp;VAR:QUERY=RklSU1RfSVRFTV9BVihGRl9DQVNIX1NUKE1PTiwwLCwsLElOUikp&amp;WINDOW=FIRST_POPUP&amp;HEIGHT=450&amp;WI","DTH=450&amp;START_MAXIMIZED=FALSE&amp;VAR:CALENDAR=FIVEDAY&amp;VAR:SYMBOL=B128WL"}</definedName>
    <definedName name="_673__FDSAUDITLINK__" localSheetId="0"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1" localSheetId="0"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73__FDSAUDITLINK___1" hidden="1">{"fdsup://directions/FAT Viewer?action=UPDATE&amp;creator=factset&amp;DYN_ARGS=TRUE&amp;DOC_NAME=FAT:FQL_AUDITING_CLIENT_TEMPLATE.FAT&amp;display_string=Audit&amp;VAR:KEY=LYXOLEDOJS&amp;VAR:QUERY=RklSU1RfSVRFTV9BVihGRl9ERUJUKE1PTiwwLCwsLElOUikp&amp;WINDOW=FIRST_POPUP&amp;HEIGHT=450&amp;WIDTH=","450&amp;START_MAXIMIZED=FALSE&amp;VAR:CALENDAR=FIVEDAY&amp;VAR:SYMBOL=B128WL"}</definedName>
    <definedName name="_68__123Graph_XCHART_10" hidden="1">#REF!</definedName>
    <definedName name="_68__FDSAUDITLINK__" localSheetId="0"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1" localSheetId="0"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__FDSAUDITLINK___1" hidden="1">{"fdsup://directions/FAT Viewer?action=UPDATE&amp;creator=factset&amp;DYN_ARGS=TRUE&amp;DOC_NAME=FAT:FQL_AUDITING_CLIENT_TEMPLATE.FAT&amp;display_string=Audit&amp;VAR:KEY=ERYJIHKBYD&amp;VAR:QUERY=RkZfSU5WRVNUX1NUX1RPVChRVFIsMCk=&amp;WINDOW=FIRST_POPUP&amp;HEIGHT=450&amp;WIDTH=450&amp;START_MAXIMI","ZED=FALSE&amp;VAR:CALENDAR=FIVEDAY&amp;VAR:SYMBOL=651200&amp;VAR:INDEX=0"}</definedName>
    <definedName name="_681__123Graph_XCHART_9" hidden="1">#REF!</definedName>
    <definedName name="_684__FDSAUDITLINK__" localSheetId="0"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1" localSheetId="0"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4__FDSAUDITLINK___1" hidden="1">{"fdsup://directions/FAT Viewer?action=UPDATE&amp;creator=factset&amp;DYN_ARGS=TRUE&amp;DOC_NAME=FAT:FQL_AUDITING_CLIENT_TEMPLATE.FAT&amp;display_string=Audit&amp;VAR:KEY=QDQRUFWJQP&amp;VAR:QUERY=RkZfRU5UUlBSX1ZBTF9EQUlMWSgwLCwsLElEUiwnQkFTJyk=&amp;WINDOW=FIRST_POPUP&amp;HEIGHT=450&amp;WIDTH=","450&amp;START_MAXIMIZED=FALSE&amp;VAR:CALENDAR=FIVEDAY&amp;VAR:SYMBOL=B00FYK&amp;VAR:INDEX=0"}</definedName>
    <definedName name="_686__123Graph_XCHART_7" hidden="1">#REF!</definedName>
    <definedName name="_687__123Graph_XCHART_71" hidden="1">#REF!</definedName>
    <definedName name="_69__123Graph_DCHART_16" hidden="1">#REF!</definedName>
    <definedName name="_69__123Graph_XCHART_11" hidden="1">#REF!</definedName>
    <definedName name="_69__FDSAUDITLINK__" localSheetId="0"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1" localSheetId="0" hidden="1">{"fdsup://Directions/FactSet Auditing Viewer?action=AUDIT_VALUE&amp;DB=129&amp;ID1=B1Y9TB&amp;VALUEID=7033030900&amp;SDATE=201002&amp;PERIODTYPE=SEMI_DET&amp;window=popup_no_bar&amp;width=385&amp;height=120&amp;START_MAXIMIZED=FALSE&amp;creator=factset&amp;display_string=Audit"}</definedName>
    <definedName name="_69__FDSAUDITLINK___1" hidden="1">{"fdsup://Directions/FactSet Auditing Viewer?action=AUDIT_VALUE&amp;DB=129&amp;ID1=B1Y9TB&amp;VALUEID=7033030900&amp;SDATE=201002&amp;PERIODTYPE=SEMI_DET&amp;window=popup_no_bar&amp;width=385&amp;height=120&amp;START_MAXIMIZED=FALSE&amp;creator=factset&amp;display_string=Audit"}</definedName>
    <definedName name="_7__123Graph_ACHART_13" hidden="1">#REF!</definedName>
    <definedName name="_7__123Graph_ACHART_15" hidden="1">#REF!</definedName>
    <definedName name="_7__123Graph_AChart_3H" hidden="1">#REF!</definedName>
    <definedName name="_7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7_0_0_F" hidden="1">#REF!</definedName>
    <definedName name="_70__123Graph_DCHART_7" hidden="1">#REF!</definedName>
    <definedName name="_70__123Graph_XCHART_12" hidden="1">#REF!</definedName>
    <definedName name="_70__FDSAUDITLINK__" localSheetId="0"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1" localSheetId="0" hidden="1">{"fdsup://Directions/FactSet Auditing Viewer?action=AUDIT_VALUE&amp;DB=129&amp;ID1=B1Y9TB&amp;VALUEID=02001&amp;SDATE=201002&amp;PERIODTYPE=SEMI_STD&amp;window=popup_no_bar&amp;width=385&amp;height=120&amp;START_MAXIMIZED=FALSE&amp;creator=factset&amp;display_string=Audit"}</definedName>
    <definedName name="_70__FDSAUDITLINK___1" hidden="1">{"fdsup://Directions/FactSet Auditing Viewer?action=AUDIT_VALUE&amp;DB=129&amp;ID1=B1Y9TB&amp;VALUEID=02001&amp;SDATE=201002&amp;PERIODTYPE=SEMI_STD&amp;window=popup_no_bar&amp;width=385&amp;height=120&amp;START_MAXIMIZED=FALSE&amp;creator=factset&amp;display_string=Audit"}</definedName>
    <definedName name="_702__123Graph_XCHART_8" hidden="1">#REF!</definedName>
    <definedName name="_706__FDSAUDITLINK__" localSheetId="0"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1" localSheetId="0"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6__FDSAUDITLINK___1" hidden="1">{"fdsup://directions/FAT Viewer?action=UPDATE&amp;creator=factset&amp;DYN_ARGS=TRUE&amp;DOC_NAME=FAT:FQL_AUDITING_CLIENT_TEMPLATE.FAT&amp;display_string=Audit&amp;VAR:KEY=CRWFGXYNYH&amp;VAR:QUERY=RkZfREVCVF9MVChBTk4sMCwsLCxBVUQp&amp;WINDOW=FIRST_POPUP&amp;HEIGHT=450&amp;WIDTH=450&amp;START_MAXIMI","ZED=FALSE&amp;VAR:CALENDAR=FIVEDAY&amp;VAR:SYMBOL=698123&amp;VAR:INDEX=0"}</definedName>
    <definedName name="_707__FDSAUDITLINK__" localSheetId="0"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1" localSheetId="0" hidden="1">{"fdsup://Directions/FactSet Auditing Viewer?action=AUDIT_VALUE&amp;DB=129&amp;ID1=698123&amp;VALUEID=03051&amp;SDATE=2010&amp;PERIODTYPE=ANN_STD&amp;SCFT=3&amp;window=popup_no_bar&amp;width=385&amp;height=120&amp;START_MAXIMIZED=FALSE&amp;creator=factset&amp;display_string=Audit"}</definedName>
    <definedName name="_707__FDSAUDITLINK___1" hidden="1">{"fdsup://Directions/FactSet Auditing Viewer?action=AUDIT_VALUE&amp;DB=129&amp;ID1=698123&amp;VALUEID=03051&amp;SDATE=2010&amp;PERIODTYPE=ANN_STD&amp;SCFT=3&amp;window=popup_no_bar&amp;width=385&amp;height=120&amp;START_MAXIMIZED=FALSE&amp;creator=factset&amp;display_string=Audit"}</definedName>
    <definedName name="_708__FDSAUDITLINK__" localSheetId="0"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1" localSheetId="0" hidden="1">{"fdsup://Directions/FactSet Auditing Viewer?action=AUDIT_VALUE&amp;DB=129&amp;ID1=698123&amp;VALUEID=03051&amp;SDATE=201101&amp;PERIODTYPE=SEMI_STD&amp;SCFT=3&amp;window=popup_no_bar&amp;width=385&amp;height=120&amp;START_MAXIMIZED=FALSE&amp;creator=factset&amp;display_string=Audit"}</definedName>
    <definedName name="_708__FDSAUDITLINK___1" hidden="1">{"fdsup://Directions/FactSet Auditing Viewer?action=AUDIT_VALUE&amp;DB=129&amp;ID1=698123&amp;VALUEID=03051&amp;SDATE=201101&amp;PERIODTYPE=SEMI_STD&amp;SCFT=3&amp;window=popup_no_bar&amp;width=385&amp;height=120&amp;START_MAXIMIZED=FALSE&amp;creator=factset&amp;display_string=Audit"}</definedName>
    <definedName name="_709__FDSAUDITLINK__" localSheetId="0"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1" localSheetId="0" hidden="1">{"fdsup://Directions/FactSet Auditing Viewer?action=AUDIT_VALUE&amp;DB=129&amp;ID1=698123&amp;VALUEID=7033030900&amp;SDATE=201101&amp;PERIODTYPE=SEMI_DET&amp;window=popup_no_bar&amp;width=385&amp;height=120&amp;START_MAXIMIZED=FALSE&amp;creator=factset&amp;display_string=Audit"}</definedName>
    <definedName name="_709__FDSAUDITLINK___1" hidden="1">{"fdsup://Directions/FactSet Auditing Viewer?action=AUDIT_VALUE&amp;DB=129&amp;ID1=698123&amp;VALUEID=7033030900&amp;SDATE=201101&amp;PERIODTYPE=SEMI_DET&amp;window=popup_no_bar&amp;width=385&amp;height=120&amp;START_MAXIMIZED=FALSE&amp;creator=factset&amp;display_string=Audit"}</definedName>
    <definedName name="_71__123Graph_BCHART_70" hidden="1">#REF!</definedName>
    <definedName name="_71__123Graph_XCHART_13" hidden="1">#REF!</definedName>
    <definedName name="_71__FDSAUDITLINK__" localSheetId="0"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1" localSheetId="0" hidden="1">{"fdsup://Directions/FactSet Auditing Viewer?action=AUDIT_VALUE&amp;DB=129&amp;ID1=652826&amp;VALUEID=7033030900&amp;SDATE=201101&amp;PERIODTYPE=SEMI_DET&amp;window=popup_no_bar&amp;width=385&amp;height=120&amp;START_MAXIMIZED=FALSE&amp;creator=factset&amp;display_string=Audit"}</definedName>
    <definedName name="_71__FDSAUDITLINK___1" hidden="1">{"fdsup://Directions/FactSet Auditing Viewer?action=AUDIT_VALUE&amp;DB=129&amp;ID1=652826&amp;VALUEID=7033030900&amp;SDATE=201101&amp;PERIODTYPE=SEMI_DET&amp;window=popup_no_bar&amp;width=385&amp;height=120&amp;START_MAXIMIZED=FALSE&amp;creator=factset&amp;display_string=Audit"}</definedName>
    <definedName name="_711__FDSAUDITLINK__" localSheetId="0"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1" localSheetId="0" hidden="1">{"fdsup://Directions/FactSet Auditing Viewer?action=AUDIT_VALUE&amp;DB=129&amp;ID1=623864&amp;VALUEID=03051&amp;SDATE=201002&amp;PERIODTYPE=SEMI_STD&amp;SCFT=3&amp;window=popup_no_bar&amp;width=385&amp;height=120&amp;START_MAXIMIZED=FALSE&amp;creator=factset&amp;display_string=Audit"}</definedName>
    <definedName name="_711__FDSAUDITLINK___1" hidden="1">{"fdsup://Directions/FactSet Auditing Viewer?action=AUDIT_VALUE&amp;DB=129&amp;ID1=623864&amp;VALUEID=03051&amp;SDATE=201002&amp;PERIODTYPE=SEMI_STD&amp;SCFT=3&amp;window=popup_no_bar&amp;width=385&amp;height=120&amp;START_MAXIMIZED=FALSE&amp;creator=factset&amp;display_string=Audit"}</definedName>
    <definedName name="_712__FDSAUDITLINK__" localSheetId="0"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1" localSheetId="0"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2__FDSAUDITLINK___1" hidden="1">{"fdsup://directions/FAT Viewer?action=UPDATE&amp;creator=factset&amp;DYN_ARGS=TRUE&amp;DOC_NAME=FAT:FQL_AUDITING_CLIENT_TEMPLATE.FAT&amp;display_string=Audit&amp;VAR:KEY=CHCRSPIDGT&amp;VAR:QUERY=KChGRl9ERUJUX0xUKFFUUiwwLCwsLEFVRClARkZfREVCVF9MVChTRU1JLDAsLCwsQVVEKSlARkZfREVCVF9MV","ChBTk4sMCwsLCxBVUQpKQ==&amp;WINDOW=FIRST_POPUP&amp;HEIGHT=450&amp;WIDTH=450&amp;START_MAXIMIZED=FALSE&amp;VAR:CALENDAR=FIVEDAY&amp;VAR:SYMBOL=B3VL4P&amp;VAR:INDEX=0"}</definedName>
    <definedName name="_713__FDSAUDITLINK__" localSheetId="0"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1" localSheetId="0" hidden="1">{"fdsup://Directions/FactSet Auditing Viewer?action=AUDIT_VALUE&amp;DB=129&amp;ID1=B3VL4P&amp;VALUEID=03051&amp;SDATE=201101&amp;PERIODTYPE=SEMI_STD&amp;SCFT=3&amp;window=popup_no_bar&amp;width=385&amp;height=120&amp;START_MAXIMIZED=FALSE&amp;creator=factset&amp;display_string=Audit"}</definedName>
    <definedName name="_713__FDSAUDITLINK___1" hidden="1">{"fdsup://Directions/FactSet Auditing Viewer?action=AUDIT_VALUE&amp;DB=129&amp;ID1=B3VL4P&amp;VALUEID=03051&amp;SDATE=201101&amp;PERIODTYPE=SEMI_STD&amp;SCFT=3&amp;window=popup_no_bar&amp;width=385&amp;height=120&amp;START_MAXIMIZED=FALSE&amp;creator=factset&amp;display_string=Audit"}</definedName>
    <definedName name="_717__123Graph_XCHART_9" hidden="1">#REF!</definedName>
    <definedName name="_72__123Graph_BCHART_71" hidden="1">#REF!</definedName>
    <definedName name="_72__123Graph_XCHART_14" hidden="1">#REF!</definedName>
    <definedName name="_73__123Graph_XCHART_15" hidden="1">#REF!</definedName>
    <definedName name="_73__FDSAUDITLINK__" localSheetId="0"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1" localSheetId="0" hidden="1">{"fdsup://Directions/FactSet Auditing Viewer?action=AUDIT_VALUE&amp;DB=129&amp;ID1=B1FJ0C&amp;VALUEID=03426&amp;SDATE=201101&amp;PERIODTYPE=SEMI_STD&amp;window=popup_no_bar&amp;width=385&amp;height=120&amp;START_MAXIMIZED=FALSE&amp;creator=factset&amp;display_string=Audit"}</definedName>
    <definedName name="_73__FDSAUDITLINK___1" hidden="1">{"fdsup://Directions/FactSet Auditing Viewer?action=AUDIT_VALUE&amp;DB=129&amp;ID1=B1FJ0C&amp;VALUEID=03426&amp;SDATE=201101&amp;PERIODTYPE=SEMI_STD&amp;window=popup_no_bar&amp;width=385&amp;height=120&amp;START_MAXIMIZED=FALSE&amp;creator=factset&amp;display_string=Audit"}</definedName>
    <definedName name="_733__FDSAUDITLINK__" localSheetId="0"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1" localSheetId="0" hidden="1">{"fdsup://Directions/FactSet Auditing Viewer?action=AUDIT_VALUE&amp;DB=129&amp;ID1=19121610&amp;VALUEID=7033030900&amp;SDATE=201101&amp;PERIODTYPE=QTR_DET&amp;window=popup_no_bar&amp;width=385&amp;height=120&amp;START_MAXIMIZED=FALSE&amp;creator=factset&amp;display_string=Audit"}</definedName>
    <definedName name="_733__FDSAUDITLINK___1" hidden="1">{"fdsup://Directions/FactSet Auditing Viewer?action=AUDIT_VALUE&amp;DB=129&amp;ID1=19121610&amp;VALUEID=7033030900&amp;SDATE=201101&amp;PERIODTYPE=QTR_DET&amp;window=popup_no_bar&amp;width=385&amp;height=120&amp;START_MAXIMIZED=FALSE&amp;creator=factset&amp;display_string=Audit"}</definedName>
    <definedName name="_736__FDSAUDITLINK__" localSheetId="0"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1" localSheetId="0" hidden="1">{"fdsup://Directions/FactSet Auditing Viewer?action=AUDIT_VALUE&amp;DB=129&amp;ID1=48783610&amp;VALUEID=7033030900&amp;SDATE=201101&amp;PERIODTYPE=QTR_DET&amp;window=popup_no_bar&amp;width=385&amp;height=120&amp;START_MAXIMIZED=FALSE&amp;creator=factset&amp;display_string=Audit"}</definedName>
    <definedName name="_736__FDSAUDITLINK___1" hidden="1">{"fdsup://Directions/FactSet Auditing Viewer?action=AUDIT_VALUE&amp;DB=129&amp;ID1=48783610&amp;VALUEID=7033030900&amp;SDATE=201101&amp;PERIODTYPE=QTR_DET&amp;window=popup_no_bar&amp;width=385&amp;height=120&amp;START_MAXIMIZED=FALSE&amp;creator=factset&amp;display_string=Audit"}</definedName>
    <definedName name="_739__FDSAUDITLINK__" localSheetId="0"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1" localSheetId="0" hidden="1">{"fdsup://Directions/FactSet Auditing Viewer?action=AUDIT_VALUE&amp;DB=129&amp;ID1=B59HM7&amp;VALUEID=7033030900&amp;SDATE=201101&amp;PERIODTYPE=SEMI_DET&amp;window=popup_no_bar&amp;width=385&amp;height=120&amp;START_MAXIMIZED=FALSE&amp;creator=factset&amp;display_string=Audit"}</definedName>
    <definedName name="_739__FDSAUDITLINK___1" hidden="1">{"fdsup://Directions/FactSet Auditing Viewer?action=AUDIT_VALUE&amp;DB=129&amp;ID1=B59HM7&amp;VALUEID=7033030900&amp;SDATE=201101&amp;PERIODTYPE=SEMI_DET&amp;window=popup_no_bar&amp;width=385&amp;height=120&amp;START_MAXIMIZED=FALSE&amp;creator=factset&amp;display_string=Audit"}</definedName>
    <definedName name="_74__123Graph_XCHART_10" hidden="1">#REF!</definedName>
    <definedName name="_74__123Graph_XCHART_16" hidden="1">#REF!</definedName>
    <definedName name="_741__FDSAUDITLINK__" localSheetId="0"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1" localSheetId="0" hidden="1">{"fdsup://Directions/FactSet Auditing Viewer?action=AUDIT_VALUE&amp;DB=129&amp;ID1=B50YPZ&amp;VALUEID=7033030900&amp;SDATE=201101&amp;PERIODTYPE=SEMI_DET&amp;window=popup_no_bar&amp;width=385&amp;height=120&amp;START_MAXIMIZED=FALSE&amp;creator=factset&amp;display_string=Audit"}</definedName>
    <definedName name="_741__FDSAUDITLINK___1" hidden="1">{"fdsup://Directions/FactSet Auditing Viewer?action=AUDIT_VALUE&amp;DB=129&amp;ID1=B50YPZ&amp;VALUEID=7033030900&amp;SDATE=201101&amp;PERIODTYPE=SEMI_DET&amp;window=popup_no_bar&amp;width=385&amp;height=120&amp;START_MAXIMIZED=FALSE&amp;creator=factset&amp;display_string=Audit"}</definedName>
    <definedName name="_745__FDSAUDITLINK__" localSheetId="0"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1" localSheetId="0" hidden="1">{"fdsup://Directions/FactSet Auditing Viewer?action=AUDIT_VALUE&amp;DB=129&amp;ID1=627791&amp;VALUEID=7033030900&amp;SDATE=201101&amp;PERIODTYPE=SEMI_DET&amp;window=popup_no_bar&amp;width=385&amp;height=120&amp;START_MAXIMIZED=FALSE&amp;creator=factset&amp;display_string=Audit"}</definedName>
    <definedName name="_745__FDSAUDITLINK___1" hidden="1">{"fdsup://Directions/FactSet Auditing Viewer?action=AUDIT_VALUE&amp;DB=129&amp;ID1=627791&amp;VALUEID=7033030900&amp;SDATE=201101&amp;PERIODTYPE=SEMI_DET&amp;window=popup_no_bar&amp;width=385&amp;height=120&amp;START_MAXIMIZED=FALSE&amp;creator=factset&amp;display_string=Audit"}</definedName>
    <definedName name="_748__FDSAUDITLINK__" localSheetId="0"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1" localSheetId="0" hidden="1">{"fdsup://Directions/FactSet Auditing Viewer?action=AUDIT_VALUE&amp;DB=129&amp;ID1=B00G29&amp;VALUEID=7033030900&amp;SDATE=201101&amp;PERIODTYPE=SEMI_DET&amp;window=popup_no_bar&amp;width=385&amp;height=120&amp;START_MAXIMIZED=FALSE&amp;creator=factset&amp;display_string=Audit"}</definedName>
    <definedName name="_748__FDSAUDITLINK___1" hidden="1">{"fdsup://Directions/FactSet Auditing Viewer?action=AUDIT_VALUE&amp;DB=129&amp;ID1=B00G29&amp;VALUEID=7033030900&amp;SDATE=201101&amp;PERIODTYPE=SEMI_DET&amp;window=popup_no_bar&amp;width=385&amp;height=120&amp;START_MAXIMIZED=FALSE&amp;creator=factset&amp;display_string=Audit"}</definedName>
    <definedName name="_75__123Graph_XCHART_11" hidden="1">#REF!</definedName>
    <definedName name="_75__123Graph_XCHART_2" hidden="1">#REF!</definedName>
    <definedName name="_76__123Graph_XCHART_12" hidden="1">#REF!</definedName>
    <definedName name="_76__123Graph_XCHART_3" hidden="1">#REF!</definedName>
    <definedName name="_77__123Graph_XCHART_13" hidden="1">#REF!</definedName>
    <definedName name="_77__123Graph_XCHART_35" hidden="1">#REF!</definedName>
    <definedName name="_78__123Graph_ACHART_13" hidden="1">#REF!</definedName>
    <definedName name="_78__123Graph_XCHART_14" hidden="1">#REF!</definedName>
    <definedName name="_78__123Graph_XCHART_4" hidden="1">#REF!</definedName>
    <definedName name="_79__123Graph_ACHART_14" hidden="1">#REF!</definedName>
    <definedName name="_79__123Graph_BCHART_9" hidden="1">#REF!</definedName>
    <definedName name="_79__123Graph_XCHART_15" hidden="1">#REF!</definedName>
    <definedName name="_79__123Graph_XCHART_5" hidden="1">#REF!</definedName>
    <definedName name="_7K" hidden="1">#REF!</definedName>
    <definedName name="_8__123Graph_ACHART_14" hidden="1">#REF!</definedName>
    <definedName name="_8__123Graph_ACHART_16" hidden="1">#REF!</definedName>
    <definedName name="_8__123Graph_B차트_1" hidden="1">#REF!</definedName>
    <definedName name="_8__FDSAUDITLINK__"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1" localSheetId="0"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__FDSAUDITLINK___1" hidden="1">{"fdsup://directions/FAT Viewer?action=UPDATE&amp;creator=factset&amp;DYN_ARGS=TRUE&amp;DOC_NAME=FAT:FQL_AUDITING_CLIENT_TEMPLATE.FAT&amp;display_string=Audit&amp;VAR:KEY=KVEJEFQVSB&amp;VAR:QUERY=KChGRl9ERUJUKFFUUiwwKUBGRl9ERUJUKFNFTUksMCkpQEZGX0RFQlQoQU5OLDApKQ==&amp;WINDOW=FIRST_POP","UP&amp;HEIGHT=450&amp;WIDTH=450&amp;START_MAXIMIZED=FALSE&amp;VAR:CALENDAR=FIVEDAY&amp;VAR:INDEX=0"}</definedName>
    <definedName name="_80__123Graph_ACHART_15" hidden="1">#REF!</definedName>
    <definedName name="_80__123Graph_XCHART_16" hidden="1">#REF!</definedName>
    <definedName name="_80__123Graph_XCHART_6" hidden="1">#REF!</definedName>
    <definedName name="_81__123Graph_ACHART_16" hidden="1">#REF!</definedName>
    <definedName name="_81__123Graph_XCHART_17" hidden="1">#REF!</definedName>
    <definedName name="_81__123Graph_XCHART_7" hidden="1">#REF!</definedName>
    <definedName name="_82__123Graph_XCHART_71" hidden="1">#REF!</definedName>
    <definedName name="_83__123Graph_ACHART_13" hidden="1">#REF!</definedName>
    <definedName name="_83__123Graph_XCHART_8" hidden="1">#REF!</definedName>
    <definedName name="_84__123Graph_ACHART_14" hidden="1">#REF!</definedName>
    <definedName name="_84__123Graph_XCHART_9" hidden="1">#REF!</definedName>
    <definedName name="_85__123Graph_ACHART_15" hidden="1">#REF!</definedName>
    <definedName name="_86__123Graph_ACHART_16" hidden="1">#REF!</definedName>
    <definedName name="_8SO" hidden="1">#REF!</definedName>
    <definedName name="_9__123Graph_ACHART_12" hidden="1">#REF!</definedName>
    <definedName name="_9__123Graph_ACHART_15" hidden="1">#REF!</definedName>
    <definedName name="_91__123Graph_XCHART_5" hidden="1">#REF!</definedName>
    <definedName name="_92__123Graph_CCHART_11" hidden="1">#REF!</definedName>
    <definedName name="_92__123Graph_XCHART_6" hidden="1">#REF!</definedName>
    <definedName name="_93__123Graph_CCHART_12" hidden="1">#REF!</definedName>
    <definedName name="_93__123Graph_XCHART_7" hidden="1">#REF!</definedName>
    <definedName name="_94__123Graph_CCHART_13" hidden="1">#REF!</definedName>
    <definedName name="_94__123Graph_XCHART_8" hidden="1">#REF!</definedName>
    <definedName name="_95__123Graph_ACHART_2" hidden="1">#REF!</definedName>
    <definedName name="_95__123Graph_CCHART_14" hidden="1">#REF!</definedName>
    <definedName name="_95__123Graph_XCHART_9" hidden="1">#REF!</definedName>
    <definedName name="_96__123Graph_CCHART_15" hidden="1">#REF!</definedName>
    <definedName name="_97__123Graph_CCHART_16" hidden="1">#REF!</definedName>
    <definedName name="_98__123Graph_CCHART_2" hidden="1">#REF!</definedName>
    <definedName name="_a11" localSheetId="0" hidden="1">{"'장비'!$A$3:$M$12"}</definedName>
    <definedName name="_a11" hidden="1">{"'장비'!$A$3:$M$12"}</definedName>
    <definedName name="_abc" hidden="1">#REF!</definedName>
    <definedName name="_AFG1" localSheetId="0" hidden="1">{#N/A,#N/A,FALSE,"Board Rpt 1";#N/A,#N/A,FALSE,"Board Rpt 2";#N/A,#N/A,FALSE,"Board Rpt 3";#N/A,#N/A,FALSE,"Board Rpt 4";#N/A,#N/A,FALSE,"Board Rpt 5";#N/A,#N/A,FALSE,"Board Rpt 6";#N/A,#N/A,FALSE,"Board Rpt 7";#N/A,#N/A,FALSE,"Board Rpt 8";#N/A,#N/A,FALSE,"Board Rpt 9"}</definedName>
    <definedName name="_AFG1" hidden="1">{#N/A,#N/A,FALSE,"Board Rpt 1";#N/A,#N/A,FALSE,"Board Rpt 2";#N/A,#N/A,FALSE,"Board Rpt 3";#N/A,#N/A,FALSE,"Board Rpt 4";#N/A,#N/A,FALSE,"Board Rpt 5";#N/A,#N/A,FALSE,"Board Rpt 6";#N/A,#N/A,FALSE,"Board Rpt 7";#N/A,#N/A,FALSE,"Board Rpt 8";#N/A,#N/A,FALSE,"Board Rpt 9"}</definedName>
    <definedName name="_AFG1_1" localSheetId="0" hidden="1">{#N/A,#N/A,FALSE,"Board Rpt 1";#N/A,#N/A,FALSE,"Board Rpt 2";#N/A,#N/A,FALSE,"Board Rpt 3";#N/A,#N/A,FALSE,"Board Rpt 4";#N/A,#N/A,FALSE,"Board Rpt 5";#N/A,#N/A,FALSE,"Board Rpt 6";#N/A,#N/A,FALSE,"Board Rpt 7";#N/A,#N/A,FALSE,"Board Rpt 8";#N/A,#N/A,FALSE,"Board Rpt 9"}</definedName>
    <definedName name="_AFG1_1" hidden="1">{#N/A,#N/A,FALSE,"Board Rpt 1";#N/A,#N/A,FALSE,"Board Rpt 2";#N/A,#N/A,FALSE,"Board Rpt 3";#N/A,#N/A,FALSE,"Board Rpt 4";#N/A,#N/A,FALSE,"Board Rpt 5";#N/A,#N/A,FALSE,"Board Rpt 6";#N/A,#N/A,FALSE,"Board Rpt 7";#N/A,#N/A,FALSE,"Board Rpt 8";#N/A,#N/A,FALSE,"Board Rpt 9"}</definedName>
    <definedName name="_afg2" localSheetId="0" hidden="1">{#N/A,#N/A,FALSE,"Board Rpt 1";#N/A,#N/A,FALSE,"Board Rpt 2";#N/A,#N/A,FALSE,"Board Rpt 3";#N/A,#N/A,FALSE,"Board Rpt 4";#N/A,#N/A,FALSE,"Board Rpt 5";#N/A,#N/A,FALSE,"Board Rpt 6";#N/A,#N/A,FALSE,"Board Rpt 7";#N/A,#N/A,FALSE,"Board Rpt 8";#N/A,#N/A,FALSE,"Board Rpt 9"}</definedName>
    <definedName name="_afg2" hidden="1">{#N/A,#N/A,FALSE,"Board Rpt 1";#N/A,#N/A,FALSE,"Board Rpt 2";#N/A,#N/A,FALSE,"Board Rpt 3";#N/A,#N/A,FALSE,"Board Rpt 4";#N/A,#N/A,FALSE,"Board Rpt 5";#N/A,#N/A,FALSE,"Board Rpt 6";#N/A,#N/A,FALSE,"Board Rpt 7";#N/A,#N/A,FALSE,"Board Rpt 8";#N/A,#N/A,FALSE,"Board Rpt 9"}</definedName>
    <definedName name="_afg2_1" localSheetId="0" hidden="1">{#N/A,#N/A,FALSE,"Board Rpt 1";#N/A,#N/A,FALSE,"Board Rpt 2";#N/A,#N/A,FALSE,"Board Rpt 3";#N/A,#N/A,FALSE,"Board Rpt 4";#N/A,#N/A,FALSE,"Board Rpt 5";#N/A,#N/A,FALSE,"Board Rpt 6";#N/A,#N/A,FALSE,"Board Rpt 7";#N/A,#N/A,FALSE,"Board Rpt 8";#N/A,#N/A,FALSE,"Board Rpt 9"}</definedName>
    <definedName name="_afg2_1" hidden="1">{#N/A,#N/A,FALSE,"Board Rpt 1";#N/A,#N/A,FALSE,"Board Rpt 2";#N/A,#N/A,FALSE,"Board Rpt 3";#N/A,#N/A,FALSE,"Board Rpt 4";#N/A,#N/A,FALSE,"Board Rpt 5";#N/A,#N/A,FALSE,"Board Rpt 6";#N/A,#N/A,FALSE,"Board Rpt 7";#N/A,#N/A,FALSE,"Board Rpt 8";#N/A,#N/A,FALSE,"Board Rpt 9"}</definedName>
    <definedName name="_AtRisk_FitDataRange_FIT_55B6E_1F43B" hidden="1">#REF!</definedName>
    <definedName name="_AtRisk_FitDataRange_FIT_852F7_A675C" hidden="1">#REF!</definedName>
    <definedName name="_AtRisk_FitDataRange_FIT_97B6D_32861" hidden="1">#REF!</definedName>
    <definedName name="_AtRisk_FitDataRange_FIT_ABC93_4360A" hidden="1">#REF!</definedName>
    <definedName name="_AtRisk_FitDataRange_FIT_ED13A_D63B6" hidden="1">#REF!</definedName>
    <definedName name="_AtRisk_ReportsSetting_ReportGraphOptions" hidden="1">"REP:VER:8.2.0GRA:OUT:14INS:14SUM:T14DET:T14SCE:02SC1:33DAT:2|TRUE,.75,1|TRUE,0,.25|TRUE,.9,1SE1:38DAT:3,10,2,.95,5,15,FALSE,0,TRUE,TRUE,TRUESE2:38DAT:3,10,2,.95,5,15,FALSE,0,TRUE,TRUE,TRUETSI:002SDA:FF"</definedName>
    <definedName name="_AtRisk_ReportsSetting_ReportMulitSelections" hidden="1">"REP:VER:8.2.0MUL:OUT:T12INS:T11SUM:T10DET:T10SEN:T11SCE:T11TEM:FSDA:T10"</definedName>
    <definedName name="_AtRisk_ReportsSetting_ReportOptions" hidden="1">"REP:VER:8.2.0OPT:RAP:02RWE:00RLS:04ROT:00RST:00RRT:01AGR:FAFN:116DAT:C:\Users\LiangDav\OneDrive - Turner &amp; Townsend Group Limited\Desktop\Report-QRA Template (21.02.23) - PYR - Rev0.pdfOGR:T"</definedName>
    <definedName name="_AtRisk_ReportsSetting_ReportSelectedSimulationsDET" hidden="1">"AQA="</definedName>
    <definedName name="_AtRisk_ReportsSetting_ReportSelectedSimulationsINS" hidden="1">"AQA="</definedName>
    <definedName name="_AtRisk_ReportsSetting_ReportSelectedSimulationsOUT" hidden="1">"AQA="</definedName>
    <definedName name="_AtRisk_ReportsSetting_ReportSelectedSimulationsSCE" hidden="1">"AQA="</definedName>
    <definedName name="_AtRisk_ReportsSetting_ReportSelectedSimulationsSDA" hidden="1">"AQA="</definedName>
    <definedName name="_AtRisk_ReportsSetting_ReportSelectedSimulationsSEN" hidden="1">"AQA="</definedName>
    <definedName name="_AtRisk_ReportsSetting_ReportSelectedSimulationsSUM" hidden="1">"AQA="</definedName>
    <definedName name="_AtRisk_SimSetting_AutomaticallyGenerateReports" hidden="1">FALSE</definedName>
    <definedName name="_AtRisk_SimSetting_AutomaticallyGenerateReports_1" hidden="1">TRUE</definedName>
    <definedName name="_AtRisk_SimSetting_AutomaticResultsDisplayMode" localSheetId="0"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0</definedName>
    <definedName name="_AtRisk_SimSetting_MultipleCPUManualCount" hidden="1">8</definedName>
    <definedName name="_AtRisk_SimSetting_MultipleCPUMode" hidden="1">0</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localSheetId="0" hidden="1">1</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1" localSheetId="0" hidden="1">{"Einzel m. Gesamtkosten",#N/A,TRUE,"ASE &lt; 500";"Einzel m. Gesamtkosten",#N/A,TRUE,"ASE &lt; 1000";"Einzel m. Gesamtkosten",#N/A,TRUE,"ASE &lt; 100"}</definedName>
    <definedName name="_b1" hidden="1">{"Einzel m. Gesamtkosten",#N/A,TRUE,"ASE &lt; 500";"Einzel m. Gesamtkosten",#N/A,TRUE,"ASE &lt; 1000";"Einzel m. Gesamtkosten",#N/A,TRUE,"ASE &lt; 100"}</definedName>
    <definedName name="_b2" localSheetId="0" hidden="1">{"Einzelaufwände",#N/A,TRUE,"ASE &lt; 1000";"Einzelaufwände",#N/A,TRUE,"ASE &lt; 100";"Einzelaufwände",#N/A,TRUE,"ASE &lt; 500"}</definedName>
    <definedName name="_b2" hidden="1">{"Einzelaufwände",#N/A,TRUE,"ASE &lt; 1000";"Einzelaufwände",#N/A,TRUE,"ASE &lt; 100";"Einzelaufwände",#N/A,TRUE,"ASE &lt; 500"}</definedName>
    <definedName name="_b21" localSheetId="0" hidden="1">{"Einzelaufwände",#N/A,TRUE,"ASE &lt; 1000";"Einzelaufwände",#N/A,TRUE,"ASE &lt; 100";"Einzelaufwände",#N/A,TRUE,"ASE &lt; 500"}</definedName>
    <definedName name="_b21" hidden="1">{"Einzelaufwände",#N/A,TRUE,"ASE &lt; 1000";"Einzelaufwände",#N/A,TRUE,"ASE &lt; 100";"Einzelaufwände",#N/A,TRUE,"ASE &lt; 500"}</definedName>
    <definedName name="_b3" localSheetId="0" hidden="1">{"Einzelkosten",#N/A,TRUE,"ASE &lt; 1000";"Einzelkosten",#N/A,TRUE,"ASE &lt; 100";"Einzelkosten",#N/A,TRUE,"ASE &lt; 500"}</definedName>
    <definedName name="_b3" hidden="1">{"Einzelkosten",#N/A,TRUE,"ASE &lt; 1000";"Einzelkosten",#N/A,TRUE,"ASE &lt; 100";"Einzelkosten",#N/A,TRUE,"ASE &lt; 500"}</definedName>
    <definedName name="_b3_" localSheetId="0" hidden="1">{"Einzelkosten",#N/A,TRUE,"ASE &lt; 1000";"Einzelkosten",#N/A,TRUE,"ASE &lt; 100";"Einzelkosten",#N/A,TRUE,"ASE &lt; 500"}</definedName>
    <definedName name="_b3_" hidden="1">{"Einzelkosten",#N/A,TRUE,"ASE &lt; 1000";"Einzelkosten",#N/A,TRUE,"ASE &lt; 100";"Einzelkosten",#N/A,TRUE,"ASE &lt; 500"}</definedName>
    <definedName name="_b31" localSheetId="0" hidden="1">{"Einzelkosten",#N/A,TRUE,"ASE &lt; 1000";"Einzelkosten",#N/A,TRUE,"ASE &lt; 100";"Einzelkosten",#N/A,TRUE,"ASE &lt; 500"}</definedName>
    <definedName name="_b31" hidden="1">{"Einzelkosten",#N/A,TRUE,"ASE &lt; 1000";"Einzelkosten",#N/A,TRUE,"ASE &lt; 100";"Einzelkosten",#N/A,TRUE,"ASE &lt; 500"}</definedName>
    <definedName name="_b4" localSheetId="0" hidden="1">{"Gesamtkosten",#N/A,TRUE,"ASE &lt; 1000";"Gesamtkosten",#N/A,TRUE,"ASE &lt; 100";"Gesamtkosten",#N/A,TRUE,"ASE &lt; 500"}</definedName>
    <definedName name="_b4" hidden="1">{"Gesamtkosten",#N/A,TRUE,"ASE &lt; 1000";"Gesamtkosten",#N/A,TRUE,"ASE &lt; 100";"Gesamtkosten",#N/A,TRUE,"ASE &lt; 500"}</definedName>
    <definedName name="_b41" localSheetId="0" hidden="1">{"Gesamtkosten",#N/A,TRUE,"ASE &lt; 1000";"Gesamtkosten",#N/A,TRUE,"ASE &lt; 100";"Gesamtkosten",#N/A,TRUE,"ASE &lt; 500"}</definedName>
    <definedName name="_b41" hidden="1">{"Gesamtkosten",#N/A,TRUE,"ASE &lt; 1000";"Gesamtkosten",#N/A,TRUE,"ASE &lt; 100";"Gesamtkosten",#N/A,TRUE,"ASE &lt; 500"}</definedName>
    <definedName name="_b5" localSheetId="0" hidden="1">{"Standardaufwände",#N/A,TRUE,"ASE &lt; 1000";"Standardaufwände",#N/A,TRUE,"ASE &lt; 100";"Standardaufwände",#N/A,TRUE,"ASE &lt; 500"}</definedName>
    <definedName name="_b5" hidden="1">{"Standardaufwände",#N/A,TRUE,"ASE &lt; 1000";"Standardaufwände",#N/A,TRUE,"ASE &lt; 100";"Standardaufwände",#N/A,TRUE,"ASE &lt; 500"}</definedName>
    <definedName name="_b51" localSheetId="0" hidden="1">{"Standardaufwände",#N/A,TRUE,"ASE &lt; 1000";"Standardaufwände",#N/A,TRUE,"ASE &lt; 100";"Standardaufwände",#N/A,TRUE,"ASE &lt; 500"}</definedName>
    <definedName name="_b51" hidden="1">{"Standardaufwände",#N/A,TRUE,"ASE &lt; 1000";"Standardaufwände",#N/A,TRUE,"ASE &lt; 100";"Standardaufwände",#N/A,TRUE,"ASE &lt; 500"}</definedName>
    <definedName name="_b6" localSheetId="0" hidden="1">{"Stundenvorgabe Containermont.",#N/A,FALSE,"ASE &lt; 1000";"Stundenvorgabe Containermont.",#N/A,FALSE,"ASE &lt; 100";"Stundenvorgabe Containermont.",#N/A,FALSE,"ASE &lt; 500"}</definedName>
    <definedName name="_b6" hidden="1">{"Stundenvorgabe Containermont.",#N/A,FALSE,"ASE &lt; 1000";"Stundenvorgabe Containermont.",#N/A,FALSE,"ASE &lt; 100";"Stundenvorgabe Containermont.",#N/A,FALSE,"ASE &lt; 500"}</definedName>
    <definedName name="_b7" localSheetId="0" hidden="1">{"Stundenvorgabe MI",#N/A,TRUE,"ASE &lt; 1000";"Stundenvorgabe MI",#N/A,TRUE,"ASE &lt; 100";"Stundenvorgabe MI",#N/A,TRUE,"ASE &lt; 500"}</definedName>
    <definedName name="_b7" hidden="1">{"Stundenvorgabe MI",#N/A,TRUE,"ASE &lt; 1000";"Stundenvorgabe MI",#N/A,TRUE,"ASE &lt; 100";"Stundenvorgabe MI",#N/A,TRUE,"ASE &lt; 500"}</definedName>
    <definedName name="_b99" localSheetId="0" hidden="1">{"Einzelaufwände",#N/A,TRUE,"ASE &lt; 1000";"Einzelaufwände",#N/A,TRUE,"ASE &lt; 100";"Einzelaufwände",#N/A,TRUE,"ASE &lt; 500"}</definedName>
    <definedName name="_b99" hidden="1">{"Einzelaufwände",#N/A,TRUE,"ASE &lt; 1000";"Einzelaufwände",#N/A,TRUE,"ASE &lt; 100";"Einzelaufwände",#N/A,TRUE,"ASE &lt; 500"}</definedName>
    <definedName name="_BA250V06">#REF!</definedName>
    <definedName name="_BAISL250">#REF!</definedName>
    <definedName name="_c2" localSheetId="0" hidden="1">{"Standardaufwände",#N/A,TRUE,"ASE &lt; 1000";"Standardaufwände",#N/A,TRUE,"ASE &lt; 100";"Standardaufwände",#N/A,TRUE,"ASE &lt; 500"}</definedName>
    <definedName name="_c2" hidden="1">{"Standardaufwände",#N/A,TRUE,"ASE &lt; 1000";"Standardaufwände",#N/A,TRUE,"ASE &lt; 100";"Standardaufwände",#N/A,TRUE,"ASE &lt; 500"}</definedName>
    <definedName name="_CABLTRAY">#REF!</definedName>
    <definedName name="_CC0101" localSheetId="0" hidden="1">{#N/A,#N/A,FALSE,"P&amp;L";#N/A,#N/A,FALSE,"R-P&amp;L";#N/A,#N/A,FALSE,"N-P&amp;L";#N/A,#N/A,FALSE,"E-P&amp;L"}</definedName>
    <definedName name="_CC0101" hidden="1">{#N/A,#N/A,FALSE,"P&amp;L";#N/A,#N/A,FALSE,"R-P&amp;L";#N/A,#N/A,FALSE,"N-P&amp;L";#N/A,#N/A,FALSE,"E-P&amp;L"}</definedName>
    <definedName name="_CC0101_1" localSheetId="0" hidden="1">{#N/A,#N/A,FALSE,"P&amp;L";#N/A,#N/A,FALSE,"R-P&amp;L";#N/A,#N/A,FALSE,"N-P&amp;L";#N/A,#N/A,FALSE,"E-P&amp;L"}</definedName>
    <definedName name="_CC0101_1" hidden="1">{#N/A,#N/A,FALSE,"P&amp;L";#N/A,#N/A,FALSE,"R-P&amp;L";#N/A,#N/A,FALSE,"N-P&amp;L";#N/A,#N/A,FALSE,"E-P&amp;L"}</definedName>
    <definedName name="_CCTVPOLE">#REF!</definedName>
    <definedName name="_CH250V20">#REF!</definedName>
    <definedName name="_COAXIRIM">#REF!</definedName>
    <definedName name="_COBKLTCB">#REF!</definedName>
    <definedName name="_COBNKROI">#REF!</definedName>
    <definedName name="_CONCFOOT">#REF!</definedName>
    <definedName name="_CONCFORM">#REF!</definedName>
    <definedName name="_CONCRAFT">#REF!</definedName>
    <definedName name="_COND050">#REF!</definedName>
    <definedName name="_COND100">#REF!</definedName>
    <definedName name="_cum1">#REF!</definedName>
    <definedName name="_cum2">#REF!</definedName>
    <definedName name="_DCDBD250">#REF!</definedName>
    <definedName name="_Dist_Values" hidden="1">#REF!</definedName>
    <definedName name="_edn1">#REF!</definedName>
    <definedName name="_EXCAVATE">#REF!</definedName>
    <definedName name="_FABRSTEL">#REF!</definedName>
    <definedName name="_Feb08" localSheetId="0" hidden="1">{#N/A,#N/A,FALSE,"Board Rpt 1";#N/A,#N/A,FALSE,"Board Rpt 2";#N/A,#N/A,FALSE,"Board Rpt 3";#N/A,#N/A,FALSE,"Board Rpt 4";#N/A,#N/A,FALSE,"Board Rpt 5";#N/A,#N/A,FALSE,"Board Rpt 6";#N/A,#N/A,FALSE,"Board Rpt 7";#N/A,#N/A,FALSE,"Board Rpt 8";#N/A,#N/A,FALSE,"Board Rpt 9"}</definedName>
    <definedName name="_Feb08" hidden="1">{#N/A,#N/A,FALSE,"Board Rpt 1";#N/A,#N/A,FALSE,"Board Rpt 2";#N/A,#N/A,FALSE,"Board Rpt 3";#N/A,#N/A,FALSE,"Board Rpt 4";#N/A,#N/A,FALSE,"Board Rpt 5";#N/A,#N/A,FALSE,"Board Rpt 6";#N/A,#N/A,FALSE,"Board Rpt 7";#N/A,#N/A,FALSE,"Board Rpt 8";#N/A,#N/A,FALSE,"Board Rpt 9"}</definedName>
    <definedName name="_Feb08_1" localSheetId="0" hidden="1">{#N/A,#N/A,FALSE,"Board Rpt 1";#N/A,#N/A,FALSE,"Board Rpt 2";#N/A,#N/A,FALSE,"Board Rpt 3";#N/A,#N/A,FALSE,"Board Rpt 4";#N/A,#N/A,FALSE,"Board Rpt 5";#N/A,#N/A,FALSE,"Board Rpt 6";#N/A,#N/A,FALSE,"Board Rpt 7";#N/A,#N/A,FALSE,"Board Rpt 8";#N/A,#N/A,FALSE,"Board Rpt 9"}</definedName>
    <definedName name="_Feb08_1" hidden="1">{#N/A,#N/A,FALSE,"Board Rpt 1";#N/A,#N/A,FALSE,"Board Rpt 2";#N/A,#N/A,FALSE,"Board Rpt 3";#N/A,#N/A,FALSE,"Board Rpt 4";#N/A,#N/A,FALSE,"Board Rpt 5";#N/A,#N/A,FALSE,"Board Rpt 6";#N/A,#N/A,FALSE,"Board Rpt 7";#N/A,#N/A,FALSE,"Board Rpt 8";#N/A,#N/A,FALSE,"Board Rpt 9"}</definedName>
    <definedName name="_FENCRATE">#REF!</definedName>
    <definedName name="_FI24CORE">#REF!</definedName>
    <definedName name="_Fill" hidden="1">#REF!</definedName>
    <definedName name="_xlnm._FilterDatabase" hidden="1">#REF!</definedName>
    <definedName name="_GANGRATE">#REF!</definedName>
    <definedName name="_H3" localSheetId="0" hidden="1">{"'장비'!$A$3:$M$12"}</definedName>
    <definedName name="_H3" hidden="1">{"'장비'!$A$3:$M$12"}</definedName>
    <definedName name="_ill1" hidden="1">#REF!</definedName>
    <definedName name="_Key_1" hidden="1">#REF!</definedName>
    <definedName name="_Key_2" hidden="1">#REF!</definedName>
    <definedName name="_Key1" hidden="1">#REF!</definedName>
    <definedName name="_Key2" hidden="1">#REF!</definedName>
    <definedName name="_ldt3"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ldt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log1">#REF!</definedName>
    <definedName name="_MatMult_A" hidden="1">#REF!</definedName>
    <definedName name="_MatMult_AxB" hidden="1">#REF!</definedName>
    <definedName name="_MatMult_B" hidden="1">#REF!</definedName>
    <definedName name="_New1" localSheetId="0" hidden="1">{#N/A,#N/A,FALSE,"Aging Summary";#N/A,#N/A,FALSE,"Ratio Analysis";#N/A,#N/A,FALSE,"Test 120 Day Accts";#N/A,#N/A,FALSE,"Tickmarks"}</definedName>
    <definedName name="_New1" hidden="1">{#N/A,#N/A,FALSE,"Aging Summary";#N/A,#N/A,FALSE,"Ratio Analysis";#N/A,#N/A,FALSE,"Test 120 Day Accts";#N/A,#N/A,FALSE,"Tickmarks"}</definedName>
    <definedName name="_Order1" localSheetId="0" hidden="1">255</definedName>
    <definedName name="_Order1" hidden="1">0</definedName>
    <definedName name="_Order2" hidden="1">255</definedName>
    <definedName name="_pag1">#REF!</definedName>
    <definedName name="_pag2">#REF!</definedName>
    <definedName name="_Parse_Out" hidden="1">#REF!</definedName>
    <definedName name="_ph1">#REF!</definedName>
    <definedName name="_pot42">#REF!</definedName>
    <definedName name="_PRIMLABL">#REF!</definedName>
    <definedName name="_Regression_Out" hidden="1">#REF!</definedName>
    <definedName name="_Regression_X" hidden="1">#REF!</definedName>
    <definedName name="_Regression_Y" hidden="1">#REF!</definedName>
    <definedName name="_RiskCorrMatrix_CategoryRBSCorrelation" hidden="1">1</definedName>
    <definedName name="_RiskCorrMatrix_CMe" hidden="1">1</definedName>
    <definedName name="_RiskCorrMatrix_CMi_000PW" hidden="1">1</definedName>
    <definedName name="_RiskCorrMatrix_ProjectLifeCycleCorrelation" hidden="1">1</definedName>
    <definedName name="_RiskCorrMatrix_RBSContingentRisksCorrelationMatrix" hidden="1">1</definedName>
    <definedName name="_RiskCorrMatrix_RBSInherentRisksCorrelationMatrix" hidden="1">1</definedName>
    <definedName name="_RiskCorrMatrix_WorkPackageCorrelation" hidden="1">1</definedName>
    <definedName name="_RiskCorrMatrixFormatted_RBSContingentRisksCorrelationMatrix" hidden="1">1</definedName>
    <definedName name="_RiskCorrMatrixFormatted_RBSInherentRisksCorrelationMatrix" hidden="1">1</definedName>
    <definedName name="_RL1" hidden="1">#REF!</definedName>
    <definedName name="_rl2"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_rl2"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_Sort" hidden="1">#REF!</definedName>
    <definedName name="_SPENGRAT">#REF!</definedName>
    <definedName name="_ss1">#REF!</definedName>
    <definedName name="_STABSAND">#REF!</definedName>
    <definedName name="_tco3" hidden="1">#REF!</definedName>
    <definedName name="_TFEGRDNE">#REF!</definedName>
    <definedName name="_VOP1">#REF!</definedName>
    <definedName name="_xlcn.WorksheetConnection_GraftonBMSSubestimate.xlsmbom_mmax_table" hidden="1">#REF!</definedName>
    <definedName name="_xlcn.WorksheetConnection_GraftonBMSSubestimate.xlsmbom_mmin_table" hidden="1">#REF!</definedName>
    <definedName name="_YARDREIN">#REF!</definedName>
    <definedName name="a" localSheetId="0" hidden="1">IF(COUNTA(#REF!)=0,0,INDEX(#REF!,MATCH(ROW(#REF!),#REF!,TRUE)))+1</definedName>
    <definedName name="a" hidden="1">{#N/A,#N/A,FALSE,"P&amp;L";#N/A,#N/A,FALSE,"R-P&amp;L";#N/A,#N/A,FALSE,"N-P&amp;L";#N/A,#N/A,FALSE,"E-P&amp;L"}</definedName>
    <definedName name="A_FTE">OFFSET(#REF!,4,MATCH(#REF!,#REF!,0),1,13)</definedName>
    <definedName name="A_Hrs_Cum">OFFSET(#REF!,7,MATCH(#REF!,#REF!,0),1,13)</definedName>
    <definedName name="A2325806K">#REF!,#REF!</definedName>
    <definedName name="A2325806K_Latest">#REF!</definedName>
    <definedName name="A2333649T">#REF!,#REF!</definedName>
    <definedName name="A2333649T_Data">#REF!</definedName>
    <definedName name="A2333649T_Latest">#REF!</definedName>
    <definedName name="A2333652F">#REF!,#REF!</definedName>
    <definedName name="A2333652F_Data">#REF!</definedName>
    <definedName name="A2333652F_Latest">#REF!</definedName>
    <definedName name="A2333655L">#REF!,#REF!</definedName>
    <definedName name="A2333655L_Data">#REF!</definedName>
    <definedName name="A2333655L_Latest">#REF!</definedName>
    <definedName name="A2333658V">#REF!,#REF!</definedName>
    <definedName name="A2333658V_Data">#REF!</definedName>
    <definedName name="A2333658V_Latest">#REF!</definedName>
    <definedName name="A2333664R">#REF!,#REF!</definedName>
    <definedName name="A2333664R_Data">#REF!</definedName>
    <definedName name="A2333664R_Latest">#REF!</definedName>
    <definedName name="A2333670K">#REF!,#REF!</definedName>
    <definedName name="A2333670K_Data">#REF!</definedName>
    <definedName name="A2333670K_Latest">#REF!</definedName>
    <definedName name="A2333673T">#REF!,#REF!</definedName>
    <definedName name="A2333673T_Data">#REF!</definedName>
    <definedName name="A2333673T_Latest">#REF!</definedName>
    <definedName name="A2333676X">#REF!,#REF!</definedName>
    <definedName name="A2333676X_Data">#REF!</definedName>
    <definedName name="A2333676X_Latest">#REF!</definedName>
    <definedName name="A2333679F">#REF!,#REF!</definedName>
    <definedName name="A2333679F_Data">#REF!</definedName>
    <definedName name="A2333679F_Latest">#REF!</definedName>
    <definedName name="A2333685A">#REF!,#REF!</definedName>
    <definedName name="A2333685A_Data">#REF!</definedName>
    <definedName name="A2333685A_Latest">#REF!</definedName>
    <definedName name="A2333691W">#REF!,#REF!</definedName>
    <definedName name="A2333691W_Data">#REF!</definedName>
    <definedName name="A2333691W_Latest">#REF!</definedName>
    <definedName name="A2333694C">#REF!,#REF!</definedName>
    <definedName name="A2333694C_Data">#REF!</definedName>
    <definedName name="A2333694C_Latest">#REF!</definedName>
    <definedName name="A2333697K">#REF!,#REF!</definedName>
    <definedName name="A2333697K_Data">#REF!</definedName>
    <definedName name="A2333697K_Latest">#REF!</definedName>
    <definedName name="A2333700L">#REF!,#REF!</definedName>
    <definedName name="A2333700L_Data">#REF!</definedName>
    <definedName name="A2333700L_Latest">#REF!</definedName>
    <definedName name="A2333706A">#REF!,#REF!</definedName>
    <definedName name="A2333706A_Data">#REF!</definedName>
    <definedName name="A2333706A_Latest">#REF!</definedName>
    <definedName name="A2333712W">#REF!,#REF!</definedName>
    <definedName name="A2333712W_Data">#REF!</definedName>
    <definedName name="A2333712W_Latest">#REF!</definedName>
    <definedName name="A2333715C">#REF!,#REF!</definedName>
    <definedName name="A2333715C_Data">#REF!</definedName>
    <definedName name="A2333715C_Latest">#REF!</definedName>
    <definedName name="A2333718K">#REF!,#REF!</definedName>
    <definedName name="A2333718K_Data">#REF!</definedName>
    <definedName name="A2333718K_Latest">#REF!</definedName>
    <definedName name="A2333721X">#REF!,#REF!</definedName>
    <definedName name="A2333721X_Data">#REF!</definedName>
    <definedName name="A2333721X_Latest">#REF!</definedName>
    <definedName name="A2333727L">#REF!,#REF!</definedName>
    <definedName name="A2333727L_Data">#REF!</definedName>
    <definedName name="A2333727L_Latest">#REF!</definedName>
    <definedName name="A2333733J">#REF!,#REF!</definedName>
    <definedName name="A2333733J_Data">#REF!</definedName>
    <definedName name="A2333733J_Latest">#REF!</definedName>
    <definedName name="A2333736R">#REF!,#REF!</definedName>
    <definedName name="A2333736R_Data">#REF!</definedName>
    <definedName name="A2333736R_Latest">#REF!</definedName>
    <definedName name="A2333739W">#REF!,#REF!</definedName>
    <definedName name="A2333739W_Data">#REF!</definedName>
    <definedName name="A2333739W_Latest">#REF!</definedName>
    <definedName name="A2333742K">#REF!,#REF!</definedName>
    <definedName name="A2333742K_Data">#REF!</definedName>
    <definedName name="A2333742K_Latest">#REF!</definedName>
    <definedName name="A2333748X">#REF!,#REF!</definedName>
    <definedName name="A2333748X_Data">#REF!</definedName>
    <definedName name="A2333748X_Latest">#REF!</definedName>
    <definedName name="A2333754V">#REF!,#REF!</definedName>
    <definedName name="A2333754V_Data">#REF!</definedName>
    <definedName name="A2333754V_Latest">#REF!</definedName>
    <definedName name="A2333757A">#REF!,#REF!</definedName>
    <definedName name="A2333757A_Data">#REF!</definedName>
    <definedName name="A2333757A_Latest">#REF!</definedName>
    <definedName name="A2333760R">#REF!,#REF!</definedName>
    <definedName name="A2333760R_Data">#REF!</definedName>
    <definedName name="A2333760R_Latest">#REF!</definedName>
    <definedName name="A2333763W">#REF!,#REF!</definedName>
    <definedName name="A2333763W_Data">#REF!</definedName>
    <definedName name="A2333763W_Latest">#REF!</definedName>
    <definedName name="A2333769K">#REF!,#REF!</definedName>
    <definedName name="A2333769K_Data">#REF!</definedName>
    <definedName name="A2333769K_Latest">#REF!</definedName>
    <definedName name="A2333775F">#REF!,#REF!</definedName>
    <definedName name="A2333775F_Data">#REF!</definedName>
    <definedName name="A2333775F_Latest">#REF!</definedName>
    <definedName name="A2333778L">#REF!,#REF!</definedName>
    <definedName name="A2333778L_Data">#REF!</definedName>
    <definedName name="A2333778L_Latest">#REF!</definedName>
    <definedName name="A2333781A">#REF!,#REF!</definedName>
    <definedName name="A2333781A_Data">#REF!</definedName>
    <definedName name="A2333781A_Latest">#REF!</definedName>
    <definedName name="A2333784J">#REF!,#REF!</definedName>
    <definedName name="A2333784J_Data">#REF!</definedName>
    <definedName name="A2333784J_Latest">#REF!</definedName>
    <definedName name="A2333796T">#REF!,#REF!</definedName>
    <definedName name="A2333796T_Data">#REF!</definedName>
    <definedName name="A2333796T_Latest">#REF!</definedName>
    <definedName name="A2333799X">#REF!,#REF!</definedName>
    <definedName name="A2333799X_Data">#REF!</definedName>
    <definedName name="A2333799X_Latest">#REF!</definedName>
    <definedName name="A2333802A">#REF!,#REF!</definedName>
    <definedName name="A2333802A_Data">#REF!</definedName>
    <definedName name="A2333802A_Latest">#REF!</definedName>
    <definedName name="A2333805J">#REF!,#REF!</definedName>
    <definedName name="A2333805J_Data">#REF!</definedName>
    <definedName name="A2333805J_Latest">#REF!</definedName>
    <definedName name="A2333817T">#REF!,#REF!</definedName>
    <definedName name="A2333817T_Data">#REF!</definedName>
    <definedName name="A2333817T_Latest">#REF!</definedName>
    <definedName name="A2333820F">#REF!,#REF!</definedName>
    <definedName name="A2333820F_Data">#REF!</definedName>
    <definedName name="A2333820F_Latest">#REF!</definedName>
    <definedName name="A2333823L">#REF!,#REF!</definedName>
    <definedName name="A2333823L_Data">#REF!</definedName>
    <definedName name="A2333823L_Latest">#REF!</definedName>
    <definedName name="A2333826V">#REF!,#REF!</definedName>
    <definedName name="A2333826V_Data">#REF!</definedName>
    <definedName name="A2333826V_Latest">#REF!</definedName>
    <definedName name="A85219099L">#REF!,#REF!</definedName>
    <definedName name="A85219099L_Data">#REF!</definedName>
    <definedName name="A85219099L_Latest">#REF!</definedName>
    <definedName name="AA" localSheetId="0" hidden="1">{#N/A,#N/A,TRUE,"Prog. Overview Strategic Input";#N/A,#N/A,TRUE,"Program Overview Financials";#N/A,#N/A,TRUE,"Technology Summary Input";#N/A,#N/A,TRUE,"Mkt &amp; Sales Summary Input";#N/A,#N/A,TRUE,"Delivery Summary Input";#N/A,#N/A,TRUE,"Revenue Assump Input";#N/A,#N/A,TRUE,"Financial Summary"}</definedName>
    <definedName name="aa" hidden="1">{#N/A,#N/A,FALSE,"Aging Summary";#N/A,#N/A,FALSE,"Ratio Analysis";#N/A,#N/A,FALSE,"Test 120 Day Accts";#N/A,#N/A,FALSE,"Tickmarks"}</definedName>
    <definedName name="aaa"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aaa" hidden="1">{#N/A,#N/A,FALSE,"Aging Summary";#N/A,#N/A,FALSE,"Ratio Analysis";#N/A,#N/A,FALSE,"Test 120 Day Accts";#N/A,#N/A,FALSE,"Tickmarks"}</definedName>
    <definedName name="AAA_DOCTOPS" hidden="1">"AAA_SET"</definedName>
    <definedName name="AAA_duser" hidden="1">"OFF"</definedName>
    <definedName name="aaaa" hidden="1">#REF!</definedName>
    <definedName name="aaaaa" localSheetId="0" hidden="1">{"'con_010'!$A$1:$AN$63"}</definedName>
    <definedName name="aaaaa" hidden="1">{"'con_010'!$A$1:$AN$63"}</definedName>
    <definedName name="aaaaaaaa">#REF!</definedName>
    <definedName name="aaabbbccc" localSheetId="0" hidden="1">{"key inputs",#N/A,TRUE,"Key Inputs";"key outputs",#N/A,TRUE,"Outputs";"Other inputs",#N/A,TRUE,"Other Inputs";"Revenue",#N/A,TRUE,"Rev"}</definedName>
    <definedName name="aaabbbccc" hidden="1">{"key inputs",#N/A,TRUE,"Key Inputs";"key outputs",#N/A,TRUE,"Outputs";"Other inputs",#N/A,TRUE,"Other Inputs";"Revenue",#N/A,TRUE,"Rev"}</definedName>
    <definedName name="AAB_Addin5" hidden="1">"AAB_Description for addin 5,Description for addin 5,Description for addin 5,Description for addin 5,Description for addin 5,Description for addin 5"</definedName>
    <definedName name="aabc">#REF!</definedName>
    <definedName name="AB" localSheetId="0" hidden="1">{#N/A,#N/A,FALSE,"Board Rpt 1";#N/A,#N/A,FALSE,"Board Rpt 2";#N/A,#N/A,FALSE,"Board Rpt 3";#N/A,#N/A,FALSE,"Board Rpt 4";#N/A,#N/A,FALSE,"Board Rpt 5";#N/A,#N/A,FALSE,"Board Rpt 6";#N/A,#N/A,FALSE,"Board Rpt 7";#N/A,#N/A,FALSE,"Board Rpt 8";#N/A,#N/A,FALSE,"Board Rpt 9"}</definedName>
    <definedName name="AB" hidden="1">{#N/A,#N/A,FALSE,"Board Rpt 1";#N/A,#N/A,FALSE,"Board Rpt 2";#N/A,#N/A,FALSE,"Board Rpt 3";#N/A,#N/A,FALSE,"Board Rpt 4";#N/A,#N/A,FALSE,"Board Rpt 5";#N/A,#N/A,FALSE,"Board Rpt 6";#N/A,#N/A,FALSE,"Board Rpt 7";#N/A,#N/A,FALSE,"Board Rpt 8";#N/A,#N/A,FALSE,"Board Rpt 9"}</definedName>
    <definedName name="AB_1" localSheetId="0" hidden="1">{#N/A,#N/A,FALSE,"Board Rpt 1";#N/A,#N/A,FALSE,"Board Rpt 2";#N/A,#N/A,FALSE,"Board Rpt 3";#N/A,#N/A,FALSE,"Board Rpt 4";#N/A,#N/A,FALSE,"Board Rpt 5";#N/A,#N/A,FALSE,"Board Rpt 6";#N/A,#N/A,FALSE,"Board Rpt 7";#N/A,#N/A,FALSE,"Board Rpt 8";#N/A,#N/A,FALSE,"Board Rpt 9"}</definedName>
    <definedName name="AB_1" hidden="1">{#N/A,#N/A,FALSE,"Board Rpt 1";#N/A,#N/A,FALSE,"Board Rpt 2";#N/A,#N/A,FALSE,"Board Rpt 3";#N/A,#N/A,FALSE,"Board Rpt 4";#N/A,#N/A,FALSE,"Board Rpt 5";#N/A,#N/A,FALSE,"Board Rpt 6";#N/A,#N/A,FALSE,"Board Rpt 7";#N/A,#N/A,FALSE,"Board Rpt 8";#N/A,#N/A,FALSE,"Board Rpt 9"}</definedName>
    <definedName name="abba" localSheetId="1" hidden="1">{"Ownership",#N/A,FALSE,"Ownership";"Contents",#N/A,FALSE,"Contents"}</definedName>
    <definedName name="abba" localSheetId="11" hidden="1">{"Ownership",#N/A,FALSE,"Ownership";"Contents",#N/A,FALSE,"Contents"}</definedName>
    <definedName name="abba" localSheetId="14" hidden="1">{"Ownership",#N/A,FALSE,"Ownership";"Contents",#N/A,FALSE,"Contents"}</definedName>
    <definedName name="abba" localSheetId="0" hidden="1">{"Ownership",#N/A,FALSE,"Ownership";"Contents",#N/A,FALSE,"Contents"}</definedName>
    <definedName name="abba" hidden="1">{"Ownership",#N/A,FALSE,"Ownership";"Contents",#N/A,FALSE,"Contents"}</definedName>
    <definedName name="abba_1" localSheetId="0" hidden="1">{"Ownership",#N/A,FALSE,"Ownership";"Contents",#N/A,FALSE,"Contents"}</definedName>
    <definedName name="abba_1" hidden="1">{"Ownership",#N/A,FALSE,"Ownership";"Contents",#N/A,FALSE,"Contents"}</definedName>
    <definedName name="abc" localSheetId="0" hidden="1">{"key inputs",#N/A,TRUE,"Key Inputs";"key outputs",#N/A,TRUE,"Outputs";"Other inputs",#N/A,TRUE,"Other Inputs";"Revenue",#N/A,TRUE,"Rev"}</definedName>
    <definedName name="abc" hidden="1">{"key inputs",#N/A,TRUE,"Key Inputs";"key outputs",#N/A,TRUE,"Outputs";"Other inputs",#N/A,TRUE,"Other Inputs";"Revenue",#N/A,TRUE,"Rev"}</definedName>
    <definedName name="abcd" localSheetId="0" hidden="1">{#N/A,#N/A,FALSE,"Aging Summary";#N/A,#N/A,FALSE,"Ratio Analysis";#N/A,#N/A,FALSE,"Test 120 Day Accts";#N/A,#N/A,FALSE,"Tickmarks"}</definedName>
    <definedName name="abcd" hidden="1">{#N/A,#N/A,FALSE,"Aging Summary";#N/A,#N/A,FALSE,"Ratio Analysis";#N/A,#N/A,FALSE,"Test 120 Day Accts";#N/A,#N/A,FALSE,"Tickmarks"}</definedName>
    <definedName name="Accom">#REF!</definedName>
    <definedName name="Accom_Cost">#REF!</definedName>
    <definedName name="Accom_Type">#REF!</definedName>
    <definedName name="Accom1">#REF!</definedName>
    <definedName name="Accom2">#REF!</definedName>
    <definedName name="accommodation">#REF!</definedName>
    <definedName name="Accomodation_Ausco">#REF!</definedName>
    <definedName name="AccPay">#REF!</definedName>
    <definedName name="Accts">#N/A</definedName>
    <definedName name="acd" localSheetId="0" hidden="1">{#N/A,#N/A,TRUE,"Prog. Overview Strategic Input";#N/A,#N/A,TRUE,"Program Overview Financials";#N/A,#N/A,TRUE,"Technology Summary Input";#N/A,#N/A,TRUE,"Mkt &amp; Sales Summary Input";#N/A,#N/A,TRUE,"Delivery Summary Input";#N/A,#N/A,TRUE,"Revenue Assump Input";#N/A,#N/A,TRUE,"Financial Summary"}</definedName>
    <definedName name="acd" hidden="1">{#N/A,#N/A,TRUE,"Prog. Overview Strategic Input";#N/A,#N/A,TRUE,"Program Overview Financials";#N/A,#N/A,TRUE,"Technology Summary Input";#N/A,#N/A,TRUE,"Mkt &amp; Sales Summary Input";#N/A,#N/A,TRUE,"Delivery Summary Input";#N/A,#N/A,TRUE,"Revenue Assump Input";#N/A,#N/A,TRUE,"Financial Summary"}</definedName>
    <definedName name="Act">#N/A</definedName>
    <definedName name="ACTIONS">#REF!</definedName>
    <definedName name="ACTIVITIES">#REF!</definedName>
    <definedName name="Activity">#REF!</definedName>
    <definedName name="actualallowables">#REF!</definedName>
    <definedName name="actualm">#REF!</definedName>
    <definedName name="actualnames">#REF!</definedName>
    <definedName name="AdbAst">#REF!</definedName>
    <definedName name="addss"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dds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DEDQ" localSheetId="0" hidden="1">{"'장비'!$A$3:$M$12"}</definedName>
    <definedName name="ADEDQ" hidden="1">{"'장비'!$A$3:$M$12"}</definedName>
    <definedName name="adhasjkhask">#REF!</definedName>
    <definedName name="AdmSprt">#REF!</definedName>
    <definedName name="AFC">#REF!</definedName>
    <definedName name="AFCGCost">OFFSET(#REF!,13,MATCH(#REF!,#REF!,0),1,13)</definedName>
    <definedName name="AFCGCostCum">OFFSET(#REF!,17,MATCH(#REF!,#REF!,0),1,13)</definedName>
    <definedName name="afds">#REF!</definedName>
    <definedName name="AFG" localSheetId="0" hidden="1">{#N/A,#N/A,FALSE,"Board Rpt 1";#N/A,#N/A,FALSE,"Board Rpt 2";#N/A,#N/A,FALSE,"Board Rpt 3";#N/A,#N/A,FALSE,"Board Rpt 4";#N/A,#N/A,FALSE,"Board Rpt 5";#N/A,#N/A,FALSE,"Board Rpt 6";#N/A,#N/A,FALSE,"Board Rpt 7";#N/A,#N/A,FALSE,"Board Rpt 8";#N/A,#N/A,FALSE,"Board Rpt 9"}</definedName>
    <definedName name="AFG" hidden="1">{#N/A,#N/A,FALSE,"Board Rpt 1";#N/A,#N/A,FALSE,"Board Rpt 2";#N/A,#N/A,FALSE,"Board Rpt 3";#N/A,#N/A,FALSE,"Board Rpt 4";#N/A,#N/A,FALSE,"Board Rpt 5";#N/A,#N/A,FALSE,"Board Rpt 6";#N/A,#N/A,FALSE,"Board Rpt 7";#N/A,#N/A,FALSE,"Board Rpt 8";#N/A,#N/A,FALSE,"Board Rpt 9"}</definedName>
    <definedName name="AFG_1" localSheetId="0" hidden="1">{#N/A,#N/A,FALSE,"Board Rpt 1";#N/A,#N/A,FALSE,"Board Rpt 2";#N/A,#N/A,FALSE,"Board Rpt 3";#N/A,#N/A,FALSE,"Board Rpt 4";#N/A,#N/A,FALSE,"Board Rpt 5";#N/A,#N/A,FALSE,"Board Rpt 6";#N/A,#N/A,FALSE,"Board Rpt 7";#N/A,#N/A,FALSE,"Board Rpt 8";#N/A,#N/A,FALSE,"Board Rpt 9"}</definedName>
    <definedName name="AFG_1" hidden="1">{#N/A,#N/A,FALSE,"Board Rpt 1";#N/A,#N/A,FALSE,"Board Rpt 2";#N/A,#N/A,FALSE,"Board Rpt 3";#N/A,#N/A,FALSE,"Board Rpt 4";#N/A,#N/A,FALSE,"Board Rpt 5";#N/A,#N/A,FALSE,"Board Rpt 6";#N/A,#N/A,FALSE,"Board Rpt 7";#N/A,#N/A,FALSE,"Board Rpt 8";#N/A,#N/A,FALSE,"Board Rpt 9"}</definedName>
    <definedName name="AFV">#REF!</definedName>
    <definedName name="AG_Cost">OFFSET(#REF!,14,MATCH(#REF!,#REF!,0),1,13)</definedName>
    <definedName name="AG_Cost_Cum">OFFSET(#REF!,18,MATCH(#REF!,#REF!,0),1,13)</definedName>
    <definedName name="AG_FTE">OFFSET(#REF!,5,MATCH(#REF!,#REF!,0),1,13)</definedName>
    <definedName name="AG_Hrs_Cum">OFFSET(#REF!,8,MATCH(#REF!,#REF!,0),1,13)</definedName>
    <definedName name="AGFD" localSheetId="0" hidden="1">{#N/A,#N/A,FALSE,"NCS INC SCOT";#N/A,#N/A,FALSE,"NCS";#N/A,#N/A,FALSE,"74 NCS";#N/A,#N/A,FALSE,"75 NCS";#N/A,#N/A,FALSE,"76 NCS "}</definedName>
    <definedName name="AGFD" hidden="1">{#N/A,#N/A,FALSE,"NCS INC SCOT";#N/A,#N/A,FALSE,"NCS";#N/A,#N/A,FALSE,"74 NCS";#N/A,#N/A,FALSE,"75 NCS";#N/A,#N/A,FALSE,"76 NCS "}</definedName>
    <definedName name="Ai_Sub">#REF!</definedName>
    <definedName name="AIR">#REF!</definedName>
    <definedName name="al" hidden="1">#REF!</definedName>
    <definedName name="AL.loading">#REF!</definedName>
    <definedName name="AL.wks">#REF!</definedName>
    <definedName name="Alignment">#REF!</definedName>
    <definedName name="alignment_uplift">#REF!</definedName>
    <definedName name="alketjoiaehtoeaiht" localSheetId="0" hidden="1">{#N/A,#N/A,FALSE,"Board Rpt 1";#N/A,#N/A,FALSE,"Board Rpt 2";#N/A,#N/A,FALSE,"Board Rpt 3";#N/A,#N/A,FALSE,"Board Rpt 4";#N/A,#N/A,FALSE,"Board Rpt 5";#N/A,#N/A,FALSE,"Board Rpt 6";#N/A,#N/A,FALSE,"Board Rpt 7";#N/A,#N/A,FALSE,"Board Rpt 8";#N/A,#N/A,FALSE,"Board Rpt 9"}</definedName>
    <definedName name="alketjoiaehtoeaiht" hidden="1">{#N/A,#N/A,FALSE,"Board Rpt 1";#N/A,#N/A,FALSE,"Board Rpt 2";#N/A,#N/A,FALSE,"Board Rpt 3";#N/A,#N/A,FALSE,"Board Rpt 4";#N/A,#N/A,FALSE,"Board Rpt 5";#N/A,#N/A,FALSE,"Board Rpt 6";#N/A,#N/A,FALSE,"Board Rpt 7";#N/A,#N/A,FALSE,"Board Rpt 8";#N/A,#N/A,FALSE,"Board Rpt 9"}</definedName>
    <definedName name="alketjoiaehtoeaiht_1" localSheetId="0" hidden="1">{#N/A,#N/A,FALSE,"Board Rpt 1";#N/A,#N/A,FALSE,"Board Rpt 2";#N/A,#N/A,FALSE,"Board Rpt 3";#N/A,#N/A,FALSE,"Board Rpt 4";#N/A,#N/A,FALSE,"Board Rpt 5";#N/A,#N/A,FALSE,"Board Rpt 6";#N/A,#N/A,FALSE,"Board Rpt 7";#N/A,#N/A,FALSE,"Board Rpt 8";#N/A,#N/A,FALSE,"Board Rpt 9"}</definedName>
    <definedName name="alketjoiaehtoeaiht_1" hidden="1">{#N/A,#N/A,FALSE,"Board Rpt 1";#N/A,#N/A,FALSE,"Board Rpt 2";#N/A,#N/A,FALSE,"Board Rpt 3";#N/A,#N/A,FALSE,"Board Rpt 4";#N/A,#N/A,FALSE,"Board Rpt 5";#N/A,#N/A,FALSE,"Board Rpt 6";#N/A,#N/A,FALSE,"Board Rpt 7";#N/A,#N/A,FALSE,"Board Rpt 8";#N/A,#N/A,FALSE,"Board Rpt 9"}</definedName>
    <definedName name="AllMgr">#REF!</definedName>
    <definedName name="allow1">#REF!</definedName>
    <definedName name="allow2">#REF!</definedName>
    <definedName name="allowances">#REF!</definedName>
    <definedName name="AM" localSheetId="0" hidden="1">{#N/A,#N/A,FALSE,"Board Rpt 1";#N/A,#N/A,FALSE,"Board Rpt 2";#N/A,#N/A,FALSE,"Board Rpt 3";#N/A,#N/A,FALSE,"Board Rpt 4";#N/A,#N/A,FALSE,"Board Rpt 5";#N/A,#N/A,FALSE,"Board Rpt 6";#N/A,#N/A,FALSE,"Board Rpt 7";#N/A,#N/A,FALSE,"Board Rpt 8";#N/A,#N/A,FALSE,"Board Rpt 9"}</definedName>
    <definedName name="AM" hidden="1">{#N/A,#N/A,FALSE,"Board Rpt 1";#N/A,#N/A,FALSE,"Board Rpt 2";#N/A,#N/A,FALSE,"Board Rpt 3";#N/A,#N/A,FALSE,"Board Rpt 4";#N/A,#N/A,FALSE,"Board Rpt 5";#N/A,#N/A,FALSE,"Board Rpt 6";#N/A,#N/A,FALSE,"Board Rpt 7";#N/A,#N/A,FALSE,"Board Rpt 8";#N/A,#N/A,FALSE,"Board Rpt 9"}</definedName>
    <definedName name="AM_1" localSheetId="0" hidden="1">{#N/A,#N/A,FALSE,"Board Rpt 1";#N/A,#N/A,FALSE,"Board Rpt 2";#N/A,#N/A,FALSE,"Board Rpt 3";#N/A,#N/A,FALSE,"Board Rpt 4";#N/A,#N/A,FALSE,"Board Rpt 5";#N/A,#N/A,FALSE,"Board Rpt 6";#N/A,#N/A,FALSE,"Board Rpt 7";#N/A,#N/A,FALSE,"Board Rpt 8";#N/A,#N/A,FALSE,"Board Rpt 9"}</definedName>
    <definedName name="AM_1" hidden="1">{#N/A,#N/A,FALSE,"Board Rpt 1";#N/A,#N/A,FALSE,"Board Rpt 2";#N/A,#N/A,FALSE,"Board Rpt 3";#N/A,#N/A,FALSE,"Board Rpt 4";#N/A,#N/A,FALSE,"Board Rpt 5";#N/A,#N/A,FALSE,"Board Rpt 6";#N/A,#N/A,FALSE,"Board Rpt 7";#N/A,#N/A,FALSE,"Board Rpt 8";#N/A,#N/A,FALSE,"Board Rpt 9"}</definedName>
    <definedName name="AmbPdBenchmarkIn">#REF!</definedName>
    <definedName name="AmbPdDisFleetActualIn">#REF!</definedName>
    <definedName name="AmbPdDisStnActualIn">#REF!</definedName>
    <definedName name="AmbPdELLFleetActualIn">#REF!</definedName>
    <definedName name="AmbPdELLStnActualIn">#REF!</definedName>
    <definedName name="AmbPdFleetActualIn">#REF!</definedName>
    <definedName name="AmbPdMCLFleetActualIn">#REF!</definedName>
    <definedName name="AmbPdMCLStnActualIn">#REF!</definedName>
    <definedName name="AmbPdStnActualIn">#REF!</definedName>
    <definedName name="AmbPdTotalActualIn">#REF!</definedName>
    <definedName name="AmbPdTotalForecastIn">#REF!</definedName>
    <definedName name="AmbPdTotalTargetIn">#REF!</definedName>
    <definedName name="AmbPdUnacceptableIn">#REF!</definedName>
    <definedName name="AMP">#REF!</definedName>
    <definedName name="anscount" hidden="1">1</definedName>
    <definedName name="antiicpated">#REF!</definedName>
    <definedName name="app_q">#REF!</definedName>
    <definedName name="appeStart">#REF!</definedName>
    <definedName name="apple">#REF!</definedName>
    <definedName name="Applicable">#REF!</definedName>
    <definedName name="APPN_A_SYS_NORMAL_PRINT">#REF!</definedName>
    <definedName name="APPN_A_SYS_PREPARORS_PRINT">#REF!</definedName>
    <definedName name="appndx">#REF!</definedName>
    <definedName name="apporx_quants">#REF!</definedName>
    <definedName name="Approval_Status" comment="Approval Status used in Reporting">#REF!</definedName>
    <definedName name="ApprovedEOT">#REF!</definedName>
    <definedName name="AQWS"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QW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RCH">#REF!</definedName>
    <definedName name="Arco_liner_2560_10_9">#REF!</definedName>
    <definedName name="Area">#REF!</definedName>
    <definedName name="area_factor">#REF!</definedName>
    <definedName name="arm">#REF!</definedName>
    <definedName name="as"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as"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AS2DocOpenMode" hidden="1">"AS2DocumentEdit"</definedName>
    <definedName name="ASawr">#REF!</definedName>
    <definedName name="asd" localSheetId="0" hidden="1">{"key inputs",#N/A,FALSE,"Key Inputs";"key outputs",#N/A,FALSE,"Outputs";"Other inputs",#N/A,FALSE,"Other Inputs";"cashflow",#N/A,FALSE,"Statemnts"}</definedName>
    <definedName name="asd" hidden="1">{"key inputs",#N/A,FALSE,"Key Inputs";"key outputs",#N/A,FALSE,"Outputs";"Other inputs",#N/A,FALSE,"Other Inputs";"cashflow",#N/A,FALSE,"Statemnts"}</definedName>
    <definedName name="Assumptions">#REF!</definedName>
    <definedName name="AttParty">#REF!</definedName>
    <definedName name="AUD">#REF!</definedName>
    <definedName name="aus" localSheetId="0" hidden="1">{#N/A,#N/A,FALSE,"Board Rpt 1";#N/A,#N/A,FALSE,"Board Rpt 2";#N/A,#N/A,FALSE,"Board Rpt 3";#N/A,#N/A,FALSE,"Board Rpt 4";#N/A,#N/A,FALSE,"Board Rpt 5";#N/A,#N/A,FALSE,"Board Rpt 6";#N/A,#N/A,FALSE,"Board Rpt 7";#N/A,#N/A,FALSE,"Board Rpt 8";#N/A,#N/A,FALSE,"Board Rpt 9"}</definedName>
    <definedName name="aus" hidden="1">{#N/A,#N/A,FALSE,"Board Rpt 1";#N/A,#N/A,FALSE,"Board Rpt 2";#N/A,#N/A,FALSE,"Board Rpt 3";#N/A,#N/A,FALSE,"Board Rpt 4";#N/A,#N/A,FALSE,"Board Rpt 5";#N/A,#N/A,FALSE,"Board Rpt 6";#N/A,#N/A,FALSE,"Board Rpt 7";#N/A,#N/A,FALSE,"Board Rpt 8";#N/A,#N/A,FALSE,"Board Rpt 9"}</definedName>
    <definedName name="aus_1" localSheetId="0" hidden="1">{#N/A,#N/A,FALSE,"Board Rpt 1";#N/A,#N/A,FALSE,"Board Rpt 2";#N/A,#N/A,FALSE,"Board Rpt 3";#N/A,#N/A,FALSE,"Board Rpt 4";#N/A,#N/A,FALSE,"Board Rpt 5";#N/A,#N/A,FALSE,"Board Rpt 6";#N/A,#N/A,FALSE,"Board Rpt 7";#N/A,#N/A,FALSE,"Board Rpt 8";#N/A,#N/A,FALSE,"Board Rpt 9"}</definedName>
    <definedName name="aus_1" hidden="1">{#N/A,#N/A,FALSE,"Board Rpt 1";#N/A,#N/A,FALSE,"Board Rpt 2";#N/A,#N/A,FALSE,"Board Rpt 3";#N/A,#N/A,FALSE,"Board Rpt 4";#N/A,#N/A,FALSE,"Board Rpt 5";#N/A,#N/A,FALSE,"Board Rpt 6";#N/A,#N/A,FALSE,"Board Rpt 7";#N/A,#N/A,FALSE,"Board Rpt 8";#N/A,#N/A,FALSE,"Board Rpt 9"}</definedName>
    <definedName name="Authorised">#REF!</definedName>
    <definedName name="Avg_Effective_Hours_worked_wk">#REF!</definedName>
    <definedName name="AW">#REF!</definedName>
    <definedName name="AWRE">#REF!</definedName>
    <definedName name="b" localSheetId="0" hidden="1">{#N/A,#N/A,TRUE,"Prog. Overview Strategic Input";#N/A,#N/A,TRUE,"Program Overview Financials";#N/A,#N/A,TRUE,"Technology Summary Input";#N/A,#N/A,TRUE,"Mkt &amp; Sales Summary Input";#N/A,#N/A,TRUE,"Delivery Summary Input";#N/A,#N/A,TRUE,"Revenue Assump Input";#N/A,#N/A,TRUE,"Financial Summary"}</definedName>
    <definedName name="b" hidden="1">{#N/A,#N/A,FALSE,"P&amp;L";#N/A,#N/A,FALSE,"R-P&amp;L";#N/A,#N/A,FALSE,"N-P&amp;L";#N/A,#N/A,FALSE,"E-P&amp;L"}</definedName>
    <definedName name="B_AH">#REF!</definedName>
    <definedName name="B_AJ">#REF!</definedName>
    <definedName name="B_AK">#REF!</definedName>
    <definedName name="B_AN">#REF!</definedName>
    <definedName name="B_AO">#REF!</definedName>
    <definedName name="B_AP">#REF!</definedName>
    <definedName name="B_AR">#REF!</definedName>
    <definedName name="B_AS">#REF!</definedName>
    <definedName name="B_AX">#REF!</definedName>
    <definedName name="B_AZ">#REF!</definedName>
    <definedName name="B_BB">#REF!</definedName>
    <definedName name="B_BD">#REF!</definedName>
    <definedName name="B_BE">#REF!</definedName>
    <definedName name="B_BG">#REF!</definedName>
    <definedName name="B_BH">#REF!</definedName>
    <definedName name="B_BJ">#REF!</definedName>
    <definedName name="B_BK">#REF!</definedName>
    <definedName name="B_BL">#REF!</definedName>
    <definedName name="B_BM">#REF!</definedName>
    <definedName name="B_BN">#REF!</definedName>
    <definedName name="B_BO">#REF!</definedName>
    <definedName name="B_BQ">#REF!</definedName>
    <definedName name="B_BR">#REF!</definedName>
    <definedName name="B_BS">#REF!</definedName>
    <definedName name="B_BT">#REF!</definedName>
    <definedName name="B_BU">#REF!</definedName>
    <definedName name="B_BV">#REF!</definedName>
    <definedName name="B_T">#REF!</definedName>
    <definedName name="b022FUSDI">#REF!</definedName>
    <definedName name="b022MVT1P">#REF!</definedName>
    <definedName name="B022TF000">#REF!</definedName>
    <definedName name="B066PIN1P">#REF!</definedName>
    <definedName name="B066SAR1P">#REF!</definedName>
    <definedName name="b066TFRC1">#REF!</definedName>
    <definedName name="B220BIPOD">#REF!</definedName>
    <definedName name="b220CBOLM">#REF!</definedName>
    <definedName name="B220CVT1P">#REF!</definedName>
    <definedName name="b220DCBST">#REF!</definedName>
    <definedName name="B220DISSL">#REF!</definedName>
    <definedName name="B220DTCB4">#REF!</definedName>
    <definedName name="B220FLXCO">#REF!</definedName>
    <definedName name="B220ROI1E">#REF!</definedName>
    <definedName name="b220ROIES">#REF!</definedName>
    <definedName name="b220ROIIN">#REF!</definedName>
    <definedName name="b220ROSTH">#REF!</definedName>
    <definedName name="B220SAR1P">#REF!</definedName>
    <definedName name="b220VTSTR">#REF!</definedName>
    <definedName name="BA_Formats_Styles" hidden="1">#REF!</definedName>
    <definedName name="BA_Range_Naming" hidden="1">#REF!</definedName>
    <definedName name="BA_Sheet_Naming" hidden="1">#REF!</definedName>
    <definedName name="BacklogEentity"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BacklogEentity"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BacklogEntity_new"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BacklogEntity_new"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bACOENCL">#REF!</definedName>
    <definedName name="bACOINT06">#REF!</definedName>
    <definedName name="Bad" localSheetId="0" hidden="1">{#N/A,#N/A,FALSE,"#Title#";#N/A,#N/A,FALSE,"#Oper Mth#";#N/A,#N/A,FALSE,"#Oper YTD#";#N/A,#N/A,FALSE,"#Employee#";#N/A,#N/A,FALSE,"#Capital#";#N/A,#N/A,FALSE,"#Board Treasury#"}</definedName>
    <definedName name="Bad" hidden="1">{#N/A,#N/A,FALSE,"#Title#";#N/A,#N/A,FALSE,"#Oper Mth#";#N/A,#N/A,FALSE,"#Oper YTD#";#N/A,#N/A,FALSE,"#Employee#";#N/A,#N/A,FALSE,"#Capital#";#N/A,#N/A,FALSE,"#Board Treasury#"}</definedName>
    <definedName name="Bad_1" localSheetId="0" hidden="1">{#N/A,#N/A,FALSE,"#Title#";#N/A,#N/A,FALSE,"#Oper Mth#";#N/A,#N/A,FALSE,"#Oper YTD#";#N/A,#N/A,FALSE,"#Employee#";#N/A,#N/A,FALSE,"#Capital#";#N/A,#N/A,FALSE,"#Board Treasury#"}</definedName>
    <definedName name="Bad_1" hidden="1">{#N/A,#N/A,FALSE,"#Title#";#N/A,#N/A,FALSE,"#Oper Mth#";#N/A,#N/A,FALSE,"#Oper YTD#";#N/A,#N/A,FALSE,"#Employee#";#N/A,#N/A,FALSE,"#Capital#";#N/A,#N/A,FALSE,"#Board Treasury#"}</definedName>
    <definedName name="Bakerloo_and_Network_Programme___Period_6_2004_05">#REF!</definedName>
    <definedName name="Ballast">#REF!</definedName>
    <definedName name="Ballast_Table">#REF!</definedName>
    <definedName name="Ballast_Wagons">#REF!</definedName>
    <definedName name="BankGuarantees">#REF!</definedName>
    <definedName name="base2">#REF!</definedName>
    <definedName name="baseline">#REF!</definedName>
    <definedName name="bAUXCT_B">#REF!</definedName>
    <definedName name="BB" localSheetId="0" hidden="1">{#N/A,#N/A,FALSE,"P&amp;L";#N/A,#N/A,FALSE,"R-P&amp;L";#N/A,#N/A,FALSE,"N-P&amp;L";#N/A,#N/A,FALSE,"E-P&amp;L"}</definedName>
    <definedName name="BB" hidden="1">{#N/A,#N/A,FALSE,"P&amp;L";#N/A,#N/A,FALSE,"R-P&amp;L";#N/A,#N/A,FALSE,"N-P&amp;L";#N/A,#N/A,FALSE,"E-P&amp;L"}</definedName>
    <definedName name="BBB"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BB"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BD">#REF!</definedName>
    <definedName name="bBUSEXP20">#REF!</definedName>
    <definedName name="BBUSTUB12">#REF!</definedName>
    <definedName name="BBUSTUB16">#REF!</definedName>
    <definedName name="BCA02C04M">#REF!</definedName>
    <definedName name="BCA02C06M">#REF!</definedName>
    <definedName name="bCA02P50M">#REF!</definedName>
    <definedName name="BCA04C02M">#REF!</definedName>
    <definedName name="BCA04C04M">#REF!</definedName>
    <definedName name="BCA04C10M">#REF!</definedName>
    <definedName name="BCA04P75M">#REF!</definedName>
    <definedName name="bCA06P50M">#REF!</definedName>
    <definedName name="BCA08C02M">#REF!</definedName>
    <definedName name="BCA12C02M">#REF!</definedName>
    <definedName name="bCA1C630M">#REF!</definedName>
    <definedName name="BCA4CE50M">#REF!</definedName>
    <definedName name="BCABLTERM">#REF!</definedName>
    <definedName name="BCAEAR070">#REF!</definedName>
    <definedName name="bCAEAR095">#REF!</definedName>
    <definedName name="BCAINTRAY">#REF!</definedName>
    <definedName name="BCAINTREN">#REF!</definedName>
    <definedName name="BCBND150">#REF!</definedName>
    <definedName name="bCCTVCAM1">#REF!</definedName>
    <definedName name="bCCTVDOME">#REF!</definedName>
    <definedName name="bCLKMFR01">#REF!</definedName>
    <definedName name="bCLKTCG01">#REF!</definedName>
    <definedName name="BCOND150">#REF!</definedName>
    <definedName name="BCUBBNK02">#REF!</definedName>
    <definedName name="BCUBBNK05">#REF!</definedName>
    <definedName name="BCUBBNK11">#REF!</definedName>
    <definedName name="bCUBCAENT">#REF!</definedName>
    <definedName name="BCUBEQM04">#REF!</definedName>
    <definedName name="BCUBEQM05">#REF!</definedName>
    <definedName name="BCUBEQM07">#REF!</definedName>
    <definedName name="BCUBICLE">#REF!</definedName>
    <definedName name="BCUBLIM04">#REF!</definedName>
    <definedName name="BCUBLIM07">#REF!</definedName>
    <definedName name="BCUBMCB04">#REF!</definedName>
    <definedName name="BCUBREARM">#REF!</definedName>
    <definedName name="bcws_p11">#REF!</definedName>
    <definedName name="bcws_p5">#REF!</definedName>
    <definedName name="BDays">#REF!</definedName>
    <definedName name="Bearers">#REF!</definedName>
    <definedName name="Bearers_Table">#REF!</definedName>
    <definedName name="benefitImpact">IF(#REF!="O1",INDIRECT("'Assessment Rating'!B2"),IF(#REF!="O2",INDIRECT("'Assessment Rating'!B3"),IF(#REF!="O3",INDIRECT("'Assessment Rating'!B4"),IF(#REF!="O4",INDIRECT("'Assessment Rating'!B5"),INDIRECT("'Assessment Rating'!B6")))))</definedName>
    <definedName name="bf">#REF!</definedName>
    <definedName name="bfd"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bfd"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BFDFB"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FDFB"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id_Curr">#REF!</definedName>
    <definedName name="BimAdv">#REF!</definedName>
    <definedName name="bin_erect_hrs_t">#REF!</definedName>
    <definedName name="bin_fab">#REF!</definedName>
    <definedName name="bisalloy_10mm">#REF!</definedName>
    <definedName name="bisalloy_12mm">#REF!</definedName>
    <definedName name="bisalloy_16mm">#REF!</definedName>
    <definedName name="bisalloy_20mm">#REF!</definedName>
    <definedName name="blabba" localSheetId="0" hidden="1">{"Gesamtkosten",#N/A,TRUE,"ASE &lt; 1000";"Gesamtkosten",#N/A,TRUE,"ASE &lt; 100";"Gesamtkosten",#N/A,TRUE,"ASE &lt; 500"}</definedName>
    <definedName name="blabba" hidden="1">{"Gesamtkosten",#N/A,TRUE,"ASE &lt; 1000";"Gesamtkosten",#N/A,TRUE,"ASE &lt; 100";"Gesamtkosten",#N/A,TRUE,"ASE &lt; 500"}</definedName>
    <definedName name="blah" localSheetId="0" hidden="1">{"Einzel m. Gesamtkosten",#N/A,TRUE,"ASE &lt; 500";"Einzel m. Gesamtkosten",#N/A,TRUE,"ASE &lt; 1000";"Einzel m. Gesamtkosten",#N/A,TRUE,"ASE &lt; 100"}</definedName>
    <definedName name="blah" hidden="1">{"Einzel m. Gesamtkosten",#N/A,TRUE,"ASE &lt; 500";"Einzel m. Gesamtkosten",#N/A,TRUE,"ASE &lt; 1000";"Einzel m. Gesamtkosten",#N/A,TRUE,"ASE &lt; 100"}</definedName>
    <definedName name="blastwall">#REF!</definedName>
    <definedName name="BldgCord">#REF!</definedName>
    <definedName name="Blibber" localSheetId="0" hidden="1">{"Stundenvorgabe Containermont.",#N/A,FALSE,"ASE &lt; 1000";"Stundenvorgabe Containermont.",#N/A,FALSE,"ASE &lt; 100";"Stundenvorgabe Containermont.",#N/A,FALSE,"ASE &lt; 500"}</definedName>
    <definedName name="Blibber" hidden="1">{"Stundenvorgabe Containermont.",#N/A,FALSE,"ASE &lt; 1000";"Stundenvorgabe Containermont.",#N/A,FALSE,"ASE &lt; 100";"Stundenvorgabe Containermont.",#N/A,FALSE,"ASE &lt; 500"}</definedName>
    <definedName name="blinding_WTH">#REF!</definedName>
    <definedName name="blub" localSheetId="0" hidden="1">{"Einzelkosten",#N/A,TRUE,"ASE &lt; 1000";"Einzelkosten",#N/A,TRUE,"ASE &lt; 100";"Einzelkosten",#N/A,TRUE,"ASE &lt; 500"}</definedName>
    <definedName name="blub" hidden="1">{"Einzelkosten",#N/A,TRUE,"ASE &lt; 1000";"Einzelkosten",#N/A,TRUE,"ASE &lt; 100";"Einzelkosten",#N/A,TRUE,"ASE &lt; 500"}</definedName>
    <definedName name="Blubber" localSheetId="0" hidden="1">{"Standardaufwände",#N/A,TRUE,"ASE &lt; 1000";"Standardaufwände",#N/A,TRUE,"ASE &lt; 100";"Standardaufwände",#N/A,TRUE,"ASE &lt; 500"}</definedName>
    <definedName name="Blubber" hidden="1">{"Standardaufwände",#N/A,TRUE,"ASE &lt; 1000";"Standardaufwände",#N/A,TRUE,"ASE &lt; 100";"Standardaufwände",#N/A,TRUE,"ASE &lt; 500"}</definedName>
    <definedName name="BMCB2401P">#REF!</definedName>
    <definedName name="BMCB2502P">#REF!</definedName>
    <definedName name="BMS">#REF!</definedName>
    <definedName name="Board_Cats" comment="Categories of Change for Board Report">#REF!</definedName>
    <definedName name="boat">#REF!</definedName>
    <definedName name="BOND">#REF!</definedName>
    <definedName name="BOP_Civil">#REF!</definedName>
    <definedName name="BOP_Elec">#REF!</definedName>
    <definedName name="BOP_Mech">#REF!</definedName>
    <definedName name="BottomRef">#REF!</definedName>
    <definedName name="BowProfitTake">#REF!</definedName>
    <definedName name="bpack">#REF!</definedName>
    <definedName name="bPBLDBUS6">#REF!</definedName>
    <definedName name="bPBLDDIF66">#REF!</definedName>
    <definedName name="bPBLDGE66">#REF!</definedName>
    <definedName name="bPBLDSCIM">#REF!</definedName>
    <definedName name="bPBLDTPRO">#REF!</definedName>
    <definedName name="bRESME200">#REF!</definedName>
    <definedName name="bRESME600">#REF!</definedName>
    <definedName name="BrgPe">#REF!</definedName>
    <definedName name="BrgSe">#REF!</definedName>
    <definedName name="BrgSe1">#REF!</definedName>
    <definedName name="BrgSup">#REF!</definedName>
    <definedName name="BRL">#REF!</definedName>
    <definedName name="bRLYABRB1">#REF!</definedName>
    <definedName name="bRLYABRHG">#REF!</definedName>
    <definedName name="bRLYABRX1">#REF!</definedName>
    <definedName name="bRLYABRX4">#REF!</definedName>
    <definedName name="bRLYABRXD">#REF!</definedName>
    <definedName name="bRLYABRXK">#REF!</definedName>
    <definedName name="bRLYABRXS">#REF!</definedName>
    <definedName name="bRLYABRZ1">#REF!</definedName>
    <definedName name="bRLYABRZ2">#REF!</definedName>
    <definedName name="bRLYARG34">#REF!</definedName>
    <definedName name="bRLYARJ25">#REF!</definedName>
    <definedName name="bRLYARP14">#REF!</definedName>
    <definedName name="bRLYARP92">#REF!</definedName>
    <definedName name="bRLYGEL90">#REF!</definedName>
    <definedName name="bRLYGET60">#REF!</definedName>
    <definedName name="bRLYID248">#REF!</definedName>
    <definedName name="BRLYIDBAS">#REF!</definedName>
    <definedName name="bRLYREM20">#REF!</definedName>
    <definedName name="bRLYSE250">#REF!</definedName>
    <definedName name="bRLYSE281">#REF!</definedName>
    <definedName name="bRLYSE311">#REF!</definedName>
    <definedName name="bRLYSE351">#REF!</definedName>
    <definedName name="bRLYSI7SC">#REF!</definedName>
    <definedName name="BRLYSMBAS">#REF!</definedName>
    <definedName name="bRLYSMD23">#REF!</definedName>
    <definedName name="bRLYSMD25">#REF!</definedName>
    <definedName name="BRLYSMDI3">#REF!</definedName>
    <definedName name="bRLYTAPCO">#REF!</definedName>
    <definedName name="bs">#REF!</definedName>
    <definedName name="bSCDBCK03">#REF!</definedName>
    <definedName name="bSCDCOM20">#REF!</definedName>
    <definedName name="bSCDCOM21">#REF!</definedName>
    <definedName name="bSCDCOM22">#REF!</definedName>
    <definedName name="bSCDCOM27">#REF!</definedName>
    <definedName name="bSCDCONFG">#REF!</definedName>
    <definedName name="bSCDCPU29">#REF!</definedName>
    <definedName name="bSCDFIL10">#REF!</definedName>
    <definedName name="bSCDIODI1">#REF!</definedName>
    <definedName name="bSCDIODO6">#REF!</definedName>
    <definedName name="bSCDOPT12">#REF!</definedName>
    <definedName name="bSCDSLCVR">#REF!</definedName>
    <definedName name="bSWPB2NOL">#REF!</definedName>
    <definedName name="BT">#REF!</definedName>
    <definedName name="BU">#REF!</definedName>
    <definedName name="Bud">#N/A</definedName>
    <definedName name="Budget" localSheetId="0">#REF!</definedName>
    <definedName name="Budget" hidden="1">{#N/A,#N/A,FALSE,"P&amp;L";#N/A,#N/A,FALSE,"R-P&amp;L";#N/A,#N/A,FALSE,"N-P&amp;L";#N/A,#N/A,FALSE,"E-P&amp;L"}</definedName>
    <definedName name="Budget_1" localSheetId="0" hidden="1">{#N/A,#N/A,FALSE,"P&amp;L";#N/A,#N/A,FALSE,"R-P&amp;L";#N/A,#N/A,FALSE,"N-P&amp;L";#N/A,#N/A,FALSE,"E-P&amp;L"}</definedName>
    <definedName name="Budget_1" hidden="1">{#N/A,#N/A,FALSE,"P&amp;L";#N/A,#N/A,FALSE,"R-P&amp;L";#N/A,#N/A,FALSE,"N-P&amp;L";#N/A,#N/A,FALSE,"E-P&amp;L"}</definedName>
    <definedName name="butylshoprubberlined">#REF!</definedName>
    <definedName name="butylsiterubberlined">#REF!</definedName>
    <definedName name="BVCC">#REF!</definedName>
    <definedName name="BVSC">#REF!</definedName>
    <definedName name="bVTMARSH">#REF!</definedName>
    <definedName name="bw213sum">#REF!</definedName>
    <definedName name="bw213win">#REF!</definedName>
    <definedName name="bw4sum">#REF!</definedName>
    <definedName name="bw4win">#REF!</definedName>
    <definedName name="bw6sum">#REF!</definedName>
    <definedName name="bw6win">#REF!</definedName>
    <definedName name="BWIC">#REF!</definedName>
    <definedName name="CA">#REF!</definedName>
    <definedName name="CABL">#REF!</definedName>
    <definedName name="caged_ladder">#REF!</definedName>
    <definedName name="Camp">#REF!</definedName>
    <definedName name="canteenssum">#REF!</definedName>
    <definedName name="canteenswin">#REF!</definedName>
    <definedName name="CAP_Name">#REF!</definedName>
    <definedName name="CAP_Number">#REF!</definedName>
    <definedName name="CapELLPdBenchmark">#REF!</definedName>
    <definedName name="CapELLPdForecastIn">#REF!</definedName>
    <definedName name="CapELLPdTargetIn">#REF!</definedName>
    <definedName name="capex" localSheetId="0">#REF!</definedName>
    <definedName name="Capex" hidden="1">{#N/A,#N/A,FALSE,"#Title#";#N/A,#N/A,FALSE,"#Oper Mth#";#N/A,#N/A,FALSE,"#Oper YTD#";#N/A,#N/A,FALSE,"#Employee#";#N/A,#N/A,FALSE,"#Capital#";#N/A,#N/A,FALSE,"#Board Treasury#"}</definedName>
    <definedName name="Capex_1" localSheetId="0" hidden="1">{#N/A,#N/A,FALSE,"#Title#";#N/A,#N/A,FALSE,"#Oper Mth#";#N/A,#N/A,FALSE,"#Oper YTD#";#N/A,#N/A,FALSE,"#Employee#";#N/A,#N/A,FALSE,"#Capital#";#N/A,#N/A,FALSE,"#Board Treasury#"}</definedName>
    <definedName name="Capex_1" hidden="1">{#N/A,#N/A,FALSE,"#Title#";#N/A,#N/A,FALSE,"#Oper Mth#";#N/A,#N/A,FALSE,"#Oper YTD#";#N/A,#N/A,FALSE,"#Employee#";#N/A,#N/A,FALSE,"#Capital#";#N/A,#N/A,FALSE,"#Board Treasury#"}</definedName>
    <definedName name="CapNorthPdBenchmark">#REF!</definedName>
    <definedName name="CapNorthPdForecastIn">#REF!</definedName>
    <definedName name="CapNorthPdTargetIn">#REF!</definedName>
    <definedName name="CapSouthPdBenchmark">#REF!</definedName>
    <definedName name="CapSouthPdForecastIn">#REF!</definedName>
    <definedName name="CapSouthPdTargetIn">#REF!</definedName>
    <definedName name="CapStages">#REF!</definedName>
    <definedName name="cash" hidden="1">#REF!</definedName>
    <definedName name="CashRetention">#REF!</definedName>
    <definedName name="Cat_245">#REF!</definedName>
    <definedName name="cat14gsum">#REF!</definedName>
    <definedName name="cat14gwin">#REF!</definedName>
    <definedName name="cat16gsum">#REF!</definedName>
    <definedName name="cat16gwin">#REF!</definedName>
    <definedName name="Cat235sum">#REF!</definedName>
    <definedName name="Cat235win">#REF!</definedName>
    <definedName name="Cat245sum">#REF!</definedName>
    <definedName name="Cat245win">#REF!</definedName>
    <definedName name="cat463gsum">#REF!</definedName>
    <definedName name="cat463gwin">#REF!</definedName>
    <definedName name="cat82535sum">#REF!</definedName>
    <definedName name="cat82535win">#REF!</definedName>
    <definedName name="catalyst_11"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catalyst_1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catd8pushsum">#REF!</definedName>
    <definedName name="catd8pushwin">#REF!</definedName>
    <definedName name="catd8sum">#REF!</definedName>
    <definedName name="catd8win">#REF!</definedName>
    <definedName name="catd9sum">#REF!</definedName>
    <definedName name="catd9win">#REF!</definedName>
    <definedName name="Category">#REF!</definedName>
    <definedName name="Category_change">#REF!</definedName>
    <definedName name="Category2">#REF!</definedName>
    <definedName name="CategoryRBSCorrelation">#REF!</definedName>
    <definedName name="CATS.Project" hidden="1">"Q8022"</definedName>
    <definedName name="CB">#REF!</definedName>
    <definedName name="CB_Plant_Reass">#REF!</definedName>
    <definedName name="CBS">#REF!</definedName>
    <definedName name="CBWorkbookPriority" hidden="1">-2005962078</definedName>
    <definedName name="CC" localSheetId="0">#REF!</definedName>
    <definedName name="cc" hidden="1">{#N/A,#N/A,FALSE,"P&amp;L";#N/A,#N/A,FALSE,"R-P&amp;L";#N/A,#N/A,FALSE,"N-P&amp;L";#N/A,#N/A,FALSE,"E-P&amp;L"}</definedName>
    <definedName name="cc_1" localSheetId="0" hidden="1">{#N/A,#N/A,FALSE,"P&amp;L";#N/A,#N/A,FALSE,"R-P&amp;L";#N/A,#N/A,FALSE,"N-P&amp;L";#N/A,#N/A,FALSE,"E-P&amp;L"}</definedName>
    <definedName name="cc_1" hidden="1">{#N/A,#N/A,FALSE,"P&amp;L";#N/A,#N/A,FALSE,"R-P&amp;L";#N/A,#N/A,FALSE,"N-P&amp;L";#N/A,#N/A,FALSE,"E-P&amp;L"}</definedName>
    <definedName name="CC_CUMY2">#REF!</definedName>
    <definedName name="CC_P10Y3">#REF!</definedName>
    <definedName name="CC_P11Y3">#REF!</definedName>
    <definedName name="CC_P12Y3">#REF!</definedName>
    <definedName name="CC_P13Y3">#REF!</definedName>
    <definedName name="CC_P1Y3">#REF!</definedName>
    <definedName name="CC_P2Y3">#REF!</definedName>
    <definedName name="CC_P3Y3">#REF!</definedName>
    <definedName name="CC_P4Y3">#REF!</definedName>
    <definedName name="CC_P5Y3">#REF!</definedName>
    <definedName name="CC_P6Y3">#REF!</definedName>
    <definedName name="CC_P7Y3">#REF!</definedName>
    <definedName name="CC_P8Y3">#REF!</definedName>
    <definedName name="CC_P9Y3">#REF!</definedName>
    <definedName name="CC_Per2">#REF!</definedName>
    <definedName name="CC_Y4">#REF!</definedName>
    <definedName name="CC_Y5">#REF!</definedName>
    <definedName name="CC_Y6">#REF!</definedName>
    <definedName name="CC_Y7">#REF!</definedName>
    <definedName name="CC_Y8">#REF!</definedName>
    <definedName name="CCs">#N/A</definedName>
    <definedName name="CCT_10___Syd_Metro_NW_Delivery_Management_Risks">#REF!</definedName>
    <definedName name="CCT_13___Syd_Metro_NW_Strategic_Risks">#REF!</definedName>
    <definedName name="CCT_13b___OTS_SVC_Interface_Risks">#REF!</definedName>
    <definedName name="CCT_3___SVC_Risks">#REF!</definedName>
    <definedName name="CCT_4___OTS_Risks">#REF!</definedName>
    <definedName name="CCT_7___ENE_ECRL_Risks">#REF!</definedName>
    <definedName name="CCT_Lookup">#REF!</definedName>
    <definedName name="CCT_Number">#REF!</definedName>
    <definedName name="CCTshort">#REF!</definedName>
    <definedName name="CCTV">#REF!</definedName>
    <definedName name="CD">#REF!</definedName>
    <definedName name="CDH" localSheetId="0" hidden="1">{#N/A,#N/A,TRUE,"Prog. Overview Strategic Input";#N/A,#N/A,TRUE,"Program Overview Financials";#N/A,#N/A,TRUE,"Technology Summary Input";#N/A,#N/A,TRUE,"Mkt &amp; Sales Summary Input";#N/A,#N/A,TRUE,"Delivery Summary Input";#N/A,#N/A,TRUE,"Revenue Assump Input";#N/A,#N/A,TRUE,"Financial Summary"}</definedName>
    <definedName name="CDH" hidden="1">{#N/A,#N/A,TRUE,"Prog. Overview Strategic Input";#N/A,#N/A,TRUE,"Program Overview Financials";#N/A,#N/A,TRUE,"Technology Summary Input";#N/A,#N/A,TRUE,"Mkt &amp; Sales Summary Input";#N/A,#N/A,TRUE,"Delivery Summary Input";#N/A,#N/A,TRUE,"Revenue Assump Input";#N/A,#N/A,TRUE,"Financial Summary"}</definedName>
    <definedName name="ce_tab">#REF!</definedName>
    <definedName name="ceramic_liners">#REF!</definedName>
    <definedName name="CF_FTE">OFFSET(#REF!,3,MATCH(#REF!,#REF!,0),1,13)</definedName>
    <definedName name="CF_Hrs_Cum">OFFSET(#REF!,6,MATCH(#REF!,#REF!,0),1,13)</definedName>
    <definedName name="CF_Reference">#REF!,#REF!</definedName>
    <definedName name="CFG_FTE">OFFSET(#REF!,4,MATCH(#REF!,#REF!,0),1,13)</definedName>
    <definedName name="CFG_Hrs_Cum">OFFSET(#REF!,7,MATCH(#REF!,#REF!,0),1,13)</definedName>
    <definedName name="ch" localSheetId="0" hidden="1">{#N/A,#N/A,TRUE,"Prog. Overview Strategic Input";#N/A,#N/A,TRUE,"Program Overview Financials";#N/A,#N/A,TRUE,"Technology Summary Input";#N/A,#N/A,TRUE,"Mkt &amp; Sales Summary Input";#N/A,#N/A,TRUE,"Delivery Summary Input";#N/A,#N/A,TRUE,"Revenue Assump Input";#N/A,#N/A,TRUE,"Financial Summary"}</definedName>
    <definedName name="ch" hidden="1">{#N/A,#N/A,TRUE,"Prog. Overview Strategic Input";#N/A,#N/A,TRUE,"Program Overview Financials";#N/A,#N/A,TRUE,"Technology Summary Input";#N/A,#N/A,TRUE,"Mkt &amp; Sales Summary Input";#N/A,#N/A,TRUE,"Delivery Summary Input";#N/A,#N/A,TRUE,"Revenue Assump Input";#N/A,#N/A,TRUE,"Financial Summary"}</definedName>
    <definedName name="change">#REF!</definedName>
    <definedName name="ChartingArea">#REF!,#REF!</definedName>
    <definedName name="Check_Integrity">#REF!</definedName>
    <definedName name="check1">#REF!</definedName>
    <definedName name="CHOICE">#REF!</definedName>
    <definedName name="ChosenSupplier">#REF!</definedName>
    <definedName name="CHU" localSheetId="0" hidden="1">{#N/A,#N/A,TRUE,"Prog. Overview Strategic Input";#N/A,#N/A,TRUE,"Program Overview Financials";#N/A,#N/A,TRUE,"Technology Summary Input";#N/A,#N/A,TRUE,"Mkt &amp; Sales Summary Input";#N/A,#N/A,TRUE,"Delivery Summary Input";#N/A,#N/A,TRUE,"Revenue Assump Input";#N/A,#N/A,TRUE,"Financial Summary"}</definedName>
    <definedName name="CHU" hidden="1">{#N/A,#N/A,TRUE,"Prog. Overview Strategic Input";#N/A,#N/A,TRUE,"Program Overview Financials";#N/A,#N/A,TRUE,"Technology Summary Input";#N/A,#N/A,TRUE,"Mkt &amp; Sales Summary Input";#N/A,#N/A,TRUE,"Delivery Summary Input";#N/A,#N/A,TRUE,"Revenue Assump Input";#N/A,#N/A,TRUE,"Financial Summary"}</definedName>
    <definedName name="chute_erect_hrs_t">#REF!</definedName>
    <definedName name="chute_fab">#REF!</definedName>
    <definedName name="CIQWBGuid" localSheetId="0" hidden="1">"MTMS Cost template.xlsx"</definedName>
    <definedName name="CIQWBGuid" hidden="1">"a7d9dc29-a259-4832-a91f-c73385a0ad80"</definedName>
    <definedName name="Civ">#REF!</definedName>
    <definedName name="civil_lab_rate">#REF!</definedName>
    <definedName name="CIVILS">#REF!</definedName>
    <definedName name="CivMgr">#REF!</definedName>
    <definedName name="CivSup">#REF!</definedName>
    <definedName name="claim">#REF!</definedName>
    <definedName name="claims">#REF!</definedName>
    <definedName name="clasif">#REF!</definedName>
    <definedName name="ClassSelection">#REF!</definedName>
    <definedName name="Clause_ref">#REF!</definedName>
    <definedName name="CLG">#REF!</definedName>
    <definedName name="Client">#REF!</definedName>
    <definedName name="CLOCK">#REF!</definedName>
    <definedName name="cnos">#REF!</definedName>
    <definedName name="co">#REF!</definedName>
    <definedName name="codes">#REF!</definedName>
    <definedName name="codes2">#REF!</definedName>
    <definedName name="codesf">#REF!</definedName>
    <definedName name="codex">#REF!</definedName>
    <definedName name="Coffer_DDam_requd_dims">#REF!</definedName>
    <definedName name="COINSCheck1">#REF!</definedName>
    <definedName name="COINSCheck2">#REF!</definedName>
    <definedName name="COINSCheck3">#REF!</definedName>
    <definedName name="COM">#REF!</definedName>
    <definedName name="ComCord">#REF!</definedName>
    <definedName name="ComFc">#REF!</definedName>
    <definedName name="ComFr">#REF!</definedName>
    <definedName name="COMM">#REF!</definedName>
    <definedName name="CommEng">#REF!</definedName>
    <definedName name="COMMENTARY">#REF!</definedName>
    <definedName name="ComMgr">#REF!</definedName>
    <definedName name="ComponentSubCode">#REF!</definedName>
    <definedName name="ComStkMgr">#REF!</definedName>
    <definedName name="CON">#REF!</definedName>
    <definedName name="ConAdmCiv">#REF!</definedName>
    <definedName name="ConAdmRail">#REF!</definedName>
    <definedName name="ConAdmTun">#REF!</definedName>
    <definedName name="ConAFCCumPer">OFFSET(#REF!,24,MATCH(#REF!,#REF!,0),1,13)</definedName>
    <definedName name="ConAFCIncPer">OFFSET(#REF!,21,MATCH(#REF!,#REF!,0),1,13)</definedName>
    <definedName name="ConBCWPCumPer">OFFSET(#REF!,25,MATCH(#REF!,#REF!,0),1,13)</definedName>
    <definedName name="ConBCWPIncPer">OFFSET(#REF!,22,MATCH(#REF!,#REF!,0),1,13)</definedName>
    <definedName name="CONC">#REF!</definedName>
    <definedName name="conc_rate">#REF!</definedName>
    <definedName name="concacidproofing">#REF!</definedName>
    <definedName name="concconsum">#REF!</definedName>
    <definedName name="concretesumps">#REF!</definedName>
    <definedName name="concretesupply">#REF!</definedName>
    <definedName name="ConCTCumPer">OFFSET(#REF!,23,MATCH(#REF!,#REF!,0),1,13)</definedName>
    <definedName name="ConCTIncPer">OFFSET(#REF!,20,MATCH(#REF!,#REF!,0),1,13)</definedName>
    <definedName name="ConEndMonth">#REF!</definedName>
    <definedName name="ConQlt">#REF!</definedName>
    <definedName name="ConSafety">#REF!</definedName>
    <definedName name="ConsEnd">#REF!</definedName>
    <definedName name="Consequence">#REF!</definedName>
    <definedName name="Consequence1">#REF!</definedName>
    <definedName name="Consequence2">#REF!</definedName>
    <definedName name="CONSOLIDATED">#REF!</definedName>
    <definedName name="ConsStart">#REF!</definedName>
    <definedName name="Cont">#REF!</definedName>
    <definedName name="Contingency">#REF!</definedName>
    <definedName name="Contract">#REF!</definedName>
    <definedName name="ContractCode">#REF!</definedName>
    <definedName name="ContractInvoicing">#REF!</definedName>
    <definedName name="contractnumber">#REF!</definedName>
    <definedName name="Contractor_OHs">#REF!</definedName>
    <definedName name="Contractors_Margin">#REF!</definedName>
    <definedName name="ContractRisk">#REF!</definedName>
    <definedName name="contracttitle">#REF!</definedName>
    <definedName name="Control">#REF!</definedName>
    <definedName name="conv_conc">#REF!</definedName>
    <definedName name="conv_steel">#REF!</definedName>
    <definedName name="copy" localSheetId="0" hidden="1">{#N/A,#N/A,FALSE,"P&amp;L";#N/A,#N/A,FALSE,"R-P&amp;L";#N/A,#N/A,FALSE,"N-P&amp;L";#N/A,#N/A,FALSE,"E-P&amp;L"}</definedName>
    <definedName name="copy" hidden="1">{#N/A,#N/A,FALSE,"P&amp;L";#N/A,#N/A,FALSE,"R-P&amp;L";#N/A,#N/A,FALSE,"N-P&amp;L";#N/A,#N/A,FALSE,"E-P&amp;L"}</definedName>
    <definedName name="copy_1" localSheetId="0" hidden="1">{#N/A,#N/A,FALSE,"P&amp;L";#N/A,#N/A,FALSE,"R-P&amp;L";#N/A,#N/A,FALSE,"N-P&amp;L";#N/A,#N/A,FALSE,"E-P&amp;L"}</definedName>
    <definedName name="copy_1" hidden="1">{#N/A,#N/A,FALSE,"P&amp;L";#N/A,#N/A,FALSE,"R-P&amp;L";#N/A,#N/A,FALSE,"N-P&amp;L";#N/A,#N/A,FALSE,"E-P&amp;L"}</definedName>
    <definedName name="Copyright" hidden="1">"© 2011 John Laing plc"</definedName>
    <definedName name="CorPe">#REF!</definedName>
    <definedName name="CorSe">#REF!</definedName>
    <definedName name="CorSup">#REF!</definedName>
    <definedName name="cost1">#REF!</definedName>
    <definedName name="cost2">#REF!</definedName>
    <definedName name="costcentre">#REF!</definedName>
    <definedName name="CostCode">#REF!</definedName>
    <definedName name="CostCodes">#REF!</definedName>
    <definedName name="costStatus">IF(#REF!="O1",INDIRECT("'Assessment Rating'!B2"),IF(#REF!="O2",INDIRECT("'Assessment Rating'!B3"),IF(#REF!="O3",INDIRECT("'Assessment Rating'!B4"),IF(#REF!="O4",INDIRECT("'Assessment Rating'!B5"),INDIRECT("'Assessment Rating'!B6")))))</definedName>
    <definedName name="Country">#REF!</definedName>
    <definedName name="CP">#REF!</definedName>
    <definedName name="CP_2">#REF!</definedName>
    <definedName name="cprop">#REF!</definedName>
    <definedName name="CPS">#REF!</definedName>
    <definedName name="CQ" localSheetId="0"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CQ"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cranebarge">#REF!</definedName>
    <definedName name="CRCP_final_year" localSheetId="1">'[1]AER ETL'!$C$47</definedName>
    <definedName name="CRCP_final_year">#REF!</definedName>
    <definedName name="CRCP_y1" localSheetId="1">'[1]AER lookups'!$G$39</definedName>
    <definedName name="CRCP_y1">#REF!</definedName>
    <definedName name="CRCP_y10" localSheetId="1">'[1]AER lookups'!$G$48</definedName>
    <definedName name="CRCP_y10">#REF!</definedName>
    <definedName name="CRCP_y11" localSheetId="1">'[1]AER lookups'!$G$49</definedName>
    <definedName name="CRCP_y11">#REF!</definedName>
    <definedName name="CRCP_y12" localSheetId="1">'[1]AER lookups'!$G$50</definedName>
    <definedName name="CRCP_y12">#REF!</definedName>
    <definedName name="CRCP_y13" localSheetId="1">'[1]AER lookups'!$G$51</definedName>
    <definedName name="CRCP_y13">#REF!</definedName>
    <definedName name="CRCP_y14" localSheetId="1">'[1]AER lookups'!$G$52</definedName>
    <definedName name="CRCP_y14">#REF!</definedName>
    <definedName name="CRCP_y15" localSheetId="1">'[1]AER lookups'!$G$53</definedName>
    <definedName name="CRCP_y15">#REF!</definedName>
    <definedName name="CRCP_y2" localSheetId="1">'[1]AER lookups'!$G$40</definedName>
    <definedName name="CRCP_y2">#REF!</definedName>
    <definedName name="CRCP_y3" localSheetId="1">'[1]AER lookups'!$G$41</definedName>
    <definedName name="CRCP_y3">#REF!</definedName>
    <definedName name="CRCP_y4" localSheetId="1">'[1]AER lookups'!$G$42</definedName>
    <definedName name="CRCP_y4">#REF!</definedName>
    <definedName name="CRCP_y5" localSheetId="1">'[1]AER lookups'!$G$43</definedName>
    <definedName name="CRCP_y5">#REF!</definedName>
    <definedName name="CRCP_y6" localSheetId="1">'[1]AER lookups'!$G$44</definedName>
    <definedName name="CRCP_y6">#REF!</definedName>
    <definedName name="CRCP_y7" localSheetId="1">'[1]AER lookups'!$G$45</definedName>
    <definedName name="CRCP_y7">#REF!</definedName>
    <definedName name="CRCP_y8" localSheetId="1">'[1]AER lookups'!$G$46</definedName>
    <definedName name="CRCP_y8">#REF!</definedName>
    <definedName name="CRCP_y9" localSheetId="1">'[1]AER lookups'!$G$47</definedName>
    <definedName name="CRCP_y9">#REF!</definedName>
    <definedName name="CRISK">#REF!</definedName>
    <definedName name="CROSS">#REF!</definedName>
    <definedName name="CRY" localSheetId="1">'[1]Business &amp; other details'!$AL$54</definedName>
    <definedName name="CRY">#REF!</definedName>
    <definedName name="CT">#REF!</definedName>
    <definedName name="CT_FTE">OFFSET(#REF!,2,MATCH(#REF!,#REF!,0),1,13)</definedName>
    <definedName name="CT_Hrs_Cum">OFFSET(#REF!,5,MATCH(#REF!,#REF!,0),1,13)</definedName>
    <definedName name="CTG_Cost">OFFSET(#REF!,12,MATCH(#REF!,#REF!,0),1,13)</definedName>
    <definedName name="CTG_Cost_Cum">OFFSET(#REF!,16,MATCH(#REF!,#REF!,0),1,13)</definedName>
    <definedName name="CTG_FTE">OFFSET(#REF!,3,MATCH(#REF!,#REF!,0),1,13)</definedName>
    <definedName name="CTG_Hrs_Cum">OFFSET(#REF!,6,MATCH(#REF!,#REF!,0),1,13)</definedName>
    <definedName name="CTGH_columns_Hgt">#REF!</definedName>
    <definedName name="CTH">#REF!</definedName>
    <definedName name="CTH_bast_walls">#REF!</definedName>
    <definedName name="CTH_blinding">#REF!</definedName>
    <definedName name="CTH_columns_no">#REF!</definedName>
    <definedName name="CTH_ConcPlat_area">#REF!</definedName>
    <definedName name="CTH_intlwalls2">#REF!</definedName>
    <definedName name="CTH_intlwalls3">#REF!</definedName>
    <definedName name="CTH_long_walls">#REF!</definedName>
    <definedName name="CTH_THfloor_slab">#REF!</definedName>
    <definedName name="CTW_intlwalls1">#REF!</definedName>
    <definedName name="cumsource">#REF!</definedName>
    <definedName name="curallow">#REF!</definedName>
    <definedName name="curcosts">#REF!</definedName>
    <definedName name="curfcast">#REF!</definedName>
    <definedName name="Curr_pd">#REF!</definedName>
    <definedName name="CURRENCY">#REF!</definedName>
    <definedName name="Current">#REF!</definedName>
    <definedName name="Current_Status___PR">#REF!</definedName>
    <definedName name="curreview">#REF!</definedName>
    <definedName name="CutCoverConstruction">#REF!</definedName>
    <definedName name="cv">#REF!</definedName>
    <definedName name="cvc">#REF!</definedName>
    <definedName name="CW">#REF!</definedName>
    <definedName name="d31asum">#REF!</definedName>
    <definedName name="d31awin">#REF!</definedName>
    <definedName name="d6lgpsum">#REF!</definedName>
    <definedName name="d6lgpwin">#REF!</definedName>
    <definedName name="daily.travel.local">#REF!</definedName>
    <definedName name="daily.travel.nonlocal">#REF!</definedName>
    <definedName name="dasf"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dasf"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data">#REF!</definedName>
    <definedName name="data_date">""</definedName>
    <definedName name="DATA1">#REF!</definedName>
    <definedName name="DATA2">#REF!</definedName>
    <definedName name="DATA3">#REF!</definedName>
    <definedName name="DATA4">#REF!</definedName>
    <definedName name="_xlnm.Database">#REF!</definedName>
    <definedName name="Date_ConEnd">#REF!</definedName>
    <definedName name="Date_ConStart">#REF!</definedName>
    <definedName name="Date_ContractAward">#REF!</definedName>
    <definedName name="Date_for_Completion">#REF!</definedName>
    <definedName name="Date_OpEnd">#REF!</definedName>
    <definedName name="Date_OpStart">#REF!</definedName>
    <definedName name="Date_PPPEnd">#REF!</definedName>
    <definedName name="Date_PPPStart">#REF!</definedName>
    <definedName name="Date_Range">#REF!,#REF!</definedName>
    <definedName name="Date_TermFacilityEnd">#REF!</definedName>
    <definedName name="Days_Yr">#REF!</definedName>
    <definedName name="dc" localSheetId="0" hidden="1">{"'장비'!$A$3:$M$12"}</definedName>
    <definedName name="dc" hidden="1">{"'장비'!$A$3:$M$12"}</definedName>
    <definedName name="DC_CUMY2">#REF!</definedName>
    <definedName name="DC_P10Y3">#REF!</definedName>
    <definedName name="DC_P11Y3">#REF!</definedName>
    <definedName name="DC_P12Y3">#REF!</definedName>
    <definedName name="DC_P13Y3">#REF!</definedName>
    <definedName name="DC_P1Y3">#REF!</definedName>
    <definedName name="DC_P2Y3">#REF!</definedName>
    <definedName name="DC_P3Y3">#REF!</definedName>
    <definedName name="DC_P4Y3">#REF!</definedName>
    <definedName name="DC_P5Y3">#REF!</definedName>
    <definedName name="DC_P6Y3">#REF!</definedName>
    <definedName name="DC_P7Y3">#REF!</definedName>
    <definedName name="DC_P8Y3">#REF!</definedName>
    <definedName name="DC_P9Y3">#REF!</definedName>
    <definedName name="DC_Per2">#REF!</definedName>
    <definedName name="DC_Y4">#REF!</definedName>
    <definedName name="DC_Y5">#REF!</definedName>
    <definedName name="DC_Y6">#REF!</definedName>
    <definedName name="DC_Y7">#REF!</definedName>
    <definedName name="DC_Y8">#REF!</definedName>
    <definedName name="DCS">#REF!</definedName>
    <definedName name="dd" localSheetId="0" hidden="1">{#N/A,#N/A,TRUE,"Prog. Overview Strategic Input";#N/A,#N/A,TRUE,"Program Overview Financials";#N/A,#N/A,TRUE,"Technology Summary Input";#N/A,#N/A,TRUE,"Mkt &amp; Sales Summary Input";#N/A,#N/A,TRUE,"Delivery Summary Input";#N/A,#N/A,TRUE,"Revenue Assump Input";#N/A,#N/A,TRUE,"Financial Summary"}</definedName>
    <definedName name="dd" hidden="1">{#N/A,#N/A,TRUE,"Prog. Overview Strategic Input";#N/A,#N/A,TRUE,"Program Overview Financials";#N/A,#N/A,TRUE,"Technology Summary Input";#N/A,#N/A,TRUE,"Mkt &amp; Sales Summary Input";#N/A,#N/A,TRUE,"Delivery Summary Input";#N/A,#N/A,TRUE,"Revenue Assump Input";#N/A,#N/A,TRUE,"Financial Summary"}</definedName>
    <definedName name="ddd" hidden="1">#REF!</definedName>
    <definedName name="ddddd"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ddd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EMO">#REF!</definedName>
    <definedName name="demob">#REF!</definedName>
    <definedName name="DemPe">#REF!</definedName>
    <definedName name="DemSe">#REF!</definedName>
    <definedName name="DemSup">#REF!</definedName>
    <definedName name="DesBld">#REF!</definedName>
    <definedName name="Desc_NW">#REF!</definedName>
    <definedName name="DesCiv">#REF!</definedName>
    <definedName name="Design_Engineer">#REF!</definedName>
    <definedName name="DesRail">#REF!</definedName>
    <definedName name="DesTechMgr">#REF!</definedName>
    <definedName name="Detail">#REF!</definedName>
    <definedName name="detailbulkrates">#REF!</definedName>
    <definedName name="df"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df"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DGD"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DSFG"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DS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sdg"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dgfsdg"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diesel">#REF!</definedName>
    <definedName name="different" localSheetId="0" hidden="1">{#N/A,#N/A,FALSE,"P&amp;L";#N/A,#N/A,FALSE,"R-P&amp;L";#N/A,#N/A,FALSE,"N-P&amp;L";#N/A,#N/A,FALSE,"E-P&amp;L"}</definedName>
    <definedName name="different" hidden="1">{#N/A,#N/A,FALSE,"P&amp;L";#N/A,#N/A,FALSE,"R-P&amp;L";#N/A,#N/A,FALSE,"N-P&amp;L";#N/A,#N/A,FALSE,"E-P&amp;L"}</definedName>
    <definedName name="different_1" localSheetId="0" hidden="1">{#N/A,#N/A,FALSE,"P&amp;L";#N/A,#N/A,FALSE,"R-P&amp;L";#N/A,#N/A,FALSE,"N-P&amp;L";#N/A,#N/A,FALSE,"E-P&amp;L"}</definedName>
    <definedName name="different_1" hidden="1">{#N/A,#N/A,FALSE,"P&amp;L";#N/A,#N/A,FALSE,"R-P&amp;L";#N/A,#N/A,FALSE,"N-P&amp;L";#N/A,#N/A,FALSE,"E-P&amp;L"}</definedName>
    <definedName name="directplant">#REF!</definedName>
    <definedName name="Dis">#REF!</definedName>
    <definedName name="Disability">#REF!</definedName>
    <definedName name="DisAvPdActualAgreeIn">#REF!</definedName>
    <definedName name="DisAvPdActualEsitmateRAIn">#REF!</definedName>
    <definedName name="DisAvPdActualFleetIn">#REF!</definedName>
    <definedName name="DisAvPdActualPotentialFleetIn">#REF!</definedName>
    <definedName name="DisAvPdActualPotentialIn">#REF!</definedName>
    <definedName name="DisAvPdActualPotentialRAIn">#REF!</definedName>
    <definedName name="DisAvPdActualPotentialSignalIn">#REF!</definedName>
    <definedName name="DisAvPdActualPotentialStationsIn">#REF!</definedName>
    <definedName name="DisAvPdActualPotentialTrackCIn">#REF!</definedName>
    <definedName name="DisAvPdActualPotentialTSRIn">#REF!</definedName>
    <definedName name="DisAvPdActualSignalIn">#REF!</definedName>
    <definedName name="DisAvPdActualStationsIn">#REF!</definedName>
    <definedName name="DisAvPdActualTrackCIn">#REF!</definedName>
    <definedName name="DisAvPdActualTSRIn">#REF!</definedName>
    <definedName name="DisAvPdBenchmark">#REF!</definedName>
    <definedName name="DisAvPdForecastExclTsrIn">#REF!</definedName>
    <definedName name="DisAvPdForecastFleetIn">#REF!</definedName>
    <definedName name="DisAvPdForecastInclTsrIn">#REF!</definedName>
    <definedName name="DisAvPdForecastInclTsrInTAcc">#REF!</definedName>
    <definedName name="DisAvPdForecastSignalIn">#REF!</definedName>
    <definedName name="DisAvPdForecastStationsIn">#REF!</definedName>
    <definedName name="DisAvPdForecastTrackCIn">#REF!</definedName>
    <definedName name="DisAvPdForecastTSRIn">#REF!</definedName>
    <definedName name="DisAvPdHistoricPotL_Ein">#REF!</definedName>
    <definedName name="DisAvPdTargetInclTsrIn">#REF!</definedName>
    <definedName name="DisAvPdTargetInclTsrInTAcc">#REF!</definedName>
    <definedName name="DisAvPdUnaceptable">#REF!</definedName>
    <definedName name="Discipline">#REF!</definedName>
    <definedName name="DiscountRate">#REF!</definedName>
    <definedName name="Dist">#REF!</definedName>
    <definedName name="dist_box_erect_hrs_t">#REF!</definedName>
    <definedName name="dist_box_fab">#REF!</definedName>
    <definedName name="Distribution">#REF!</definedName>
    <definedName name="divebarge">#REF!</definedName>
    <definedName name="divecrew">#REF!</definedName>
    <definedName name="Dives">#REF!</definedName>
    <definedName name="divine" hidden="1">#REF!</definedName>
    <definedName name="DIVLUL">#REF!</definedName>
    <definedName name="DivPe">#REF!</definedName>
    <definedName name="DivSe">#REF!</definedName>
    <definedName name="DiY">#REF!</definedName>
    <definedName name="dl">#REF!</definedName>
    <definedName name="dlog">#REF!</definedName>
    <definedName name="dlp">#REF!</definedName>
    <definedName name="DLRM">#REF!</definedName>
    <definedName name="DME_BeforeCloseCompleted" hidden="1">"False"</definedName>
    <definedName name="DME_Dirty" hidden="1">"False"</definedName>
    <definedName name="DME_LocalFile" hidden="1">"True"</definedName>
    <definedName name="dms_021401_01_Actual_Values">#REF!</definedName>
    <definedName name="dms_021401_01_Fcast_Values">#REF!</definedName>
    <definedName name="dms_021401_01_Rows">#REF!</definedName>
    <definedName name="dms_021401_02_Actual_Values">#REF!</definedName>
    <definedName name="dms_021401_02_Fcast_Values">#REF!</definedName>
    <definedName name="dms_021401_02_Rows">#REF!</definedName>
    <definedName name="dms_060301_checkvalue" localSheetId="1">'[1]AER ETL'!$C$90</definedName>
    <definedName name="dms_060301_checkvalue">#REF!</definedName>
    <definedName name="dms_060301_LastRow" localSheetId="1">'[1]AER ETL'!$C$92</definedName>
    <definedName name="dms_060301_LastRow">#REF!</definedName>
    <definedName name="dms_060701_ARR_MaxRows" localSheetId="1">'[1]AER ETL'!$C$100</definedName>
    <definedName name="dms_060701_ARR_MaxRows">#REF!</definedName>
    <definedName name="dms_060701_Reset_MaxRows" localSheetId="1">'[1]AER ETL'!$C$99</definedName>
    <definedName name="dms_060701_Reset_MaxRows">#REF!</definedName>
    <definedName name="dms_060701_StartDateTxt" localSheetId="1">'[1]AER ETL'!$C$106</definedName>
    <definedName name="dms_060701_StartDateTxt">#REF!</definedName>
    <definedName name="dms_0608_LastRow" localSheetId="1">'[1]AER ETL'!$C$112</definedName>
    <definedName name="dms_0608_LastRow">#REF!</definedName>
    <definedName name="dms_0608_OffsetRows" localSheetId="1">'[1]AER ETL'!$C$111</definedName>
    <definedName name="dms_0608_OffsetRows">#REF!</definedName>
    <definedName name="dms_060801_StartCell" localSheetId="1">'[2]6'!$B$13</definedName>
    <definedName name="dms_060801_StartCell">#REF!</definedName>
    <definedName name="dms_663_List" localSheetId="1">'[1]AER lookups'!$N$16:$N$16</definedName>
    <definedName name="dms_663_List">#REF!</definedName>
    <definedName name="dms_ABN_List" localSheetId="1">'[1]AER lookups'!$D$16:$D$16</definedName>
    <definedName name="dms_ABN_List">#REF!</definedName>
    <definedName name="dms_Addr1_List" localSheetId="1">'[1]AER lookups'!$P$16:$P$16</definedName>
    <definedName name="dms_Addr1_List">#REF!</definedName>
    <definedName name="dms_Addr2_List" localSheetId="1">'[1]AER lookups'!$Q$16:$Q$16</definedName>
    <definedName name="dms_Addr2_List">#REF!</definedName>
    <definedName name="dms_Amendment_Text" localSheetId="1">'[1]Business &amp; other details'!$AL$70</definedName>
    <definedName name="dms_Amendment_Text">#REF!</definedName>
    <definedName name="dms_BaseYear_Choice" localSheetId="1">'[1]2.16 Opex Summary'!$M$9</definedName>
    <definedName name="dms_BaseYear_Choice">#REF!</definedName>
    <definedName name="dms_BaseYear_List" localSheetId="1">'[1]2.16 Opex Summary'!$C$13:$G$13</definedName>
    <definedName name="dms_BaseYear_List">#REF!</definedName>
    <definedName name="dms_Cal_Year_B4_CRY" localSheetId="1">'[1]AER ETL'!$C$29</definedName>
    <definedName name="dms_Cal_Year_B4_CRY">#REF!</definedName>
    <definedName name="dms_CBD_flag" localSheetId="1">'[1]AER lookups'!$Z$16:$Z$16</definedName>
    <definedName name="dms_CBD_flag">#REF!</definedName>
    <definedName name="dms_CF_8.1_Neg" localSheetId="1">'[1]AER CF'!$U$7:$U$35</definedName>
    <definedName name="dms_CF_8.1_Neg">#REF!</definedName>
    <definedName name="dms_CF_TradingName" localSheetId="1">'[1]AER CF'!$B$7:$B$35</definedName>
    <definedName name="dms_CF_TradingName">#REF!</definedName>
    <definedName name="dms_Confid_status_List" localSheetId="1">'[1]AER NRs'!$D$6:$D$8</definedName>
    <definedName name="dms_Confid_status_List">#REF!</definedName>
    <definedName name="dms_CRCP_start_row" localSheetId="1">'[1]AER ETL'!$C$40</definedName>
    <definedName name="dms_CRCP_start_row">#REF!</definedName>
    <definedName name="dms_CRCPlength_List" localSheetId="1">'[1]AER lookups'!$K$16:$K$16</definedName>
    <definedName name="dms_CRCPlength_List">#REF!</definedName>
    <definedName name="dms_CRCPlength_Num" localSheetId="1">'[1]AER ETL'!$C$69</definedName>
    <definedName name="dms_CRCPlength_Num">#REF!</definedName>
    <definedName name="dms_CRY_RYE" localSheetId="1">'[1]AER ETL'!$C$53</definedName>
    <definedName name="dms_CRY_RYE">#REF!</definedName>
    <definedName name="dms_CRY_start_row" localSheetId="1">'[1]AER ETL'!$C$38</definedName>
    <definedName name="dms_CRY_start_row">#REF!</definedName>
    <definedName name="dms_CRY_start_year" localSheetId="1">'[1]AER ETL'!$C$37</definedName>
    <definedName name="dms_CRY_start_year">#REF!</definedName>
    <definedName name="dms_DataQuality" localSheetId="1">'[1]AER ETL'!$C$19</definedName>
    <definedName name="dms_DataQuality">#REF!</definedName>
    <definedName name="dms_DataQuality_List" localSheetId="1">'[1]AER NRs'!$C$6:$C$9</definedName>
    <definedName name="dms_DataQuality_List">#REF!</definedName>
    <definedName name="dms_DeterminationRef_List" localSheetId="1">'[1]AER lookups'!$O$16:$O$16</definedName>
    <definedName name="dms_DeterminationRef_List">#REF!</definedName>
    <definedName name="dms_DollarReal" localSheetId="1">'[1]AER ETL'!$C$31</definedName>
    <definedName name="dms_DollarReal">#REF!</definedName>
    <definedName name="dms_DollarReal_Prev" localSheetId="1">'[1]AER ETL'!$C$32</definedName>
    <definedName name="dms_DollarReal_Prev">#REF!</definedName>
    <definedName name="dms_DollarReal_year" localSheetId="1">'[1]AER ETL'!$C$51</definedName>
    <definedName name="dms_DollarReal_year">#REF!</definedName>
    <definedName name="dms_FeederName_1" localSheetId="1">'[1]AER lookups'!$AE$16:$AE$16</definedName>
    <definedName name="dms_FeederName_1">#REF!</definedName>
    <definedName name="dms_FeederName_2" localSheetId="1">'[1]AER lookups'!$AF$16:$AF$16</definedName>
    <definedName name="dms_FeederName_2">#REF!</definedName>
    <definedName name="dms_FeederName_3" localSheetId="1">'[1]AER lookups'!$AG$16:$AG$16</definedName>
    <definedName name="dms_FeederName_3">#REF!</definedName>
    <definedName name="dms_FeederName_4" localSheetId="1">'[1]AER lookups'!$AH$16:$AH$16</definedName>
    <definedName name="dms_FeederName_4">#REF!</definedName>
    <definedName name="dms_FeederName_5" localSheetId="1">'[1]AER lookups'!$AI$16:$AI$16</definedName>
    <definedName name="dms_FeederName_5">#REF!</definedName>
    <definedName name="dms_FeederType_5_flag" localSheetId="1">'[1]AER lookups'!$AD$16:$AD$16</definedName>
    <definedName name="dms_FeederType_5_flag">#REF!</definedName>
    <definedName name="dms_FifthFeeder_flag_NSP" localSheetId="1">'[1]AER ETL'!$C$125</definedName>
    <definedName name="dms_FifthFeeder_flag_NSP">#REF!</definedName>
    <definedName name="dms_FormControl_List" localSheetId="1">'[1]AER lookups'!$H$16:$H$16</definedName>
    <definedName name="dms_FormControl_List">#REF!</definedName>
    <definedName name="dms_FRCP_start_row" localSheetId="1">'[1]AER ETL'!$C$39</definedName>
    <definedName name="dms_FRCP_start_row">#REF!</definedName>
    <definedName name="dms_FRCPlength_List" localSheetId="1">'[1]AER lookups'!$L$16:$L$16</definedName>
    <definedName name="dms_FRCPlength_List">#REF!</definedName>
    <definedName name="dms_FRCPlength_Num" localSheetId="1">'[1]AER ETL'!$C$70</definedName>
    <definedName name="dms_FRCPlength_Num">#REF!</definedName>
    <definedName name="dms_Header_Span" localSheetId="1">'[1]AER ETL'!$C$60</definedName>
    <definedName name="dms_Header_Span">#REF!</definedName>
    <definedName name="dms_JurisdictionList" localSheetId="1">'[1]AER lookups'!$E$16:$E$16</definedName>
    <definedName name="dms_JurisdictionList">#REF!</definedName>
    <definedName name="dms_LeapYear_Result" localSheetId="1">'[1]AER ETL'!$C$98</definedName>
    <definedName name="dms_LeapYear_Result">#REF!</definedName>
    <definedName name="dms_LongRural_flag" localSheetId="1">'[1]AER lookups'!$AC$16:$AC$16</definedName>
    <definedName name="dms_LongRural_flag">#REF!</definedName>
    <definedName name="dms_Model" localSheetId="1">'[1]AER ETL'!$C$11</definedName>
    <definedName name="dms_Model">#REF!</definedName>
    <definedName name="dms_Model_List" localSheetId="1">'[1]AER lookups'!$B$23:$B$34</definedName>
    <definedName name="dms_Model_List">#REF!</definedName>
    <definedName name="dms_Model_Span" localSheetId="1">'[1]AER ETL'!$C$56</definedName>
    <definedName name="dms_Model_Span">#REF!</definedName>
    <definedName name="dms_Model_Span_List" localSheetId="1">'[1]AER lookups'!$E$23:$E$34</definedName>
    <definedName name="dms_Model_Span_List">#REF!</definedName>
    <definedName name="dms_MultiYear_FinalYear_Result" localSheetId="1">'[1]AER ETL'!$C$80</definedName>
    <definedName name="dms_MultiYear_FinalYear_Result">#REF!</definedName>
    <definedName name="dms_MultiYear_Flag" localSheetId="1">'[1]AER ETL'!$C$63</definedName>
    <definedName name="dms_MultiYear_Flag">#REF!</definedName>
    <definedName name="dms_MultiYear_ResponseFlag" localSheetId="1">'[1]AER ETL'!$C$62</definedName>
    <definedName name="dms_MultiYear_ResponseFlag">#REF!</definedName>
    <definedName name="dms_PAddr1_List" localSheetId="1">'[1]AER lookups'!$U$16:$U$16</definedName>
    <definedName name="dms_PAddr1_List">#REF!</definedName>
    <definedName name="dms_PAddr2_List" localSheetId="1">'[1]AER lookups'!$V$16:$V$16</definedName>
    <definedName name="dms_PAddr2_List">#REF!</definedName>
    <definedName name="dms_PRCP_start_row" localSheetId="1">'[1]AER ETL'!$C$41</definedName>
    <definedName name="dms_PRCP_start_row">#REF!</definedName>
    <definedName name="dms_PRCPlength_List" localSheetId="1">'[1]AER lookups'!$M$16:$M$16</definedName>
    <definedName name="dms_PRCPlength_List">#REF!</definedName>
    <definedName name="dms_PRCPlength_Num" localSheetId="1">'[1]AER ETL'!$C$68</definedName>
    <definedName name="dms_PRCPlength_Num">#REF!</definedName>
    <definedName name="dms_Previous_DollarReal_year" localSheetId="1">'[1]AER ETL'!$C$52</definedName>
    <definedName name="dms_Previous_DollarReal_year">#REF!</definedName>
    <definedName name="dms_PState_List" localSheetId="1">'[1]AER lookups'!$X$16:$X$16</definedName>
    <definedName name="dms_PState_List">#REF!</definedName>
    <definedName name="dms_PSuburb_List" localSheetId="1">'[1]AER lookups'!$W$16:$W$16</definedName>
    <definedName name="dms_PSuburb_List">#REF!</definedName>
    <definedName name="dms_Public_Lighting_List" localSheetId="1">'[1]AER lookups'!$AJ$16:$AJ$16</definedName>
    <definedName name="dms_Public_Lighting_List">#REF!</definedName>
    <definedName name="dms_Reset_final_year" localSheetId="1">'[1]AER ETL'!$C$49</definedName>
    <definedName name="dms_Reset_final_year">#REF!</definedName>
    <definedName name="dms_Reset_RYE" localSheetId="1">'[1]AER ETL'!$C$54</definedName>
    <definedName name="dms_Reset_RYE">#REF!</definedName>
    <definedName name="dms_RPT" localSheetId="1">'[1]AER ETL'!$C$23</definedName>
    <definedName name="dms_RPT">#REF!</definedName>
    <definedName name="dms_RPT_List" localSheetId="1">'[1]AER lookups'!$I$16:$I$16</definedName>
    <definedName name="dms_RPT_List">#REF!</definedName>
    <definedName name="dms_RPTMonth" localSheetId="1">'[1]AER ETL'!$C$30</definedName>
    <definedName name="dms_RPTMonth">#REF!</definedName>
    <definedName name="dms_RPTMonth_List" localSheetId="1">'[1]AER lookups'!$J$16:$J$16</definedName>
    <definedName name="dms_RPTMonth_List">#REF!</definedName>
    <definedName name="dms_RYE_result" localSheetId="1">'[1]AER ETL'!$C$57</definedName>
    <definedName name="dms_RYE_result">#REF!</definedName>
    <definedName name="dms_RYE_start_row" localSheetId="1">'[1]AER ETL'!$C$42</definedName>
    <definedName name="dms_RYE_start_row">#REF!</definedName>
    <definedName name="dms_Sector_List" localSheetId="1">'[1]AER lookups'!$F$16:$F$16</definedName>
    <definedName name="dms_Sector_List">#REF!</definedName>
    <definedName name="dms_Segment" localSheetId="1">'[1]AER ETL'!$C$21</definedName>
    <definedName name="dms_Segment">#REF!</definedName>
    <definedName name="dms_Segment_List" localSheetId="1">'[1]AER lookups'!$G$16:$G$16</definedName>
    <definedName name="dms_Segment_List">#REF!</definedName>
    <definedName name="dms_Selected_Source" localSheetId="1">'[1]Business &amp; other details'!$AL$64</definedName>
    <definedName name="dms_Selected_Source">#REF!</definedName>
    <definedName name="dms_ShortRural_flag" localSheetId="1">'[1]AER lookups'!$AB$16:$AB$16</definedName>
    <definedName name="dms_ShortRural_flag">#REF!</definedName>
    <definedName name="dms_SingleYear_Model" localSheetId="1">'[1]AER ETL'!$C$72:$C$74</definedName>
    <definedName name="dms_SingleYear_Model">#REF!</definedName>
    <definedName name="dms_SingleYearModel" localSheetId="1">'[1]AER ETL'!$C$75</definedName>
    <definedName name="dms_SingleYearModel">#REF!</definedName>
    <definedName name="dms_SourceList" localSheetId="1">'[1]AER NRs'!$C$14:$C$29</definedName>
    <definedName name="dms_SourceList">#REF!</definedName>
    <definedName name="dms_Specified_FinalYear" localSheetId="1">'[1]AER ETL'!$C$64</definedName>
    <definedName name="dms_Specified_FinalYear">#REF!</definedName>
    <definedName name="dms_Specified_RYE" localSheetId="1">'[1]AER ETL'!$C$55</definedName>
    <definedName name="dms_Specified_RYE">#REF!</definedName>
    <definedName name="dms_SpecifiedYear_Span" localSheetId="1">'[1]AER ETL'!$C$59</definedName>
    <definedName name="dms_SpecifiedYear_Span">#REF!</definedName>
    <definedName name="dms_start_year" localSheetId="1">'[1]AER ETL'!$C$36</definedName>
    <definedName name="dms_start_year">#REF!</definedName>
    <definedName name="dms_State_List" localSheetId="1">'[1]AER lookups'!$S$16:$S$16</definedName>
    <definedName name="dms_State_List">#REF!</definedName>
    <definedName name="dms_STPIS_Detail" localSheetId="1">'[3]6'!$O$15:$O$37</definedName>
    <definedName name="dms_STPIS_Detail">#REF!</definedName>
    <definedName name="dms_STPIS_Reasons" localSheetId="1">'[3]6'!$P$17:$P$30</definedName>
    <definedName name="dms_STPIS_Reasons">#REF!</definedName>
    <definedName name="dms_Suburb_List" localSheetId="1">'[1]AER lookups'!$R$16:$R$16</definedName>
    <definedName name="dms_Suburb_List">#REF!</definedName>
    <definedName name="dms_TradingName" localSheetId="1">'[1]Business &amp; other details'!$AL$16</definedName>
    <definedName name="dms_TradingName">#REF!</definedName>
    <definedName name="dms_TradingName_List" localSheetId="1">'[1]AER lookups'!$B$16:$B$16</definedName>
    <definedName name="dms_TradingName_List">#REF!</definedName>
    <definedName name="dms_TradingNameFull_List" localSheetId="1">'[1]AER lookups'!$C$16:$C$16</definedName>
    <definedName name="dms_TradingNameFull_List">#REF!</definedName>
    <definedName name="dms_Typed_Submission_Date" localSheetId="1">'[1]Business &amp; other details'!$AL$74</definedName>
    <definedName name="dms_Typed_Submission_Date">#REF!</definedName>
    <definedName name="dms_Urban_flag" localSheetId="1">'[1]AER lookups'!$AA$16:$AA$16</definedName>
    <definedName name="dms_Urban_flag">#REF!</definedName>
    <definedName name="dms_Worksheet_List" localSheetId="1">'[1]AER lookups'!$D$23:$D$34</definedName>
    <definedName name="dms_Worksheet_List">#REF!</definedName>
    <definedName name="dms_y1" localSheetId="1">'[1]AER lookups'!$E$58</definedName>
    <definedName name="dms_y1">#REF!</definedName>
    <definedName name="dms_y2" localSheetId="1">'[1]AER lookups'!$E$59</definedName>
    <definedName name="dms_y2">#REF!</definedName>
    <definedName name="dms_y3" localSheetId="1">'[1]AER lookups'!$E$60</definedName>
    <definedName name="dms_y3">#REF!</definedName>
    <definedName name="dms_y4" localSheetId="1">'[1]AER lookups'!$E$61</definedName>
    <definedName name="dms_y4">#REF!</definedName>
    <definedName name="dms_y5" localSheetId="1">'[1]AER lookups'!$E$62</definedName>
    <definedName name="dms_y5">#REF!</definedName>
    <definedName name="dms_y6" localSheetId="1">'[1]AER lookups'!$E$63</definedName>
    <definedName name="dms_y6">#REF!</definedName>
    <definedName name="dms_y7" localSheetId="1">'[1]AER lookups'!$E$64</definedName>
    <definedName name="dms_y7">#REF!</definedName>
    <definedName name="DocCntBld">#REF!</definedName>
    <definedName name="DocCntCiv">#REF!</definedName>
    <definedName name="DocCntTun">#REF!</definedName>
    <definedName name="DOMP">#REF!</definedName>
    <definedName name="DOOR">#REF!</definedName>
    <definedName name="DOR_Matrix">#REF!</definedName>
    <definedName name="doubletime.hrs.perroster">#REF!</definedName>
    <definedName name="Drawdown" localSheetId="0" hidden="1">{"key inputs",#N/A,FALSE,"Key Inputs";"key outputs",#N/A,FALSE,"Outputs";"Other inputs",#N/A,FALSE,"Other Inputs";"cashflow",#N/A,FALSE,"Statemnts"}</definedName>
    <definedName name="Drawdown" hidden="1">{"key inputs",#N/A,FALSE,"Key Inputs";"key outputs",#N/A,FALSE,"Outputs";"Other inputs",#N/A,FALSE,"Other Inputs";"cashflow",#N/A,FALSE,"Statemnts"}</definedName>
    <definedName name="DrnPe">#REF!</definedName>
    <definedName name="DrnSe01">#REF!</definedName>
    <definedName name="DrnSe02">#REF!</definedName>
    <definedName name="DrnSup01">#REF!</definedName>
    <definedName name="DrnSup02">#REF!</definedName>
    <definedName name="DrwgType">#REF!</definedName>
    <definedName name="dsa">#REF!</definedName>
    <definedName name="DSAF">#REF!</definedName>
    <definedName name="DSV4DECOMP">#REF!</definedName>
    <definedName name="DSV5DECOMP">#REF!</definedName>
    <definedName name="DSV6DECOMP">#REF!</definedName>
    <definedName name="DT">#REF!</definedName>
    <definedName name="Dur">#REF!</definedName>
    <definedName name="Duration">#REF!</definedName>
    <definedName name="duties">#REF!</definedName>
    <definedName name="duty">#REF!</definedName>
    <definedName name="dw21sum">#REF!</definedName>
    <definedName name="dw21win">#REF!</definedName>
    <definedName name="E">#REF!</definedName>
    <definedName name="é"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é"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E_AH">#REF!</definedName>
    <definedName name="E_AJ">#REF!</definedName>
    <definedName name="E_AK">#REF!</definedName>
    <definedName name="E_AN">#REF!</definedName>
    <definedName name="E_AO">#REF!</definedName>
    <definedName name="E_AP">#REF!</definedName>
    <definedName name="E_AR">#REF!</definedName>
    <definedName name="E_AS">#REF!</definedName>
    <definedName name="E_AX">#REF!</definedName>
    <definedName name="E_AZ">#REF!</definedName>
    <definedName name="E_BB">#REF!</definedName>
    <definedName name="E_BD">#REF!</definedName>
    <definedName name="E_BE">#REF!</definedName>
    <definedName name="E_BG">#REF!</definedName>
    <definedName name="E_BH">#REF!</definedName>
    <definedName name="E_BJ">#REF!</definedName>
    <definedName name="E_BK">#REF!</definedName>
    <definedName name="E_BL">#REF!</definedName>
    <definedName name="E_BM">#REF!</definedName>
    <definedName name="E_BN">#REF!</definedName>
    <definedName name="E_BO">#REF!</definedName>
    <definedName name="E_BQ">#REF!</definedName>
    <definedName name="E_BR">#REF!</definedName>
    <definedName name="E_BS">#REF!</definedName>
    <definedName name="E_BT">#REF!</definedName>
    <definedName name="E_BU">#REF!</definedName>
    <definedName name="E_BV">#REF!</definedName>
    <definedName name="E_T">#REF!</definedName>
    <definedName name="EandTH">#REF!</definedName>
    <definedName name="EB_PLAT">#REF!</definedName>
    <definedName name="EBA_Super">#REF!</definedName>
    <definedName name="EBIT" localSheetId="0" hidden="1">{#N/A,#N/A,FALSE,"P&amp;L";#N/A,#N/A,FALSE,"R-P&amp;L";#N/A,#N/A,FALSE,"N-P&amp;L";#N/A,#N/A,FALSE,"E-P&amp;L"}</definedName>
    <definedName name="EBIT" hidden="1">{#N/A,#N/A,FALSE,"P&amp;L";#N/A,#N/A,FALSE,"R-P&amp;L";#N/A,#N/A,FALSE,"N-P&amp;L";#N/A,#N/A,FALSE,"E-P&amp;L"}</definedName>
    <definedName name="EBIT_1" localSheetId="0" hidden="1">{#N/A,#N/A,FALSE,"P&amp;L";#N/A,#N/A,FALSE,"R-P&amp;L";#N/A,#N/A,FALSE,"N-P&amp;L";#N/A,#N/A,FALSE,"E-P&amp;L"}</definedName>
    <definedName name="EBIT_1" hidden="1">{#N/A,#N/A,FALSE,"P&amp;L";#N/A,#N/A,FALSE,"R-P&amp;L";#N/A,#N/A,FALSE,"N-P&amp;L";#N/A,#N/A,FALSE,"E-P&amp;L"}</definedName>
    <definedName name="EC_CUMY2">#REF!</definedName>
    <definedName name="EC_P10Y3">#REF!</definedName>
    <definedName name="EC_P11Y3">#REF!</definedName>
    <definedName name="EC_P12Y3">#REF!</definedName>
    <definedName name="EC_P13Y3">#REF!</definedName>
    <definedName name="EC_P1Y3">#REF!</definedName>
    <definedName name="EC_P2Y3">#REF!</definedName>
    <definedName name="EC_P3Y3">#REF!</definedName>
    <definedName name="EC_P4Y3">#REF!</definedName>
    <definedName name="EC_P5Y3">#REF!</definedName>
    <definedName name="EC_P6Y3">#REF!</definedName>
    <definedName name="EC_P7Y3">#REF!</definedName>
    <definedName name="EC_P8Y3">#REF!</definedName>
    <definedName name="EC_P9Y3">#REF!</definedName>
    <definedName name="EC_Per2">#REF!</definedName>
    <definedName name="EC_Y4">#REF!</definedName>
    <definedName name="EC_Y5">#REF!</definedName>
    <definedName name="EC_Y6">#REF!</definedName>
    <definedName name="EC_Y7">#REF!</definedName>
    <definedName name="EC_Y8">#REF!</definedName>
    <definedName name="EDFQDE" localSheetId="0" hidden="1">{"'장비'!$A$3:$M$12"}</definedName>
    <definedName name="EDFQDE" hidden="1">{"'장비'!$A$3:$M$12"}</definedName>
    <definedName name="EDW">#REF!</definedName>
    <definedName name="EEEE" localSheetId="0" hidden="1">{"'장비'!$A$3:$M$12"}</definedName>
    <definedName name="EEEE" hidden="1">{"'장비'!$A$3:$M$12"}</definedName>
    <definedName name="EKX_civils">#REF!</definedName>
    <definedName name="EKX_TandS">#REF!</definedName>
    <definedName name="EL">#REF!</definedName>
    <definedName name="Element">#REF!</definedName>
    <definedName name="Element_1">#REF!</definedName>
    <definedName name="Element_2">#REF!</definedName>
    <definedName name="ElevatedRisk">#REF!</definedName>
    <definedName name="ELLAvPdActualEstimateIn">#REF!</definedName>
    <definedName name="ELLAvPdActualPotentialFleetIn">#REF!</definedName>
    <definedName name="ELLAvPdActualPotentialIn">#REF!</definedName>
    <definedName name="ELLAvPdActualPotentialRAIn">#REF!</definedName>
    <definedName name="ELLAvPdActualPotentialSignalIn">#REF!</definedName>
    <definedName name="ELLAvPdActualPotentialStationsIn">#REF!</definedName>
    <definedName name="ELLAvPdActualPotentialTrackCIn">#REF!</definedName>
    <definedName name="ELLAvPdActualPotentialTSRIn">#REF!</definedName>
    <definedName name="ELLAvPdBenchmark">#REF!</definedName>
    <definedName name="ELLAvPdForecastInclTsrIn">#REF!</definedName>
    <definedName name="ELLAvPdHistoricPotL_EIn">#REF!</definedName>
    <definedName name="ELLAvPdTargetInclTsrIn">#REF!</definedName>
    <definedName name="ELLAvPdTargetInclTsrInTAcc">#REF!</definedName>
    <definedName name="ELLAvPdUnacceptable">#REF!</definedName>
    <definedName name="EML">#REF!</definedName>
    <definedName name="emp">#REF!</definedName>
    <definedName name="ENABLING">#REF!</definedName>
    <definedName name="end">#REF!</definedName>
    <definedName name="EngMgr">#REF!</definedName>
    <definedName name="EnvCord">#REF!</definedName>
    <definedName name="EnvMgr">#REF!</definedName>
    <definedName name="EOT_Type" comment="EOT Claim Type for EOT Register">#REF!</definedName>
    <definedName name="equip_site_mat_allowance">#REF!</definedName>
    <definedName name="ESC">#REF!</definedName>
    <definedName name="escal">#REF!</definedName>
    <definedName name="escalation">#REF!</definedName>
    <definedName name="ESL">#REF!</definedName>
    <definedName name="ESP_Data">#REF!</definedName>
    <definedName name="EST">#REF!</definedName>
    <definedName name="ETH">#REF!</definedName>
    <definedName name="ETH_1">#REF!</definedName>
    <definedName name="ETH_10">#REF!</definedName>
    <definedName name="ETH_11">#REF!</definedName>
    <definedName name="ETH_12">#REF!</definedName>
    <definedName name="ETH_13">#REF!</definedName>
    <definedName name="ETH_14">#REF!</definedName>
    <definedName name="ETH_15">#REF!</definedName>
    <definedName name="ETH_16">#REF!</definedName>
    <definedName name="ETH_2">#REF!</definedName>
    <definedName name="ETH_3">#REF!</definedName>
    <definedName name="ETH_4">#REF!</definedName>
    <definedName name="ETH_5">#REF!</definedName>
    <definedName name="ETH_6">#REF!</definedName>
    <definedName name="ETH_7">#REF!</definedName>
    <definedName name="ETH_8">#REF!</definedName>
    <definedName name="ETH_9">#REF!</definedName>
    <definedName name="ETH_ANC">#REF!</definedName>
    <definedName name="ETH_basement_walls">#REF!</definedName>
    <definedName name="ETH_CONC">#REF!</definedName>
    <definedName name="ETH_DEM">#REF!</definedName>
    <definedName name="ETH_DRA">#REF!</definedName>
    <definedName name="ETH_DW">#REF!</definedName>
    <definedName name="ETH_EW_DRA">#REF!</definedName>
    <definedName name="ETH_EW_ROADS">#REF!</definedName>
    <definedName name="ETH_EW_SD">#REF!</definedName>
    <definedName name="ETH_EWK">#REF!</definedName>
    <definedName name="ETH_GI">#REF!</definedName>
    <definedName name="ETH_intl_walls">#REF!</definedName>
    <definedName name="ETH_ROADS">#REF!</definedName>
    <definedName name="ETH_SSP">#REF!</definedName>
    <definedName name="Ethnicity">#REF!</definedName>
    <definedName name="EURO">#REF!</definedName>
    <definedName name="EV__LASTREFTIME__" hidden="1">"(GMT+10:00)7/02/2014 3:22:01 PM"</definedName>
    <definedName name="Evaluation">#REF!</definedName>
    <definedName name="EWbldgcladding">#REF!</definedName>
    <definedName name="EwPe">#REF!</definedName>
    <definedName name="EWQEQ"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EWQEQ"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EwSe01">#REF!</definedName>
    <definedName name="EwSe02">#REF!</definedName>
    <definedName name="EwSup01">#REF!</definedName>
    <definedName name="EwSup02">#REF!</definedName>
    <definedName name="exactperCON">#REF!</definedName>
    <definedName name="Exch">#REF!</definedName>
    <definedName name="exchange_rate">#REF!</definedName>
    <definedName name="EXCHANGER"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EXCHANGER"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exec">#REF!</definedName>
    <definedName name="expactcum">#REF!</definedName>
    <definedName name="expactcumc">#REF!</definedName>
    <definedName name="expactL_E">#REF!</definedName>
    <definedName name="expactper">#REF!</definedName>
    <definedName name="expactperc">#REF!</definedName>
    <definedName name="expcum">#REF!</definedName>
    <definedName name="expcumc">#REF!</definedName>
    <definedName name="expcumplan">#REF!</definedName>
    <definedName name="expcumplanc">#REF!</definedName>
    <definedName name="experCON">#REF!</definedName>
    <definedName name="Expiry_Date">#REF!</definedName>
    <definedName name="expper">#REF!</definedName>
    <definedName name="expperc">#REF!</definedName>
    <definedName name="expperplan">#REF!</definedName>
    <definedName name="expperplanc">#REF!</definedName>
    <definedName name="expplanL_E">#REF!</definedName>
    <definedName name="EXTL_WKS">#REF!</definedName>
    <definedName name="Extra.crib.days.per.roster">#REF!</definedName>
    <definedName name="extracrib.hrs.per.day">#REF!</definedName>
    <definedName name="extracrib.meal.per.day">#REF!</definedName>
    <definedName name="EXTWK">#REF!</definedName>
    <definedName name="f.CCDiscount">#REF!</definedName>
    <definedName name="f.CDPDPayment">#REF!</definedName>
    <definedName name="f.ConstructionEnd">#REF!</definedName>
    <definedName name="f.Conversion">#REF!</definedName>
    <definedName name="f.FinancialClose">#REF!</definedName>
    <definedName name="f.Operations">#REF!</definedName>
    <definedName name="f.OperationsEnd">#REF!</definedName>
    <definedName name="f.OperationsStart">#REF!</definedName>
    <definedName name="f.PostCDPD">#REF!</definedName>
    <definedName name="f.Project">#REF!</definedName>
    <definedName name="f.QuarterEndMonth">#REF!</definedName>
    <definedName name="f.SPDiscount">#REF!</definedName>
    <definedName name="f8_opstat1prev">#REF!</definedName>
    <definedName name="f8_opstat2prev">#REF!</definedName>
    <definedName name="f8_opstat3prev">#REF!</definedName>
    <definedName name="f8_opstat4prev">#REF!</definedName>
    <definedName name="fa">#REF!</definedName>
    <definedName name="Fastenings">#REF!</definedName>
    <definedName name="Fastenings_Table">#REF!</definedName>
    <definedName name="FBC">#REF!</definedName>
    <definedName name="FC">#REF!</definedName>
    <definedName name="FC_CUMY2">#REF!</definedName>
    <definedName name="FC_P10Y3">#REF!</definedName>
    <definedName name="FC_P11Y3">#REF!</definedName>
    <definedName name="FC_P12Y3">#REF!</definedName>
    <definedName name="FC_P13Y3">#REF!</definedName>
    <definedName name="FC_P1Y3">#REF!</definedName>
    <definedName name="FC_P2Y3">#REF!</definedName>
    <definedName name="FC_P3Y3">#REF!</definedName>
    <definedName name="FC_P4Y3">#REF!</definedName>
    <definedName name="FC_P5Y3">#REF!</definedName>
    <definedName name="FC_P6Y3">#REF!</definedName>
    <definedName name="FC_P7Y3">#REF!</definedName>
    <definedName name="FC_P8Y3">#REF!</definedName>
    <definedName name="FC_P9Y3">#REF!</definedName>
    <definedName name="FC_Per2">#REF!</definedName>
    <definedName name="FC_Y4">#REF!</definedName>
    <definedName name="FC_Y5">#REF!</definedName>
    <definedName name="FC_Y6">#REF!</definedName>
    <definedName name="FC_Y7">#REF!</definedName>
    <definedName name="FC_Y8">#REF!</definedName>
    <definedName name="fcast_print">#REF!</definedName>
    <definedName name="FcastCompStart">#REF!</definedName>
    <definedName name="fcastmonth">#REF!</definedName>
    <definedName name="fcaststart">#REF!</definedName>
    <definedName name="Fdate">#REF!</definedName>
    <definedName name="fddfdfdf" localSheetId="0" hidden="1">{#N/A,#N/A,TRUE,"Prog. Overview Strategic Input";#N/A,#N/A,TRUE,"Program Overview Financials";#N/A,#N/A,TRUE,"Technology Summary Input";#N/A,#N/A,TRUE,"Mkt &amp; Sales Summary Input";#N/A,#N/A,TRUE,"Delivery Summary Input";#N/A,#N/A,TRUE,"Revenue Assump Input";#N/A,#N/A,TRUE,"Financial Summary"}</definedName>
    <definedName name="fddfdfdf" hidden="1">{#N/A,#N/A,TRUE,"Prog. Overview Strategic Input";#N/A,#N/A,TRUE,"Program Overview Financials";#N/A,#N/A,TRUE,"Technology Summary Input";#N/A,#N/A,TRUE,"Mkt &amp; Sales Summary Input";#N/A,#N/A,TRUE,"Delivery Summary Input";#N/A,#N/A,TRUE,"Revenue Assump Input";#N/A,#N/A,TRUE,"Financial Summary"}</definedName>
    <definedName name="FDDS"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DD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ds">#REF!</definedName>
    <definedName name="fdsa">#REF!</definedName>
    <definedName name="fdsgbf">#REF!</definedName>
    <definedName name="FEAT">#REF!</definedName>
    <definedName name="feed_box_erect_hrs_t">#REF!</definedName>
    <definedName name="feed_box_fab">#REF!</definedName>
    <definedName name="ferrybarge">#REF!</definedName>
    <definedName name="fewfas" localSheetId="0" hidden="1">{"'con_010'!$A$1:$AN$63"}</definedName>
    <definedName name="fewfas" hidden="1">{"'con_010'!$A$1:$AN$63"}</definedName>
    <definedName name="ff" localSheetId="0" hidden="1">{#N/A,#N/A,TRUE,"Prog. Overview Strategic Input";#N/A,#N/A,TRUE,"Program Overview Financials";#N/A,#N/A,TRUE,"Technology Summary Input";#N/A,#N/A,TRUE,"Mkt &amp; Sales Summary Input";#N/A,#N/A,TRUE,"Delivery Summary Input";#N/A,#N/A,TRUE,"Revenue Assump Input";#N/A,#N/A,TRUE,"Financial Summary"}</definedName>
    <definedName name="ff" hidden="1">{#N/A,#N/A,TRUE,"Prog. Overview Strategic Input";#N/A,#N/A,TRUE,"Program Overview Financials";#N/A,#N/A,TRUE,"Technology Summary Input";#N/A,#N/A,TRUE,"Mkt &amp; Sales Summary Input";#N/A,#N/A,TRUE,"Delivery Summary Input";#N/A,#N/A,TRUE,"Revenue Assump Input";#N/A,#N/A,TRUE,"Financial Summary"}</definedName>
    <definedName name="fff">#REF!</definedName>
    <definedName name="fffff">#REF!</definedName>
    <definedName name="fghfdg" localSheetId="0" hidden="1">{"Standardaufwände",#N/A,TRUE,"ASE &lt; 1000";"Standardaufwände",#N/A,TRUE,"ASE &lt; 100";"Standardaufwände",#N/A,TRUE,"ASE &lt; 500"}</definedName>
    <definedName name="fghfdg" hidden="1">{"Standardaufwände",#N/A,TRUE,"ASE &lt; 1000";"Standardaufwände",#N/A,TRUE,"ASE &lt; 100";"Standardaufwände",#N/A,TRUE,"ASE &lt; 500"}</definedName>
    <definedName name="FH450sum">#REF!</definedName>
    <definedName name="FH450win">#REF!</definedName>
    <definedName name="fill..." hidden="1">#REF!</definedName>
    <definedName name="Filter_Area">#REF!</definedName>
    <definedName name="finalallowances">#REF!</definedName>
    <definedName name="Findit" localSheetId="0" hidden="1">{#N/A,#N/A,FALSE,"Aging Summary";#N/A,#N/A,FALSE,"Ratio Analysis";#N/A,#N/A,FALSE,"Test 120 Day Accts";#N/A,#N/A,FALSE,"Tickmarks"}</definedName>
    <definedName name="Findit" hidden="1">{#N/A,#N/A,FALSE,"Aging Summary";#N/A,#N/A,FALSE,"Ratio Analysis";#N/A,#N/A,FALSE,"Test 120 Day Accts";#N/A,#N/A,FALSE,"Tickmarks"}</definedName>
    <definedName name="FinMgr">#REF!</definedName>
    <definedName name="FIREDET">#REF!</definedName>
    <definedName name="FIREPRO">#REF!</definedName>
    <definedName name="FIRESUP">#REF!</definedName>
    <definedName name="firstaid">#REF!</definedName>
    <definedName name="FirstFY">#REF!</definedName>
    <definedName name="FITTGS">#REF!</definedName>
    <definedName name="fiv">#REF!</definedName>
    <definedName name="Flight_Cost">#REF!</definedName>
    <definedName name="FLR">#REF!</definedName>
    <definedName name="FOH_BOH">#REF!</definedName>
    <definedName name="ForecastStartPeriod">#REF!</definedName>
    <definedName name="Formation">#REF!</definedName>
    <definedName name="formwork">#REF!</definedName>
    <definedName name="FOU">#REF!</definedName>
    <definedName name="FOUL">#REF!</definedName>
    <definedName name="FP">#REF!</definedName>
    <definedName name="FRCP_final_year" localSheetId="1">'[1]AER ETL'!$C$46</definedName>
    <definedName name="FRCP_final_year">#REF!</definedName>
    <definedName name="FRCP_y1" localSheetId="1">'[1]Business &amp; other details'!$AL$42</definedName>
    <definedName name="FRCP_y1">#REF!</definedName>
    <definedName name="FRCP_y10" localSheetId="1">'[1]AER lookups'!$I$48</definedName>
    <definedName name="FRCP_y10">#REF!</definedName>
    <definedName name="FRCP_y11" localSheetId="1">'[1]AER lookups'!$I$49</definedName>
    <definedName name="FRCP_y11">#REF!</definedName>
    <definedName name="FRCP_y12" localSheetId="1">'[1]AER lookups'!$I$50</definedName>
    <definedName name="FRCP_y12">#REF!</definedName>
    <definedName name="FRCP_y13" localSheetId="1">'[1]AER lookups'!$I$51</definedName>
    <definedName name="FRCP_y13">#REF!</definedName>
    <definedName name="FRCP_y14" localSheetId="1">'[1]AER lookups'!$I$52</definedName>
    <definedName name="FRCP_y14">#REF!</definedName>
    <definedName name="FRCP_y15" localSheetId="1">'[1]AER lookups'!$I$53</definedName>
    <definedName name="FRCP_y15">#REF!</definedName>
    <definedName name="FRCP_y2" localSheetId="1">'[1]AER lookups'!$I$40</definedName>
    <definedName name="FRCP_y2">#REF!</definedName>
    <definedName name="FRCP_y3" localSheetId="1">'[1]AER lookups'!$I$41</definedName>
    <definedName name="FRCP_y3">#REF!</definedName>
    <definedName name="FRCP_y4" localSheetId="1">'[1]AER lookups'!$I$42</definedName>
    <definedName name="FRCP_y4">#REF!</definedName>
    <definedName name="FRCP_y5" localSheetId="1">'[1]AER lookups'!$I$43</definedName>
    <definedName name="FRCP_y5">#REF!</definedName>
    <definedName name="FRCP_y6" localSheetId="1">'[1]AER lookups'!$I$44</definedName>
    <definedName name="FRCP_y6">#REF!</definedName>
    <definedName name="FRCP_y7" localSheetId="1">'[1]AER lookups'!$I$45</definedName>
    <definedName name="FRCP_y7">#REF!</definedName>
    <definedName name="FRCP_y8" localSheetId="1">'[1]AER lookups'!$I$46</definedName>
    <definedName name="FRCP_y8">#REF!</definedName>
    <definedName name="FRCP_y9" localSheetId="1">'[1]AER lookups'!$I$47</definedName>
    <definedName name="FRCP_y9">#REF!</definedName>
    <definedName name="freight">#REF!</definedName>
    <definedName name="freight_net_tonne">#REF!</definedName>
    <definedName name="FromArray_1" localSheetId="0">_xlfn.ANCHORARRAY(#REF!)</definedName>
    <definedName name="FromArray_1">_xlfn.ANCHORARRAY(#REF!)</definedName>
    <definedName name="frp_tank_erect_lab_rate">#REF!</definedName>
    <definedName name="FRPCylTanks">#REF!</definedName>
    <definedName name="FRPlining">#REF!</definedName>
    <definedName name="FRPrectsiteerecttankinstall">#REF!</definedName>
    <definedName name="FRPRectTanks">#REF!</definedName>
    <definedName name="FRPshopfabtankinstall">#REF!</definedName>
    <definedName name="FRPsiteerecttankinstall">#REF!</definedName>
    <definedName name="FRY" localSheetId="1">'[1]Business &amp; other details'!$AL$56</definedName>
    <definedName name="FRY">#REF!</definedName>
    <definedName name="FSDF"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FF"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F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uel">#REF!</definedName>
    <definedName name="fuelsum">#REF!</definedName>
    <definedName name="fuelwin">#REF!</definedName>
    <definedName name="FYEnd">#REF!</definedName>
    <definedName name="g" localSheetId="0" hidden="1">{#N/A,#N/A,TRUE,"Prog. Overview Strategic Input";#N/A,#N/A,TRUE,"Program Overview Financials";#N/A,#N/A,TRUE,"Technology Summary Input";#N/A,#N/A,TRUE,"Mkt &amp; Sales Summary Input";#N/A,#N/A,TRUE,"Delivery Summary Input";#N/A,#N/A,TRUE,"Revenue Assump Input";#N/A,#N/A,TRUE,"Financial Summary"}</definedName>
    <definedName name="g" hidden="1">{#N/A,#N/A,TRUE,"Prog. Overview Strategic Input";#N/A,#N/A,TRUE,"Program Overview Financials";#N/A,#N/A,TRUE,"Technology Summary Input";#N/A,#N/A,TRUE,"Mkt &amp; Sales Summary Input";#N/A,#N/A,TRUE,"Delivery Summary Input";#N/A,#N/A,TRUE,"Revenue Assump Input";#N/A,#N/A,TRUE,"Financial Summary"}</definedName>
    <definedName name="GBP">#REF!</definedName>
    <definedName name="GDFG"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G"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ender">#REF!</definedName>
    <definedName name="GenericHazardList">#REF!</definedName>
    <definedName name="genplant">#REF!</definedName>
    <definedName name="GenSup">#REF!</definedName>
    <definedName name="getChart" localSheetId="0">IF(#REF!="0.25",INDIRECT("+'Assessment Rating'!$B$2"),INDIECT("+'Assessment Rating'!$B$3"))</definedName>
    <definedName name="getChart">IF(#REF!="0.25",INDIRECT("+'Assessment Rating'!$B$2"),INDIECT("+'Assessment Rating'!$B$3"))</definedName>
    <definedName name="GFA">#REF!</definedName>
    <definedName name="GFDGDF"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DG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G"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h" hidden="1">#REF!</definedName>
    <definedName name="ggg">#REF!</definedName>
    <definedName name="gggg" hidden="1">#REF!</definedName>
    <definedName name="GIJ">#REF!</definedName>
    <definedName name="GIJ_Table">#REF!</definedName>
    <definedName name="GL">#REF!</definedName>
    <definedName name="GLDesc">#REF!</definedName>
    <definedName name="Graph" hidden="1">#REF!</definedName>
    <definedName name="grating">#REF!</definedName>
    <definedName name="greasesum">#REF!</definedName>
    <definedName name="greasewin">#REF!</definedName>
    <definedName name="Grizzly_erection">#REF!</definedName>
    <definedName name="grossmargin">#REF!</definedName>
    <definedName name="GrossPeriodStart">#REF!</definedName>
    <definedName name="GrossPeriodStartOff">#REF!</definedName>
    <definedName name="GRPdecking">#REF!</definedName>
    <definedName name="GT">#REF!</definedName>
    <definedName name="h" localSheetId="0" hidden="1">{#N/A,#N/A,TRUE,"Prog. Overview Strategic Input";#N/A,#N/A,TRUE,"Program Overview Financials";#N/A,#N/A,TRUE,"Technology Summary Input";#N/A,#N/A,TRUE,"Mkt &amp; Sales Summary Input";#N/A,#N/A,TRUE,"Delivery Summary Input";#N/A,#N/A,TRUE,"Revenue Assump Input";#N/A,#N/A,TRUE,"Financial Summary"}</definedName>
    <definedName name="h" hidden="1">{#N/A,#N/A,TRUE,"Prog. Overview Strategic Input";#N/A,#N/A,TRUE,"Program Overview Financials";#N/A,#N/A,TRUE,"Technology Summary Input";#N/A,#N/A,TRUE,"Mkt &amp; Sales Summary Input";#N/A,#N/A,TRUE,"Delivery Summary Input";#N/A,#N/A,TRUE,"Revenue Assump Input";#N/A,#N/A,TRUE,"Financial Summary"}</definedName>
    <definedName name="handrail">#REF!</definedName>
    <definedName name="hans"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hans"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Header1" hidden="1">IF(COUNTA(#REF!)=0,0,INDEX(#REF!,MATCH(ROW(#REF!),#REF!,TRUE)))+1</definedName>
    <definedName name="Header2" hidden="1">#REF!-1 &amp; "." &amp; MAX(1,COUNTA(INDEX(#REF!,MATCH(#REF!-1,#REF!,FALSE)):#REF!))</definedName>
    <definedName name="HEAT">#REF!</definedName>
    <definedName name="HEWH">#REF!</definedName>
    <definedName name="hg">#REF!</definedName>
    <definedName name="hghgh">#REF!</definedName>
    <definedName name="hha" localSheetId="0" hidden="1">{"Einzel m. Gesamtkosten",#N/A,TRUE,"ASE &lt; 500";"Einzel m. Gesamtkosten",#N/A,TRUE,"ASE &lt; 1000";"Einzel m. Gesamtkosten",#N/A,TRUE,"ASE &lt; 100"}</definedName>
    <definedName name="hha" hidden="1">{"Einzel m. Gesamtkosten",#N/A,TRUE,"ASE &lt; 500";"Einzel m. Gesamtkosten",#N/A,TRUE,"ASE &lt; 1000";"Einzel m. Gesamtkosten",#N/A,TRUE,"ASE &lt; 100"}</definedName>
    <definedName name="HHH" localSheetId="0" hidden="1">{"'장비'!$A$3:$M$12"}</definedName>
    <definedName name="HHH" hidden="1">{"'장비'!$A$3:$M$12"}</definedName>
    <definedName name="hire">#REF!</definedName>
    <definedName name="HL_Sheet_Main_10" hidden="1">#REF!</definedName>
    <definedName name="HL_Sheet_Main_11" hidden="1">#REF!</definedName>
    <definedName name="HL_Sheet_Main_12" hidden="1">#REF!</definedName>
    <definedName name="HL_Sheet_Main_13" hidden="1">#REF!</definedName>
    <definedName name="HL_Sheet_Main_14" hidden="1">#REF!</definedName>
    <definedName name="HL_Sheet_Main_15" hidden="1">#REF!</definedName>
    <definedName name="HL_Sheet_Main_16" hidden="1">#REF!</definedName>
    <definedName name="HL_Sheet_Main_17" hidden="1">#REF!</definedName>
    <definedName name="HL_Sheet_Main_18" hidden="1">#REF!</definedName>
    <definedName name="HL_Sheet_Main_19" hidden="1">#REF!</definedName>
    <definedName name="HL_Sheet_Main_2" hidden="1">#REF!</definedName>
    <definedName name="HL_Sheet_Main_20" hidden="1">#REF!</definedName>
    <definedName name="HL_Sheet_Main_21" hidden="1">#REF!</definedName>
    <definedName name="HL_Sheet_Main_22" hidden="1">#REF!</definedName>
    <definedName name="HL_Sheet_Main_23" hidden="1">#REF!</definedName>
    <definedName name="HL_Sheet_Main_24" hidden="1">#REF!</definedName>
    <definedName name="HL_Sheet_Main_25" hidden="1">#REF!</definedName>
    <definedName name="HL_Sheet_Main_26" hidden="1">#REF!</definedName>
    <definedName name="HL_Sheet_Main_27" hidden="1">#REF!</definedName>
    <definedName name="HL_Sheet_Main_28" hidden="1">#REF!</definedName>
    <definedName name="HL_Sheet_Main_29" hidden="1">#REF!</definedName>
    <definedName name="HL_Sheet_Main_5" hidden="1">#REF!</definedName>
    <definedName name="HL_Sheet_Main_7" hidden="1">#REF!</definedName>
    <definedName name="HL_Sheet_Main_9" hidden="1">#REF!</definedName>
    <definedName name="HL_TOC_3" hidden="1">#REF!</definedName>
    <definedName name="HL_TOC_4" hidden="1">#REF!</definedName>
    <definedName name="HL_TOC_5" hidden="1">#REF!</definedName>
    <definedName name="holidays">#REF!</definedName>
    <definedName name="HomeCell">#REF!</definedName>
    <definedName name="hopper_erect_hrs_t">#REF!</definedName>
    <definedName name="hopper_fab">#REF!</definedName>
    <definedName name="Hotel">#REF!</definedName>
    <definedName name="hour.dahfs">#REF!</definedName>
    <definedName name="hours.firstbatch">#REF!</definedName>
    <definedName name="hours.secondbatch">#REF!</definedName>
    <definedName name="hr">#REF!</definedName>
    <definedName name="HTML_CodePage" localSheetId="0" hidden="1">949</definedName>
    <definedName name="HTML_CodePage" hidden="1">1252</definedName>
    <definedName name="HTML_Control" localSheetId="0" hidden="1">{"'장비'!$A$3:$M$12"}</definedName>
    <definedName name="HTML_Control" hidden="1">{"'Sheet1'!$A$1:$E$83"}</definedName>
    <definedName name="HTML_Control_1" localSheetId="0" hidden="1">{"'Sheet1'!$A$1:$E$83"}</definedName>
    <definedName name="HTML_Control_1" hidden="1">{"'Sheet1'!$A$1:$E$83"}</definedName>
    <definedName name="HTML_Description" hidden="1">""</definedName>
    <definedName name="HTML_Email" hidden="1">""</definedName>
    <definedName name="HTML_Header" localSheetId="0" hidden="1">"장비"</definedName>
    <definedName name="HTML_Header" hidden="1">""</definedName>
    <definedName name="HTML_LastUpdate" localSheetId="0" hidden="1">"97-08-05"</definedName>
    <definedName name="HTML_LastUpdate" hidden="1">"6/30/1999"</definedName>
    <definedName name="HTML_LineAfter" localSheetId="0" hidden="1">FALSE</definedName>
    <definedName name="HTML_LineAfter" hidden="1">TRUE</definedName>
    <definedName name="HTML_LineBefore" localSheetId="0" hidden="1">FALSE</definedName>
    <definedName name="HTML_LineBefore" hidden="1">TRUE</definedName>
    <definedName name="HTML_Name" localSheetId="0" hidden="1">"이진화"</definedName>
    <definedName name="HTML_Name" hidden="1">"sjeung"</definedName>
    <definedName name="HTML_OBDlg2" hidden="1">TRUE</definedName>
    <definedName name="HTML_OBDlg3" hidden="1">TRUE</definedName>
    <definedName name="HTML_OBDlg4" hidden="1">TRUE</definedName>
    <definedName name="HTML_OS" hidden="1">0</definedName>
    <definedName name="HTML_PathFile" localSheetId="0" hidden="1">"C:\My Documents\MyHTML.htm"</definedName>
    <definedName name="HTML_PathFile" hidden="1">"T:\zteve\html\Files\Rates\9906.htm"</definedName>
    <definedName name="HTML_PathTemplate" hidden="1">"C:\My Documents\Const_Sov_REV\HTMLTemp.htm"</definedName>
    <definedName name="HTML_Title" localSheetId="0" hidden="1">"가산동미라보"</definedName>
    <definedName name="HTML_Title" hidden="1">"June 99"</definedName>
    <definedName name="HTML1_1" hidden="1">"[PB14.XLS]PB14!$A$1:$D$242"</definedName>
    <definedName name="HTML1_10" hidden="1">""</definedName>
    <definedName name="HTML1_11" hidden="1">1</definedName>
    <definedName name="HTML1_12" hidden="1">"W:\HBC\PRODUCT\PRICEBOO\pb14.htm"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htr">#REF!</definedName>
    <definedName name="HvSup">#REF!</definedName>
    <definedName name="Hyperion" localSheetId="0" hidden="1">{#N/A,#N/A,TRUE,"Prog. Overview Strategic Input";#N/A,#N/A,TRUE,"Program Overview Financials";#N/A,#N/A,TRUE,"Technology Summary Input";#N/A,#N/A,TRUE,"Mkt &amp; Sales Summary Input";#N/A,#N/A,TRUE,"Delivery Summary Input";#N/A,#N/A,TRUE,"Revenue Assump Input";#N/A,#N/A,TRUE,"Financial Summary"}</definedName>
    <definedName name="Hyperion" hidden="1">{#N/A,#N/A,TRUE,"Prog. Overview Strategic Input";#N/A,#N/A,TRUE,"Program Overview Financials";#N/A,#N/A,TRUE,"Technology Summary Input";#N/A,#N/A,TRUE,"Mkt &amp; Sales Summary Input";#N/A,#N/A,TRUE,"Delivery Summary Input";#N/A,#N/A,TRUE,"Revenue Assump Input";#N/A,#N/A,TRUE,"Financial Summary"}</definedName>
    <definedName name="IBC">#REF!</definedName>
    <definedName name="IDMApplies">#REF!</definedName>
    <definedName name="IMPACTS">#REF!</definedName>
    <definedName name="importc">#REF!</definedName>
    <definedName name="imported">#REF!</definedName>
    <definedName name="imported2">#REF!</definedName>
    <definedName name="importedw">#REF!</definedName>
    <definedName name="ImportFnamec">#REF!</definedName>
    <definedName name="ImportFnameW">#REF!</definedName>
    <definedName name="importw">#REF!</definedName>
    <definedName name="ImprotFnameW">#REF!</definedName>
    <definedName name="Incomeprot.pc">#REF!</definedName>
    <definedName name="INCSERV">#REF!</definedName>
    <definedName name="IndemnityDeedPoll">#REF!</definedName>
    <definedName name="IndexNames">#REF!</definedName>
    <definedName name="indexNames_EC" localSheetId="0">#REF!</definedName>
    <definedName name="indexNames_EC">#REF!</definedName>
    <definedName name="Indices">#REF!</definedName>
    <definedName name="inflation">#REF!</definedName>
    <definedName name="Inherenthighlevel">#REF!</definedName>
    <definedName name="Initial_Clause" comment="Initial Clause for Compensation Event - Used in Deed Status Report">#REF!</definedName>
    <definedName name="Initiator">#REF!</definedName>
    <definedName name="INS">#REF!</definedName>
    <definedName name="INSTRUCTION">#REF!</definedName>
    <definedName name="IntMgr">#REF!</definedName>
    <definedName name="inv" localSheetId="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inv"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IOF">#REF!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"test"</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localSheetId="0" hidden="1">41177.6341666667</definedName>
    <definedName name="IQ_NAMES_REVISION_DATE_" hidden="1">40970.780625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38960.6132523148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QRC12" hidden="1">"$C$13"</definedName>
    <definedName name="IQRG12" hidden="1">"$H$12:$L$12"</definedName>
    <definedName name="IQRH12" hidden="1">"$I$12:$M$12"</definedName>
    <definedName name="IQRH13" hidden="1">"$I$13:$M$13"</definedName>
    <definedName name="IQRH14" hidden="1">"$I$14"</definedName>
    <definedName name="IQRH15" hidden="1">"$I$15:$M$15"</definedName>
    <definedName name="IQRH16" hidden="1">"$I$16:$M$16"</definedName>
    <definedName name="IQRH17" hidden="1">"$I$17:$M$17"</definedName>
    <definedName name="IQRH18" hidden="1">"$I$18:$M$18"</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"$I$28"</definedName>
    <definedName name="IQRM12" hidden="1">"$N$12:$R$12"</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rCor">#REF!</definedName>
    <definedName name="IRG">#REF!</definedName>
    <definedName name="IRGE">#REF!</definedName>
    <definedName name="IROA">#REF!</definedName>
    <definedName name="IROB">#REF!</definedName>
    <definedName name="IS">#REF!</definedName>
    <definedName name="IscAmbPdActual">#REF!</definedName>
    <definedName name="IscAmbPdForecast">#REF!</definedName>
    <definedName name="IscAmbPdTarget">#REF!</definedName>
    <definedName name="IscAvDisPdActualRA">#REF!</definedName>
    <definedName name="IscAvDisPdEstimateRA">#REF!</definedName>
    <definedName name="IscAvDisPdForecast">#REF!</definedName>
    <definedName name="IscAvDisPdForecastTAcc">#REF!</definedName>
    <definedName name="IscAvDisPdTarget">#REF!</definedName>
    <definedName name="IscAvDisPdTargetTAcc">#REF!</definedName>
    <definedName name="IscAvELLPdActualRA">#REF!</definedName>
    <definedName name="IscAvELLPdEstimateRA">#REF!</definedName>
    <definedName name="IscAvELLPdForecast">#REF!</definedName>
    <definedName name="IscAvELLPdTarget">#REF!</definedName>
    <definedName name="IscAvELLPdTargetTAcc">#REF!</definedName>
    <definedName name="IscAvMCLPdActualRA">#REF!</definedName>
    <definedName name="IscAvMCLPdEstimateRA">#REF!</definedName>
    <definedName name="IscAvMCLPdForecast">#REF!</definedName>
    <definedName name="IscAvMCLPdForecastTAcc">#REF!</definedName>
    <definedName name="IscAvMCLPdTarget">#REF!</definedName>
    <definedName name="IscAvMCLPdTargetTAcc">#REF!</definedName>
    <definedName name="IscAvOthPdActualRA">#REF!</definedName>
    <definedName name="IscAvOthPdEstimateRA">#REF!</definedName>
    <definedName name="IscAvOthPdForecast">#REF!</definedName>
    <definedName name="IscAvOthPdTarget">#REF!</definedName>
    <definedName name="ISCCapForecast">#REF!</definedName>
    <definedName name="ISCCapTarget">#REF!</definedName>
    <definedName name="IscSPEngOverRPdActual">#REF!</definedName>
    <definedName name="IscSPEngOverRPdForecast">#REF!</definedName>
    <definedName name="IscSPFacPdActual">#REF!</definedName>
    <definedName name="IscSPFacPdForecastTransfer">#REF!</definedName>
    <definedName name="IscSPFacPdPotential">#REF!</definedName>
    <definedName name="IscSPFacPdTarget">#REF!</definedName>
    <definedName name="IscSPMWksandIntermWksPdActual">#REF!</definedName>
    <definedName name="IscSPMWksandIntermWksPdForecast">#REF!</definedName>
    <definedName name="ITR">#REF!</definedName>
    <definedName name="JANEY">#REF!</definedName>
    <definedName name="jh" localSheetId="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jh"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jhjdhjdf">#REF!</definedName>
    <definedName name="JIM">#REF!</definedName>
    <definedName name="JKF" localSheetId="0" hidden="1">{#N/A,#N/A,TRUE,"Prog. Overview Strategic Input";#N/A,#N/A,TRUE,"Program Overview Financials";#N/A,#N/A,TRUE,"Technology Summary Input";#N/A,#N/A,TRUE,"Mkt &amp; Sales Summary Input";#N/A,#N/A,TRUE,"Delivery Summary Input";#N/A,#N/A,TRUE,"Revenue Assump Input";#N/A,#N/A,TRUE,"Financial Summary"}</definedName>
    <definedName name="JKF" hidden="1">{#N/A,#N/A,TRUE,"Prog. Overview Strategic Input";#N/A,#N/A,TRUE,"Program Overview Financials";#N/A,#N/A,TRUE,"Technology Summary Input";#N/A,#N/A,TRUE,"Mkt &amp; Sales Summary Input";#N/A,#N/A,TRUE,"Delivery Summary Input";#N/A,#N/A,TRUE,"Revenue Assump Input";#N/A,#N/A,TRUE,"Financial Summary"}</definedName>
    <definedName name="jobdump">#REF!</definedName>
    <definedName name="jobdump1">#REF!</definedName>
    <definedName name="JobType">#REF!</definedName>
    <definedName name="JPY">#REF!</definedName>
    <definedName name="JY" localSheetId="0" hidden="1">{"'장비'!$A$3:$M$12"}</definedName>
    <definedName name="JY" hidden="1">{"'장비'!$A$3:$M$12"}</definedName>
    <definedName name="K"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K"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KFGS" localSheetId="0" hidden="1">{#N/A,#N/A,TRUE,"Prog. Overview Strategic Input";#N/A,#N/A,TRUE,"Program Overview Financials";#N/A,#N/A,TRUE,"Technology Summary Input";#N/A,#N/A,TRUE,"Mkt &amp; Sales Summary Input";#N/A,#N/A,TRUE,"Delivery Summary Input";#N/A,#N/A,TRUE,"Revenue Assump Input";#N/A,#N/A,TRUE,"Financial Summary"}</definedName>
    <definedName name="KFGS" hidden="1">{#N/A,#N/A,TRUE,"Prog. Overview Strategic Input";#N/A,#N/A,TRUE,"Program Overview Financials";#N/A,#N/A,TRUE,"Technology Summary Input";#N/A,#N/A,TRUE,"Mkt &amp; Sales Summary Input";#N/A,#N/A,TRUE,"Delivery Summary Input";#N/A,#N/A,TRUE,"Revenue Assump Input";#N/A,#N/A,TRUE,"Financial Summary"}</definedName>
    <definedName name="Kier_AI">#REF!</definedName>
    <definedName name="KKK" localSheetId="0" hidden="1">{"'장비'!$A$3:$M$12"}</definedName>
    <definedName name="KKK" hidden="1">{"'장비'!$A$3:$M$12"}</definedName>
    <definedName name="KM">#REF!</definedName>
    <definedName name="KomD58Esum">#REF!</definedName>
    <definedName name="komd58ewin">#REF!</definedName>
    <definedName name="komd65esum">#REF!</definedName>
    <definedName name="komd65ewin">#REF!</definedName>
    <definedName name="komd85esum">#REF!</definedName>
    <definedName name="komd85ewin">#REF!</definedName>
    <definedName name="kompc210sum">#REF!</definedName>
    <definedName name="kompc210win">#REF!</definedName>
    <definedName name="kompc240sum">#REF!</definedName>
    <definedName name="kompc240win">#REF!</definedName>
    <definedName name="kompc400sum">#REF!</definedName>
    <definedName name="kompc400win">#REF!</definedName>
    <definedName name="komws23ssum">#REF!</definedName>
    <definedName name="komws23swin">#REF!</definedName>
    <definedName name="KQ1_CT">"'=OFFSET('Quantity Curves'!$Z$12,2,1,1,COUNTA($AB$13:$EC$13)+1)"</definedName>
    <definedName name="KW">#REF!</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"AUD"</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 localSheetId="0" hidden="1">{#N/A,#N/A,TRUE,"Prog. Overview Strategic Input";#N/A,#N/A,TRUE,"Program Overview Financials";#N/A,#N/A,TRUE,"Technology Summary Input";#N/A,#N/A,TRUE,"Mkt &amp; Sales Summary Input";#N/A,#N/A,TRUE,"Delivery Summary Input";#N/A,#N/A,TRUE,"Revenue Assump Input";#N/A,#N/A,TRUE,"Financial Summary"}</definedName>
    <definedName name="L" hidden="1">{#N/A,#N/A,TRUE,"Prog. Overview Strategic Input";#N/A,#N/A,TRUE,"Program Overview Financials";#N/A,#N/A,TRUE,"Technology Summary Input";#N/A,#N/A,TRUE,"Mkt &amp; Sales Summary Input";#N/A,#N/A,TRUE,"Delivery Summary Input";#N/A,#N/A,TRUE,"Revenue Assump Input";#N/A,#N/A,TRUE,"Financial Summary"}</definedName>
    <definedName name="l_calendar_5d_wk">#REF!</definedName>
    <definedName name="l_calendar_5d_wk_PH">#REF!</definedName>
    <definedName name="l_calendar_5d_wk_PH_shutdowns">#REF!</definedName>
    <definedName name="l_Cf_tasks_no">#REF!</definedName>
    <definedName name="L_Packages">#REF!</definedName>
    <definedName name="lab">#REF!</definedName>
    <definedName name="lab_av">#REF!</definedName>
    <definedName name="lab_pk">#REF!</definedName>
    <definedName name="LAB_TOT">#REF!</definedName>
    <definedName name="Labels">OFFSET(#REF!,0,MATCH(#REF!,#REF!,0),1,13)</definedName>
    <definedName name="LabelsPer">OFFSET(#REF!,0,MATCH(#REF!,#REF!,0),1,13)</definedName>
    <definedName name="Labour">#REF!</definedName>
    <definedName name="Labour_Rate_Group">#REF!</definedName>
    <definedName name="Labour_Units">#REF!</definedName>
    <definedName name="labourfcst">#REF!</definedName>
    <definedName name="labourfcstcomp">#REF!</definedName>
    <definedName name="ladders">#REF!</definedName>
    <definedName name="ladders_with_cage">#REF!</definedName>
    <definedName name="LAFHA">#REF!</definedName>
    <definedName name="LAN" localSheetId="1" hidden="1">{"Ownership",#N/A,FALSE,"Ownership";"Contents",#N/A,FALSE,"Contents"}</definedName>
    <definedName name="LAN" localSheetId="11" hidden="1">{"Ownership",#N/A,FALSE,"Ownership";"Contents",#N/A,FALSE,"Contents"}</definedName>
    <definedName name="LAN" localSheetId="14" hidden="1">{"Ownership",#N/A,FALSE,"Ownership";"Contents",#N/A,FALSE,"Contents"}</definedName>
    <definedName name="LAN" localSheetId="0" hidden="1">{"Ownership",#N/A,FALSE,"Ownership";"Contents",#N/A,FALSE,"Contents"}</definedName>
    <definedName name="LAN" hidden="1">{"Ownership",#N/A,FALSE,"Ownership";"Contents",#N/A,FALSE,"Contents"}</definedName>
    <definedName name="LAN_1" localSheetId="0" hidden="1">{"Ownership",#N/A,FALSE,"Ownership";"Contents",#N/A,FALSE,"Contents"}</definedName>
    <definedName name="LAN_1" hidden="1">{"Ownership",#N/A,FALSE,"Ownership";"Contents",#N/A,FALSE,"Contents"}</definedName>
    <definedName name="LASTREV">#REF!</definedName>
    <definedName name="launder_erect_hrs_t">#REF!</definedName>
    <definedName name="launder_fab">#REF!</definedName>
    <definedName name="LBR">#REF!</definedName>
    <definedName name="LC">#REF!</definedName>
    <definedName name="Lead_Contract">#REF!</definedName>
    <definedName name="Lead_hand_Allowance">#REF!</definedName>
    <definedName name="LEAS">#REF!</definedName>
    <definedName name="LEASCC">#REF!</definedName>
    <definedName name="LEASPC">#REF!</definedName>
    <definedName name="LEASPP">#REF!</definedName>
    <definedName name="LElegacy">#REF!</definedName>
    <definedName name="LELP">#REF!</definedName>
    <definedName name="Leva">#REF!</definedName>
    <definedName name="Level_4">#REF!</definedName>
    <definedName name="Level_5">#REF!</definedName>
    <definedName name="Level_6">#REF!</definedName>
    <definedName name="Level_7">#REF!</definedName>
    <definedName name="Level_8">#REF!</definedName>
    <definedName name="Levels">#REF!</definedName>
    <definedName name="lg"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l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LGD"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LGD"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lg분"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lg분"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LI" localSheetId="0" hidden="1">{"'장비'!$A$3:$M$12"}</definedName>
    <definedName name="LI" hidden="1">{"'장비'!$A$3:$M$12"}</definedName>
    <definedName name="LIFT">#REF!</definedName>
    <definedName name="LiftCord">#REF!</definedName>
    <definedName name="LIFTS">#REF!</definedName>
    <definedName name="LIGH">#REF!</definedName>
    <definedName name="LIGHT">#REF!</definedName>
    <definedName name="Likelihood">#REF!</definedName>
    <definedName name="Likelihood1">#REF!</definedName>
    <definedName name="Likelihood2">#REF!</definedName>
    <definedName name="limcount" hidden="1">1</definedName>
    <definedName name="List_AssetClass">#REF!</definedName>
    <definedName name="List_BC_WorkPackages">#REF!</definedName>
    <definedName name="List_CapexElement">#REF!</definedName>
    <definedName name="List_CapexFinancing">#REF!</definedName>
    <definedName name="List_CapexPackaging">#REF!</definedName>
    <definedName name="List_CapexProfiles">#REF!</definedName>
    <definedName name="List_CapexWorkElement">#REF!</definedName>
    <definedName name="List_Components">#REF!</definedName>
    <definedName name="List_Financing">#REF!</definedName>
    <definedName name="List_FinancingMethod">#REF!</definedName>
    <definedName name="List_FX">#REF!</definedName>
    <definedName name="List_Indexation">#REF!</definedName>
    <definedName name="List_LifecycleElement">#REF!</definedName>
    <definedName name="List_LifecycleFinancing">#REF!</definedName>
    <definedName name="List_LifecyclePackaging">#REF!</definedName>
    <definedName name="List_OMElement">#REF!</definedName>
    <definedName name="List_OnOff">#REF!</definedName>
    <definedName name="List_OpCFProfile">#REF!</definedName>
    <definedName name="List_OpexFinancing">#REF!</definedName>
    <definedName name="List_OpexPackaging">#REF!</definedName>
    <definedName name="List_OpexWorkElement">#REF!</definedName>
    <definedName name="List_Packages">#REF!</definedName>
    <definedName name="List_PeriodEnd">#REF!</definedName>
    <definedName name="List_PeriodStart">#REF!</definedName>
    <definedName name="List_PrivateFinance_Profiles">#REF!</definedName>
    <definedName name="List_PropIndex">#REF!</definedName>
    <definedName name="List_PSC">#REF!</definedName>
    <definedName name="list_Sensitivities">#REF!</definedName>
    <definedName name="List_StrategicOptions">#REF!</definedName>
    <definedName name="list_YesNo">#REF!</definedName>
    <definedName name="List1">#REF!</definedName>
    <definedName name="List2">#REF!</definedName>
    <definedName name="ListJobType">#REF!</definedName>
    <definedName name="ll" hidden="1">#REF!</definedName>
    <definedName name="LL_AH">#REF!</definedName>
    <definedName name="LL_AJ">#REF!</definedName>
    <definedName name="LL_AK">#REF!</definedName>
    <definedName name="LL_AN">#REF!</definedName>
    <definedName name="LL_AO">#REF!</definedName>
    <definedName name="LL_AP">#REF!</definedName>
    <definedName name="LL_AR">#REF!</definedName>
    <definedName name="LL_AS">#REF!</definedName>
    <definedName name="LL_AX">#REF!</definedName>
    <definedName name="LL_AZ">#REF!</definedName>
    <definedName name="LL_BB">#REF!</definedName>
    <definedName name="LL_BD">#REF!</definedName>
    <definedName name="LL_BE">#REF!</definedName>
    <definedName name="LL_BG">#REF!</definedName>
    <definedName name="LL_BH">#REF!</definedName>
    <definedName name="LL_BJ">#REF!</definedName>
    <definedName name="LL_BK">#REF!</definedName>
    <definedName name="LL_BL">#REF!</definedName>
    <definedName name="LL_BM">#REF!</definedName>
    <definedName name="LL_BN">#REF!</definedName>
    <definedName name="LL_BO">#REF!</definedName>
    <definedName name="LL_BQ">#REF!</definedName>
    <definedName name="LL_BR">#REF!</definedName>
    <definedName name="LL_BS">#REF!</definedName>
    <definedName name="LL_BT">#REF!</definedName>
    <definedName name="LL_BU">#REF!</definedName>
    <definedName name="LL_BV">#REF!</definedName>
    <definedName name="LL_T">#REF!</definedName>
    <definedName name="local_cash_in">#REF!</definedName>
    <definedName name="Local_Curr">#REF!</definedName>
    <definedName name="LocalHome1">#REF!</definedName>
    <definedName name="LocalHome10b">#REF!</definedName>
    <definedName name="LocalHome3">#REF!</definedName>
    <definedName name="LocalHomeComm">#REF!</definedName>
    <definedName name="locals">#REF!</definedName>
    <definedName name="locals.pc">#REF!</definedName>
    <definedName name="Location">#REF!</definedName>
    <definedName name="Location_code">#REF!</definedName>
    <definedName name="Loco_Types">#REF!</definedName>
    <definedName name="log">#REF!</definedName>
    <definedName name="long.service.leave">#REF!</definedName>
    <definedName name="Long_Service_Leave">#REF!</definedName>
    <definedName name="lr">#REF!</definedName>
    <definedName name="LS">#REF!</definedName>
    <definedName name="LS_AH">#REF!</definedName>
    <definedName name="LS_AJ">#REF!</definedName>
    <definedName name="LS_AK">#REF!</definedName>
    <definedName name="LS_AN">#REF!</definedName>
    <definedName name="LS_AO">#REF!</definedName>
    <definedName name="LS_AP">#REF!</definedName>
    <definedName name="LS_AR">#REF!</definedName>
    <definedName name="LS_AS">#REF!</definedName>
    <definedName name="LS_AX">#REF!</definedName>
    <definedName name="LS_AZ">#REF!</definedName>
    <definedName name="LS_BB">#REF!</definedName>
    <definedName name="LS_BD">#REF!</definedName>
    <definedName name="LS_BE">#REF!</definedName>
    <definedName name="LS_BG">#REF!</definedName>
    <definedName name="LS_BH">#REF!</definedName>
    <definedName name="LS_BJ">#REF!</definedName>
    <definedName name="LS_BK">#REF!</definedName>
    <definedName name="LS_BL">#REF!</definedName>
    <definedName name="LS_BM">#REF!</definedName>
    <definedName name="LS_BN">#REF!</definedName>
    <definedName name="LS_BO">#REF!</definedName>
    <definedName name="LS_BQ">#REF!</definedName>
    <definedName name="LS_BR">#REF!</definedName>
    <definedName name="LS_BS">#REF!</definedName>
    <definedName name="LS_BT">#REF!</definedName>
    <definedName name="LS_BU">#REF!</definedName>
    <definedName name="LS_BV">#REF!</definedName>
    <definedName name="LS_T">#REF!</definedName>
    <definedName name="LST_CAP_Status">#REF!</definedName>
    <definedName name="LST_Status">#REF!</definedName>
    <definedName name="LST_YesNo">#REF!</definedName>
    <definedName name="LU_Index">#REF!</definedName>
    <definedName name="LU_WC_Days">#REF!</definedName>
    <definedName name="LU_Yes_NO">#REF!</definedName>
    <definedName name="Lube_oil_2"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Lube_oil_2"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LULM">#REF!</definedName>
    <definedName name="LV">#REF!</definedName>
    <definedName name="m">#REF!</definedName>
    <definedName name="m.3MR_commitment_CDPD_linked" localSheetId="0">INDEX(#REF!,m.CDPD_LinkedScenario,)</definedName>
    <definedName name="m.3MR_commitment_CDPD_linked">INDEX(#REF!,m.CDPD_LinkedScenario,)</definedName>
    <definedName name="m.Action2">#REF!</definedName>
    <definedName name="m.ActualCDPDAmt">#REF!</definedName>
    <definedName name="m.ActualCDPDDate">#REF!</definedName>
    <definedName name="m.ActualCDPDSwitch">#REF!</definedName>
    <definedName name="m.ActualCDPDSwitch_Update" localSheetId="0">INDEX(#REF!,m.Scenario)</definedName>
    <definedName name="m.ActualCDPDSwitch_Update">INDEX(#REF!,m.Scenario)</definedName>
    <definedName name="m.CDPD_Initialised">#REF!</definedName>
    <definedName name="m.CDPD_LinkedScenario">#REF!</definedName>
    <definedName name="m.CDPDMet">#REF!</definedName>
    <definedName name="m.CDPDScenarioSolveParameters_Copy" localSheetId="0">INDEX(#REF!,,m.CDPD_LinkedScenario)</definedName>
    <definedName name="m.CDPDScenarioSolveParameters_Copy">INDEX(#REF!,,m.CDPD_LinkedScenario)</definedName>
    <definedName name="m.copyscenario">#REF!</definedName>
    <definedName name="m.CP_CDPDMetScen">#REF!</definedName>
    <definedName name="m.CP_CDPDNotMetScen">#REF!</definedName>
    <definedName name="m.CRSFacilityActive">#REF!</definedName>
    <definedName name="m.currentpaste">#REF!</definedName>
    <definedName name="m.DelayActive">#REF!</definedName>
    <definedName name="m.DSCR_CDPD_Guess_HC" localSheetId="0">INDEX(#REF!,m.Scenario)</definedName>
    <definedName name="m.DSCR_CDPD_Guess_HC">INDEX(#REF!,m.Scenario)</definedName>
    <definedName name="m.Finance_Delay">#REF!</definedName>
    <definedName name="m.FixedCC">#REF!</definedName>
    <definedName name="m.FixedCC_Update" localSheetId="0">INDEX(#REF!,m.Scenario)</definedName>
    <definedName name="m.FixedCC_Update">INDEX(#REF!,m.Scenario)</definedName>
    <definedName name="m.FixedDebt">#REF!</definedName>
    <definedName name="m.FixedDebt_Update" localSheetId="0">INDEX(#REF!,m.Scenario)</definedName>
    <definedName name="m.FixedDebt_Update">INDEX(#REF!,m.Scenario)</definedName>
    <definedName name="m.FixedDSR_Update" localSheetId="0">INDEX(#REF!,m.Scenario)</definedName>
    <definedName name="m.FixedDSR_Update">INDEX(#REF!,m.Scenario)</definedName>
    <definedName name="m.FixedEquity">#REF!</definedName>
    <definedName name="m.FixedEquity_Update" localSheetId="0">INDEX(#REF!,m.Scenario)</definedName>
    <definedName name="m.FixedEquity_Update">INDEX(#REF!,m.Scenario)</definedName>
    <definedName name="m.FloatingPIODraw">#REF!</definedName>
    <definedName name="m.GainshareActive">#REF!</definedName>
    <definedName name="m.GainshareSwitch" localSheetId="0">INDEX(#REF!,m.Scenario)</definedName>
    <definedName name="m.GainshareSwitch">INDEX(#REF!,m.Scenario)</definedName>
    <definedName name="m.LSD">#REF!</definedName>
    <definedName name="m.ModelDuration">#REF!</definedName>
    <definedName name="m.ModelEndTime">#REF!</definedName>
    <definedName name="m.ModelStartTime">#REF!</definedName>
    <definedName name="m.NonIndexing_Capital_Comp">#REF!</definedName>
    <definedName name="m.PostFCSens_LinkedScenario">#REF!</definedName>
    <definedName name="m.PreFCSens_LinkedScenario">#REF!</definedName>
    <definedName name="m.Scen1">#REF!</definedName>
    <definedName name="m.Scenario">#REF!</definedName>
    <definedName name="m.Scenario_Copy_From" localSheetId="0">INDEX(#REF!,,m.copyscenario)</definedName>
    <definedName name="m.Scenario_Copy_From">INDEX(#REF!,,m.copyscenario)</definedName>
    <definedName name="m.Scenario_Paste_To" localSheetId="0">INDEX(#REF!,,m.currentpaste)</definedName>
    <definedName name="m.Scenario_Paste_To">INDEX(#REF!,,m.currentpaste)</definedName>
    <definedName name="m.Sensitivity">#REF!</definedName>
    <definedName name="m.Sensitivity_Update" localSheetId="0">INDEX(#REF!,m.Scenario)</definedName>
    <definedName name="m.Sensitivity_Update">INDEX(#REF!,m.Scenario)</definedName>
    <definedName name="m.SensScenarioSolveParameters_Copy" localSheetId="0">INDEX(#REF!,,m.PostFCSens_LinkedScenario)</definedName>
    <definedName name="m.SensScenarioSolveParameters_Copy">INDEX(#REF!,,m.PostFCSens_LinkedScenario)</definedName>
    <definedName name="m.ShiftScenarios" localSheetId="0">INDEX(#REF!,,m.Scenario)</definedName>
    <definedName name="m.ShiftScenarios">INDEX(#REF!,,m.Scenario)</definedName>
    <definedName name="m.SolveActive" localSheetId="0">INDEX(#REF!,m.Scenario)</definedName>
    <definedName name="m.SolveActive">INDEX(#REF!,m.Scenario)</definedName>
    <definedName name="m.StandbyConverted">#REF!</definedName>
    <definedName name="M_ActiveScenario">#REF!</definedName>
    <definedName name="MACRO">#REF!</definedName>
    <definedName name="Macro_ActualIRR">#REF!</definedName>
    <definedName name="Macro_ActualMinDSCR">#REF!</definedName>
    <definedName name="Macro_DSRA_Check">#REF!</definedName>
    <definedName name="Macro_DSRA_Paste">#REF!</definedName>
    <definedName name="Macro_DSRATolerance">#REF!</definedName>
    <definedName name="Macro_Financing_Paste">#REF!</definedName>
    <definedName name="Macro_FundingCheck">#REF!</definedName>
    <definedName name="Macro_FundingTolerance">#REF!</definedName>
    <definedName name="Macro_GearingCheck">#REF!</definedName>
    <definedName name="Macro_GearingDelta">#REF!</definedName>
    <definedName name="Macro_IndexingPMT">#REF!</definedName>
    <definedName name="Macro_MasterCheck">#REF!</definedName>
    <definedName name="Macro_MaxDebt">#REF!</definedName>
    <definedName name="Macro_MinDSCR_Check">#REF!</definedName>
    <definedName name="Macro_NonIndexingPMT">#REF!</definedName>
    <definedName name="Macro_SolveMode">#REF!</definedName>
    <definedName name="Macro_TargetMinDSCR">#REF!</definedName>
    <definedName name="Maint">#REF!</definedName>
    <definedName name="maintenance">#REF!</definedName>
    <definedName name="Maintenance_Contingency">#REF!</definedName>
    <definedName name="Maintenance_Period">#REF!</definedName>
    <definedName name="Maintenance_Worker_Level_1">#REF!</definedName>
    <definedName name="Maintenance_Worker_Level_2">#REF!</definedName>
    <definedName name="Maintenance_Worker_Level_3">#REF!</definedName>
    <definedName name="Maintenance_Worker_Level_4">#REF!</definedName>
    <definedName name="Maintenance_Worker_Level_5">#REF!</definedName>
    <definedName name="Maintenance_Worker_Level_6">#REF!</definedName>
    <definedName name="Major_Supply_Agreement">#REF!</definedName>
    <definedName name="Major_Supply_agreement_2">#REF!</definedName>
    <definedName name="ManDir">#REF!</definedName>
    <definedName name="Manpower" hidden="1">#REF!</definedName>
    <definedName name="mark_up">#REF!</definedName>
    <definedName name="MasterCheck">#REF!</definedName>
    <definedName name="Mat_Fast_Insert_Pt">#REF!</definedName>
    <definedName name="Mat_GIJ_Insert_Pt">#REF!</definedName>
    <definedName name="Mat_Other_Insert_Pt">#REF!</definedName>
    <definedName name="Mat_Rail_Insert_Pt">#REF!</definedName>
    <definedName name="Mat_Slp_Insert_Pt">#REF!</definedName>
    <definedName name="Mat_TO_Insert_Pt">#REF!</definedName>
    <definedName name="Mat_TOSlp_Insert_Pt">#REF!</definedName>
    <definedName name="Mat_Weld_Insert_Pt">#REF!</definedName>
    <definedName name="MatrixAxisS">#REF!</definedName>
    <definedName name="MC_CUMY2">#REF!</definedName>
    <definedName name="MC_P10Y3">#REF!</definedName>
    <definedName name="MC_P11Y3">#REF!</definedName>
    <definedName name="MC_P12Y3">#REF!</definedName>
    <definedName name="MC_P13Y3">#REF!</definedName>
    <definedName name="MC_P1Y3">#REF!</definedName>
    <definedName name="MC_P2Y3">#REF!</definedName>
    <definedName name="MC_P3Y3">#REF!</definedName>
    <definedName name="MC_P4Y3">#REF!</definedName>
    <definedName name="MC_P5Y3">#REF!</definedName>
    <definedName name="MC_P6Y3">#REF!</definedName>
    <definedName name="MC_P7Y3">#REF!</definedName>
    <definedName name="MC_P8Y3">#REF!</definedName>
    <definedName name="MC_P9Y3">#REF!</definedName>
    <definedName name="MC_Per2">#REF!</definedName>
    <definedName name="MC_Y4">#REF!</definedName>
    <definedName name="MC_Y5">#REF!</definedName>
    <definedName name="MC_Y6">#REF!</definedName>
    <definedName name="MC_Y7">#REF!</definedName>
    <definedName name="MC_Y8">#REF!</definedName>
    <definedName name="MCD">#REF!</definedName>
    <definedName name="MCLAvPdActualAgreeIn">#REF!</definedName>
    <definedName name="MCLAvPdActualEstimateRAIn">#REF!</definedName>
    <definedName name="MCLAvPdActualFleetIn">#REF!</definedName>
    <definedName name="MCLAvPdActualPotentialFleetIn">#REF!</definedName>
    <definedName name="MCLAvPdActualPotentialIn">#REF!</definedName>
    <definedName name="MCLAvPdActualPotentialRAIn">#REF!</definedName>
    <definedName name="MCLAvPdActualPotentialSignalIn">#REF!</definedName>
    <definedName name="MCLAvPdActualPotentialStationsIn">#REF!</definedName>
    <definedName name="MCLAvPdActualPotentialTrackCIn">#REF!</definedName>
    <definedName name="MCLAvPdActualPotentialTSRIn">#REF!</definedName>
    <definedName name="MCLAvPdActualSignalIn">#REF!</definedName>
    <definedName name="MCLAvPdActualStationsIn">#REF!</definedName>
    <definedName name="MCLAvPdActualTrackCIn">#REF!</definedName>
    <definedName name="MCLAvPdActualTSRIn">#REF!</definedName>
    <definedName name="MCLAvPdBenchmark">#REF!</definedName>
    <definedName name="MCLAvPdForecastInclTsrIn">#REF!</definedName>
    <definedName name="MCLAvPdForecastInclTsrInTAcc">#REF!</definedName>
    <definedName name="MCLAvPdHistoricPotL_EIn">#REF!</definedName>
    <definedName name="MCLAvPdTargetInclTsrIn">#REF!</definedName>
    <definedName name="MCLAvPdTargetInclTsrInTAcc">#REF!</definedName>
    <definedName name="MCLAvPdUnaceptable">#REF!</definedName>
    <definedName name="MD_AH">#REF!</definedName>
    <definedName name="MD_AJ">#REF!</definedName>
    <definedName name="MD_AK">#REF!</definedName>
    <definedName name="MD_AN">#REF!</definedName>
    <definedName name="MD_AO">#REF!</definedName>
    <definedName name="MD_AP">#REF!</definedName>
    <definedName name="MD_AR">#REF!</definedName>
    <definedName name="MD_AS">#REF!</definedName>
    <definedName name="MD_AX">#REF!</definedName>
    <definedName name="MD_AZ">#REF!</definedName>
    <definedName name="MD_BB">#REF!</definedName>
    <definedName name="MD_BD">#REF!</definedName>
    <definedName name="MD_BE">#REF!</definedName>
    <definedName name="MD_BG">#REF!</definedName>
    <definedName name="MD_BH">#REF!</definedName>
    <definedName name="MD_BJ">#REF!</definedName>
    <definedName name="MD_BK">#REF!</definedName>
    <definedName name="MD_BL">#REF!</definedName>
    <definedName name="MD_BM">#REF!</definedName>
    <definedName name="MD_BN">#REF!</definedName>
    <definedName name="MD_BO">#REF!</definedName>
    <definedName name="MD_BQ">#REF!</definedName>
    <definedName name="MD_BR">#REF!</definedName>
    <definedName name="MD_BS">#REF!</definedName>
    <definedName name="MD_BT">#REF!</definedName>
    <definedName name="MD_BU">#REF!</definedName>
    <definedName name="MD_BV">#REF!</definedName>
    <definedName name="MD_T">#REF!</definedName>
    <definedName name="Meals_1">#REF!</definedName>
    <definedName name="Meals_2">#REF!</definedName>
    <definedName name="Meals_Electricians">#REF!</definedName>
    <definedName name="mech_freight">#REF!</definedName>
    <definedName name="mech_lab_rate">#REF!</definedName>
    <definedName name="MEI">#REF!</definedName>
    <definedName name="men">#REF!</definedName>
    <definedName name="Menu_Sites_Prt_End">#REF!</definedName>
    <definedName name="mesh">#REF!</definedName>
    <definedName name="MH_Basis" hidden="1">#REF!</definedName>
    <definedName name="Microlok_USA">#REF!</definedName>
    <definedName name="Million">#REF!</definedName>
    <definedName name="Misc">#REF!</definedName>
    <definedName name="Misc_Table">#REF!</definedName>
    <definedName name="MiY">#REF!</definedName>
    <definedName name="mn">#REF!</definedName>
    <definedName name="MO_AH">#REF!</definedName>
    <definedName name="MO_AJ">#REF!</definedName>
    <definedName name="MO_AK">#REF!</definedName>
    <definedName name="MO_AN">#REF!</definedName>
    <definedName name="MO_AO">#REF!</definedName>
    <definedName name="MO_AP">#REF!</definedName>
    <definedName name="MO_AR">#REF!</definedName>
    <definedName name="MO_AS">#REF!</definedName>
    <definedName name="MO_AX">#REF!</definedName>
    <definedName name="MO_AZ">#REF!</definedName>
    <definedName name="MO_BB">#REF!</definedName>
    <definedName name="MO_BD">#REF!</definedName>
    <definedName name="MO_BE">#REF!</definedName>
    <definedName name="MO_BG">#REF!</definedName>
    <definedName name="MO_BH">#REF!</definedName>
    <definedName name="MO_BJ">#REF!</definedName>
    <definedName name="MO_BK">#REF!</definedName>
    <definedName name="MO_BL">#REF!</definedName>
    <definedName name="MO_BN">#REF!</definedName>
    <definedName name="MO_BO">#REF!</definedName>
    <definedName name="MO_BQ">#REF!</definedName>
    <definedName name="MO_BR">#REF!</definedName>
    <definedName name="MO_BS">#REF!</definedName>
    <definedName name="MO_BT">#REF!</definedName>
    <definedName name="MO_BU">#REF!</definedName>
    <definedName name="MO_BV">#REF!</definedName>
    <definedName name="MO_T">#REF!</definedName>
    <definedName name="mob">#REF!</definedName>
    <definedName name="MobMgr">#REF!</definedName>
    <definedName name="MobSup01">#REF!</definedName>
    <definedName name="MobSup02">#REF!</definedName>
    <definedName name="Model_CreatedTime">#REF!</definedName>
    <definedName name="Model_PrintedTime">#REF!</definedName>
    <definedName name="Model_SavedTime">#REF!</definedName>
    <definedName name="Model_Start">#REF!</definedName>
    <definedName name="Model_Title">#REF!</definedName>
    <definedName name="Model_Version">#REF!</definedName>
    <definedName name="ModelCheck">#REF!</definedName>
    <definedName name="ModelName">#REF!</definedName>
    <definedName name="ModelStartPeriod">#REF!</definedName>
    <definedName name="ModelVersion">#REF!</definedName>
    <definedName name="MonEng">#REF!</definedName>
    <definedName name="month">#REF!</definedName>
    <definedName name="Months_Yr">#REF!</definedName>
    <definedName name="MS_AH">#REF!</definedName>
    <definedName name="MS_AJ">#REF!</definedName>
    <definedName name="MS_AK">#REF!</definedName>
    <definedName name="MS_AN">#REF!</definedName>
    <definedName name="MS_AO">#REF!</definedName>
    <definedName name="MS_AR">#REF!</definedName>
    <definedName name="MS_AS">#REF!</definedName>
    <definedName name="MS_AX">#REF!</definedName>
    <definedName name="MS_AZ">#REF!</definedName>
    <definedName name="MS_BB">#REF!</definedName>
    <definedName name="MS_BK">#REF!</definedName>
    <definedName name="MS_BL">#REF!</definedName>
    <definedName name="MS_BM">#REF!</definedName>
    <definedName name="MS_BN">#REF!</definedName>
    <definedName name="MS_BO">#REF!</definedName>
    <definedName name="MS_BQ">#REF!</definedName>
    <definedName name="MS_BR">#REF!</definedName>
    <definedName name="MS_BS">#REF!</definedName>
    <definedName name="MS_BT">#REF!</definedName>
    <definedName name="MS_BU">#REF!</definedName>
    <definedName name="MS_BV">#REF!</definedName>
    <definedName name="MS_T">#REF!</definedName>
    <definedName name="MthEnd">#REF!</definedName>
    <definedName name="Mths_Qtr">#REF!</definedName>
    <definedName name="Mths_Yr">#REF!</definedName>
    <definedName name="n.AmortAllowableError">#REF!</definedName>
    <definedName name="n.AmortError">#REF!</definedName>
    <definedName name="n.BaseParameters_Copy" localSheetId="0">INDEX(#REF!,,m.PreFCSens_LinkedScenario)</definedName>
    <definedName name="n.BaseParameters_Copy">INDEX(#REF!,,m.PreFCSens_LinkedScenario)</definedName>
    <definedName name="n.Breakeven_Ops_Sens" localSheetId="0">INDEX(#REF!,m.Scenario)</definedName>
    <definedName name="n.Breakeven_Ops_Sens">INDEX(#REF!,m.Scenario)</definedName>
    <definedName name="n.Breakeven_OpsAllowableErrror">#REF!</definedName>
    <definedName name="n.CA_ClosingBalance">#REF!</definedName>
    <definedName name="n.CA_ConstMargin" localSheetId="0">INDEX(#REF!,m.Scenario)</definedName>
    <definedName name="n.CA_ConstMargin">INDEX(#REF!,m.Scenario)</definedName>
    <definedName name="n.CapConProRata" localSheetId="0">INDEX(#REF!,m.Scenario)</definedName>
    <definedName name="n.CapConProRata">INDEX(#REF!,m.Scenario)</definedName>
    <definedName name="n.CapConTotal">#REF!</definedName>
    <definedName name="n.CDPDPaymentDate">#REF!</definedName>
    <definedName name="n.ConstructionStartDate">#REF!</definedName>
    <definedName name="n.ConstructionYear">#REF!</definedName>
    <definedName name="n.ConversionDate">#REF!</definedName>
    <definedName name="n.CRSAllowableError">#REF!</definedName>
    <definedName name="n.CRSError">#REF!</definedName>
    <definedName name="n.CRSFacilityLimit" localSheetId="0">INDEX(#REF!,m.Scenario)</definedName>
    <definedName name="n.CRSFacilityLimit">INDEX(#REF!,m.Scenario)</definedName>
    <definedName name="n.DateForCompletion">#REF!</definedName>
    <definedName name="n.DateForFinalCompletion">#REF!</definedName>
    <definedName name="n.DaysInConstruction">#REF!</definedName>
    <definedName name="n.DaysInOperations">#REF!</definedName>
    <definedName name="n.DaysInPeriod">#REF!</definedName>
    <definedName name="n.DaysInProject">#REF!</definedName>
    <definedName name="n.DelayRegear" localSheetId="0">INDEX(#REF!,m.Scenario)</definedName>
    <definedName name="n.DelayRegear">INDEX(#REF!,m.Scenario)</definedName>
    <definedName name="n.DiY">#REF!</definedName>
    <definedName name="n.DSCR" localSheetId="0">INDEX(#REF!,m.Scenario)</definedName>
    <definedName name="n.DSCR">INDEX(#REF!,m.Scenario)</definedName>
    <definedName name="n.DSCR_CDPD" localSheetId="0">INDEX(#REF!,m.Scenario)</definedName>
    <definedName name="n.DSCR_CDPD">INDEX(#REF!,m.Scenario)</definedName>
    <definedName name="n.DSRAAllowableError">#REF!</definedName>
    <definedName name="n.DSRAError">#REF!</definedName>
    <definedName name="n.DSRAOpeningBalance" localSheetId="0">INDEX(#REF!,m.Scenario)</definedName>
    <definedName name="n.DSRAOpeningBalance">INDEX(#REF!,m.Scenario)</definedName>
    <definedName name="n.EIRR">#REF!</definedName>
    <definedName name="n.EIRRAllowableError">#REF!</definedName>
    <definedName name="n.EIRRError">#REF!</definedName>
    <definedName name="n.EquityAssumption">#REF!</definedName>
    <definedName name="n.EquityAssumption_Update" localSheetId="0">INDEX(#REF!,m.Scenario)</definedName>
    <definedName name="n.EquityAssumption_Update">INDEX(#REF!,m.Scenario)</definedName>
    <definedName name="n.ExpiryDate">#REF!</definedName>
    <definedName name="n.FCDrawdown">#REF!</definedName>
    <definedName name="n.FinancialCloseDate">#REF!</definedName>
    <definedName name="n.FundCCAllowableError">#REF!</definedName>
    <definedName name="n.FundCCError">#REF!</definedName>
    <definedName name="n.FundingError">#REF!</definedName>
    <definedName name="n.Gearing" localSheetId="0">INDEX(#REF!,m.Scenario)</definedName>
    <definedName name="n.Gearing">INDEX(#REF!,m.Scenario)</definedName>
    <definedName name="n.GSTRate">#REF!</definedName>
    <definedName name="n.IAFy_Capital" localSheetId="0">INDEX(#REF!,m.Scenario)</definedName>
    <definedName name="n.IAFy_Capital">INDEX(#REF!,m.Scenario)</definedName>
    <definedName name="n.IAFy_Capital_CDPD" localSheetId="0">INDEX(#REF!,m.Scenario)</definedName>
    <definedName name="n.IAFy_Capital_CDPD">INDEX(#REF!,m.Scenario)</definedName>
    <definedName name="n.IndexCPI">#REF!</definedName>
    <definedName name="n.IndexWPI">#REF!</definedName>
    <definedName name="n.IntercompanyAllowableError">#REF!</definedName>
    <definedName name="n.IntercompanyClosing">#REF!</definedName>
    <definedName name="n.LicencePayment" localSheetId="0">INDEX(#REF!,m.Scenario)</definedName>
    <definedName name="n.LicencePayment">INDEX(#REF!,m.Scenario)</definedName>
    <definedName name="n.LicencePayment_CDPD" localSheetId="0">INDEX(#REF!,m.Scenario)</definedName>
    <definedName name="n.LicencePayment_CDPD">INDEX(#REF!,m.Scenario)</definedName>
    <definedName name="n.MaximumGearing">#REF!</definedName>
    <definedName name="n.MinDSCR">#REF!</definedName>
    <definedName name="n.MinimumDSCR">#REF!</definedName>
    <definedName name="n.MinLLCR">#REF!</definedName>
    <definedName name="n.MiQ">#REF!</definedName>
    <definedName name="n.MiY">#REF!</definedName>
    <definedName name="n.ModelStartDate">#REF!</definedName>
    <definedName name="n.NonIndexing_Copy">#REF!</definedName>
    <definedName name="n.NonIndexing_Paste" localSheetId="0">INDEX(#REF!,m.Scenario)</definedName>
    <definedName name="n.NonIndexing_Paste">INDEX(#REF!,m.Scenario)</definedName>
    <definedName name="n.NonIndexingAllowableError">#REF!</definedName>
    <definedName name="n.NonIndexingError">#REF!</definedName>
    <definedName name="n.NPV_CDPD">#REF!</definedName>
    <definedName name="n.OperationsStartDate">#REF!</definedName>
    <definedName name="n.OperationsYear">#REF!</definedName>
    <definedName name="n.PeriodEnd">#REF!</definedName>
    <definedName name="n.PeriodEndDate">#REF!</definedName>
    <definedName name="n.PeriodStartDate">#REF!</definedName>
    <definedName name="n.PrevQuarterEndDate">#REF!</definedName>
    <definedName name="n.ProjectYear">#REF!</definedName>
    <definedName name="n.ProportionYear">#REF!</definedName>
    <definedName name="n.ProRataError">#REF!</definedName>
    <definedName name="n.QiY">#REF!</definedName>
    <definedName name="n.QuarterEndDate">#REF!</definedName>
    <definedName name="n.RefiMaturity">#REF!</definedName>
    <definedName name="n.TargetEIRR">#REF!</definedName>
    <definedName name="n.TotalFunding" localSheetId="0">INDEX(#REF!,m.Scenario)</definedName>
    <definedName name="n.TotalFunding">INDEX(#REF!,m.Scenario)</definedName>
    <definedName name="n.TotalPrivateFinance">#REF!</definedName>
    <definedName name="NA">"NA"</definedName>
    <definedName name="Name">#REF!</definedName>
    <definedName name="Name_Client">#REF!</definedName>
    <definedName name="Name_Model">#REF!</definedName>
    <definedName name="Name_ModelStatus">#REF!</definedName>
    <definedName name="Name_Project">#REF!</definedName>
    <definedName name="Name_Version">#REF!</definedName>
    <definedName name="Names">#REF!</definedName>
    <definedName name="nb" localSheetId="0" hidden="1">{"'장비'!$A$3:$M$12"}</definedName>
    <definedName name="nb" hidden="1">{"'장비'!$A$3:$M$12"}</definedName>
    <definedName name="NDR">#REF!</definedName>
    <definedName name="netcontribn">#REF!</definedName>
    <definedName name="New" localSheetId="0">#REF!</definedName>
    <definedName name="New" hidden="1">{#N/A,#N/A,FALSE,"Aging Summary";#N/A,#N/A,FALSE,"Ratio Analysis";#N/A,#N/A,FALSE,"Test 120 Day Accts";#N/A,#N/A,FALSE,"Tickmarks"}</definedName>
    <definedName name="newcetab">#REF!</definedName>
    <definedName name="NewImportRange">#REF!</definedName>
    <definedName name="NewMatrix1">#REF!</definedName>
    <definedName name="NewMatrix2">#REF!</definedName>
    <definedName name="NewMatrix3">#REF!</definedName>
    <definedName name="NewMatrix4">#REF!</definedName>
    <definedName name="nig">#REF!</definedName>
    <definedName name="NiHardLinersinstall">#REF!</definedName>
    <definedName name="NM_Labels">OFFSET(#REF!,0,MATCH(#REF!,#REF!,0),1,13)</definedName>
    <definedName name="NNN"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NNN"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No">#REF!</definedName>
    <definedName name="nogmaals"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nogmaals"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Nominal.days.per.roster">#REF!</definedName>
    <definedName name="Nominal_Concatenate">#REF!</definedName>
    <definedName name="Nominal_Total">#REF!</definedName>
    <definedName name="non.locals.pc">#REF!</definedName>
    <definedName name="nonlocals">#REF!</definedName>
    <definedName name="NOP">#REF!</definedName>
    <definedName name="NRM">#REF!</definedName>
    <definedName name="NTH">#REF!</definedName>
    <definedName name="NTH_1">#REF!</definedName>
    <definedName name="NTH_2">#REF!</definedName>
    <definedName name="NTH_3">#REF!</definedName>
    <definedName name="NTH_basement_walls">#REF!</definedName>
    <definedName name="NTH_blinding">#REF!</definedName>
    <definedName name="NTH_intlwalls1">#REF!</definedName>
    <definedName name="NTH_intlwalls2">#REF!</definedName>
    <definedName name="O"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O"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o.3MR_commitment_paste" localSheetId="0">INDEX(#REF!,m.Scenario,)</definedName>
    <definedName name="o.3MR_commitment_paste">INDEX(#REF!,m.Scenario,)</definedName>
    <definedName name="o.CC_FC_Paste" localSheetId="0">INDEX(#REF!,m.Scenario,)</definedName>
    <definedName name="o.CC_FC_Paste">INDEX(#REF!,m.Scenario,)</definedName>
    <definedName name="o.CC_ME_Paste" localSheetId="0">INDEX(#REF!,m.Scenario,)</definedName>
    <definedName name="o.CC_ME_Paste">INDEX(#REF!,m.Scenario,)</definedName>
    <definedName name="o.CFAE_Paste" localSheetId="0">INDEX(#REF!,m.Scenario,)</definedName>
    <definedName name="o.CFAE_Paste">INDEX(#REF!,m.Scenario,)</definedName>
    <definedName name="o.ConsA_FC_PostCC_Paste" localSheetId="0">INDEX(#REF!,m.Scenario,)</definedName>
    <definedName name="o.ConsA_FC_PostCC_Paste">INDEX(#REF!,m.Scenario,)</definedName>
    <definedName name="o.ConsA_FC_PreCC_Paste" localSheetId="0">INDEX(#REF!,m.Scenario,)</definedName>
    <definedName name="o.ConsA_FC_PreCC_Paste">INDEX(#REF!,m.Scenario,)</definedName>
    <definedName name="o.ConsA_ME_PostCC_Paste" localSheetId="0">INDEX(#REF!,m.Scenario,)</definedName>
    <definedName name="o.ConsA_ME_PostCC_Paste">INDEX(#REF!,m.Scenario,)</definedName>
    <definedName name="o.ConsA_ME_PreCC_Paste" localSheetId="0">INDEX(#REF!,m.Scenario,)</definedName>
    <definedName name="o.ConsA_ME_PreCC_Paste">INDEX(#REF!,m.Scenario,)</definedName>
    <definedName name="o.ConsB_FC_PostCC_Paste" localSheetId="0">INDEX(#REF!,m.Scenario,)</definedName>
    <definedName name="o.ConsB_FC_PostCC_Paste">INDEX(#REF!,m.Scenario,)</definedName>
    <definedName name="o.ConsB_FC_PreCC_Paste" localSheetId="0">INDEX(#REF!,m.Scenario,)</definedName>
    <definedName name="o.ConsB_FC_PreCC_Paste">INDEX(#REF!,m.Scenario,)</definedName>
    <definedName name="o.ConsB_ME_PostCC_Paste" localSheetId="0">INDEX(#REF!,m.Scenario,)</definedName>
    <definedName name="o.ConsB_ME_PostCC_Paste">INDEX(#REF!,m.Scenario,)</definedName>
    <definedName name="o.ConsB_ME_PreCC_Paste" localSheetId="0">INDEX(#REF!,m.Scenario,)</definedName>
    <definedName name="o.ConsB_ME_PreCC_Paste">INDEX(#REF!,m.Scenario,)</definedName>
    <definedName name="o.DSR_Paste" localSheetId="0">INDEX(#REF!,m.Scenario,)</definedName>
    <definedName name="o.DSR_Paste">INDEX(#REF!,m.Scenario,)</definedName>
    <definedName name="o.EquityA_FC_Paste" localSheetId="0">INDEX(#REF!,m.Scenario,)</definedName>
    <definedName name="o.EquityA_FC_Paste">INDEX(#REF!,m.Scenario,)</definedName>
    <definedName name="o.EquityA_ME_Paste" localSheetId="0">INDEX(#REF!,m.Scenario,)</definedName>
    <definedName name="o.EquityA_ME_Paste">INDEX(#REF!,m.Scenario,)</definedName>
    <definedName name="o.EquityB_FC_Paste" localSheetId="0">INDEX(#REF!,m.Scenario,)</definedName>
    <definedName name="o.EquityB_FC_Paste">INDEX(#REF!,m.Scenario,)</definedName>
    <definedName name="o.EquityB_ME_Paste" localSheetId="0">INDEX(#REF!,m.Scenario,)</definedName>
    <definedName name="o.EquityB_ME_Paste">INDEX(#REF!,m.Scenario,)</definedName>
    <definedName name="o.Gainshare_Paste" localSheetId="0">INDEX(#REF!,m.Scenario,)</definedName>
    <definedName name="o.Gainshare_Paste">INDEX(#REF!,m.Scenario,)</definedName>
    <definedName name="o.Outputs_Paste" localSheetId="0">INDEX(#REF!,,m.Scenario)</definedName>
    <definedName name="o.Outputs_Paste">INDEX(#REF!,,m.Scenario)</definedName>
    <definedName name="o.Parameters_Paste" localSheetId="0">INDEX(#REF!,,m.Scenario)</definedName>
    <definedName name="o.Parameters_Paste">INDEX(#REF!,,m.Scenario)</definedName>
    <definedName name="o.RefiA_Paste" localSheetId="0">INDEX(#REF!,m.Scenario,)</definedName>
    <definedName name="o.RefiA_Paste">INDEX(#REF!,m.Scenario,)</definedName>
    <definedName name="o.RefiB_Paste" localSheetId="0">INDEX(#REF!,m.Scenario,)</definedName>
    <definedName name="o.RefiB_Paste">INDEX(#REF!,m.Scenario,)</definedName>
    <definedName name="o.RS_DebtIRR">#REF!</definedName>
    <definedName name="o.Senior_Opening_Paste" localSheetId="0">INDEX(#REF!,m.Scenario,)</definedName>
    <definedName name="o.Senior_Opening_Paste">INDEX(#REF!,m.Scenario,)</definedName>
    <definedName name="o.TermA_Paste" localSheetId="0">INDEX(#REF!,m.Scenario,)</definedName>
    <definedName name="o.TermA_Paste">INDEX(#REF!,m.Scenario,)</definedName>
    <definedName name="o.TermB_Paste" localSheetId="0">INDEX(#REF!,m.Scenario,)</definedName>
    <definedName name="o.TermB_Paste">INDEX(#REF!,m.Scenario,)</definedName>
    <definedName name="oc">#REF!</definedName>
    <definedName name="oct98_planned_cost">#REF!</definedName>
    <definedName name="ODH" hidden="1">#REF!</definedName>
    <definedName name="OEW">#REF!</definedName>
    <definedName name="OffMgr">#REF!</definedName>
    <definedName name="OFFSET__Quantity_Curves___Z_12_2_1_1_COUNTA__AB_13__EC_13__1">#REF!</definedName>
    <definedName name="OffshorePayDue">#REF!</definedName>
    <definedName name="OHP">#REF!</definedName>
    <definedName name="OHWCord">#REF!</definedName>
    <definedName name="OhwPe">#REF!</definedName>
    <definedName name="OhwSe">#REF!</definedName>
    <definedName name="OhwSup">#REF!</definedName>
    <definedName name="ok" localSheetId="0" hidden="1">{#N/A,#N/A,FALSE,"P&amp;L";#N/A,#N/A,FALSE,"R-P&amp;L";#N/A,#N/A,FALSE,"N-P&amp;L";#N/A,#N/A,FALSE,"E-P&amp;L"}</definedName>
    <definedName name="ok" hidden="1">{#N/A,#N/A,FALSE,"P&amp;L";#N/A,#N/A,FALSE,"R-P&amp;L";#N/A,#N/A,FALSE,"N-P&amp;L";#N/A,#N/A,FALSE,"E-P&amp;L"}</definedName>
    <definedName name="Oktober" localSheetId="0" hidden="1">{#N/A,#N/A,TRUE,"Prog. Overview Strategic Input";#N/A,#N/A,TRUE,"Program Overview Financials";#N/A,#N/A,TRUE,"Technology Summary Input";#N/A,#N/A,TRUE,"Mkt &amp; Sales Summary Input";#N/A,#N/A,TRUE,"Delivery Summary Input";#N/A,#N/A,TRUE,"Revenue Assump Input";#N/A,#N/A,TRUE,"Financial Summary"}</definedName>
    <definedName name="Oktober" hidden="1">{#N/A,#N/A,TRUE,"Prog. Overview Strategic Input";#N/A,#N/A,TRUE,"Program Overview Financials";#N/A,#N/A,TRUE,"Technology Summary Input";#N/A,#N/A,TRUE,"Mkt &amp; Sales Summary Input";#N/A,#N/A,TRUE,"Delivery Summary Input";#N/A,#N/A,TRUE,"Revenue Assump Input";#N/A,#N/A,TRUE,"Financial Summary"}</definedName>
    <definedName name="one"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one" hidden="1">{#N/A,#N/A,FALSE,"P&amp;L";#N/A,#N/A,FALSE,"R-P&amp;L";#N/A,#N/A,FALSE,"N-P&amp;L";#N/A,#N/A,FALSE,"E-P&amp;L"}</definedName>
    <definedName name="OnshorePayDue">#REF!</definedName>
    <definedName name="oo"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oo"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Ops_Yrs">#REF!</definedName>
    <definedName name="OpsEnd">#REF!</definedName>
    <definedName name="OpsStart">#REF!</definedName>
    <definedName name="ord_hrs_perroster">#REF!</definedName>
    <definedName name="Orga_rev1" localSheetId="0" hidden="1">{"'con_010'!$A$1:$AN$63"}</definedName>
    <definedName name="Orga_rev1" hidden="1">{"'con_010'!$A$1:$AN$63"}</definedName>
    <definedName name="OS">#REF!</definedName>
    <definedName name="OSHSOIH" hidden="1">#REF!</definedName>
    <definedName name="OT">#REF!</definedName>
    <definedName name="OTG_Cost">OFFSET(#REF!,11,MATCH(#REF!,#REF!,0),1,13)</definedName>
    <definedName name="OTG_Cost_Cum">OFFSET(#REF!,15,MATCH(#REF!,#REF!,0),1,13)</definedName>
    <definedName name="OthAvPdActualAgreeIn">#REF!</definedName>
    <definedName name="OthAvPdActualEsitmateIn">#REF!</definedName>
    <definedName name="OthAvPdActualFleetIn">#REF!</definedName>
    <definedName name="OthAvPdActualPotentialFleetIn">#REF!</definedName>
    <definedName name="OthAvPdActualPotentialIn">#REF!</definedName>
    <definedName name="OthAvPdActualPotentialRAIn">#REF!</definedName>
    <definedName name="OthAvPdActualPotentialSignalIn">#REF!</definedName>
    <definedName name="OthAvPdActualPotentialStationsIn">#REF!</definedName>
    <definedName name="OthAvPdActualPotentialTrackCIn">#REF!</definedName>
    <definedName name="OthAvPdActualPotentialTSRIn">#REF!</definedName>
    <definedName name="OthAvPdActualSignalIn">#REF!</definedName>
    <definedName name="OthAvPdActualStationsIn">#REF!</definedName>
    <definedName name="OthAvPdActualTrackCIn">#REF!</definedName>
    <definedName name="OthAvPdActualTSRIn">#REF!</definedName>
    <definedName name="OthAvPdForecastInclTsrIn">#REF!</definedName>
    <definedName name="OthAvPdRevisedEst">#REF!</definedName>
    <definedName name="OthAvPdTargetInclTsrIn">#REF!</definedName>
    <definedName name="other">#REF!</definedName>
    <definedName name="OTT">#REF!</definedName>
    <definedName name="OvAFCCumPer">OFFSET(#REF!,30,MATCH(#REF!,#REF!,0),1,13)</definedName>
    <definedName name="OvAFCIncPer">OFFSET(#REF!,27,MATCH(#REF!,#REF!,0),1,13)</definedName>
    <definedName name="OvBCWPCumPer">OFFSET(#REF!,31,MATCH(#REF!,#REF!,0),1,13)</definedName>
    <definedName name="OvBCWPIncPer">OFFSET(#REF!,28,MATCH(#REF!,#REF!,0),1,13)</definedName>
    <definedName name="OvCTCumPer">OFFSET(#REF!,29,MATCH(#REF!,#REF!,0),1,13)</definedName>
    <definedName name="OvCTIncPer">OFFSET(#REF!,26,MATCH(#REF!,#REF!,0),1,13)</definedName>
    <definedName name="Owner">#REF!</definedName>
    <definedName name="OWNER2">#REF!</definedName>
    <definedName name="P.50">#REF!</definedName>
    <definedName name="P_50">#REF!</definedName>
    <definedName name="P_90_DELTA">#REF!</definedName>
    <definedName name="PA">#REF!</definedName>
    <definedName name="pack">#REF!</definedName>
    <definedName name="Package_1">#REF!</definedName>
    <definedName name="Package_2">#REF!</definedName>
    <definedName name="PackageReference">#REF!</definedName>
    <definedName name="paid.break.daysS.S">#REF!</definedName>
    <definedName name="paid.break.perdayM.F">#REF!</definedName>
    <definedName name="paid.break.S.S">#REF!</definedName>
    <definedName name="paid_break_daysperrosterM.F">#REF!</definedName>
    <definedName name="Pal_Workbook_GUID" hidden="1">"8ZSJKKJ95FSHD98P5X6YS2Y1"</definedName>
    <definedName name="PalisadeReportWorkbookCreatedBy">"AtRisk"</definedName>
    <definedName name="partialshopfabtank">#REF!</definedName>
    <definedName name="payroll.tax.pc">#REF!</definedName>
    <definedName name="PBBT_Durchschnitt" hidden="1">#REF!</definedName>
    <definedName name="PBBT_Intern_akt_Zinssatz" hidden="1">#REF!</definedName>
    <definedName name="PBBT_Intern_alt_Zinssatz" hidden="1">#REF!</definedName>
    <definedName name="PBBT_Intern_alt_Zinssatz_bis" hidden="1">#REF!</definedName>
    <definedName name="PBBT_Intern_Calc_ExchangeRate" hidden="1">#REF!</definedName>
    <definedName name="PBBT_Intern_Plausi" hidden="1">#REF!</definedName>
    <definedName name="PBBT_Intern_Projektabrechnung_Caption" hidden="1">#REF!</definedName>
    <definedName name="PBBT_Intern_WACC_Array_Position" hidden="1">#REF!</definedName>
    <definedName name="PBBT_Version" hidden="1">#REF!</definedName>
    <definedName name="PC">#REF!</definedName>
    <definedName name="PC_CUMY2">#REF!</definedName>
    <definedName name="PC_P10Y3">#REF!</definedName>
    <definedName name="PC_P11Y3">#REF!</definedName>
    <definedName name="PC_P12Y3">#REF!</definedName>
    <definedName name="PC_P13Y3">#REF!</definedName>
    <definedName name="PC_P1Y3">#REF!</definedName>
    <definedName name="PC_P2Y3">#REF!</definedName>
    <definedName name="PC_P3Y3">#REF!</definedName>
    <definedName name="PC_P4Y3">#REF!</definedName>
    <definedName name="PC_P5Y3">#REF!</definedName>
    <definedName name="PC_P6Y3">#REF!</definedName>
    <definedName name="PC_P7Y3">#REF!</definedName>
    <definedName name="PC_P8Y3">#REF!</definedName>
    <definedName name="PC_P9Y3">#REF!</definedName>
    <definedName name="PC_Per2">#REF!</definedName>
    <definedName name="PC_Y4">#REF!</definedName>
    <definedName name="PC_Y5">#REF!</definedName>
    <definedName name="PC_Y6">#REF!</definedName>
    <definedName name="PC_Y7">#REF!</definedName>
    <definedName name="PC_Y8">#REF!</definedName>
    <definedName name="pdm">#REF!</definedName>
    <definedName name="pdw">#REF!</definedName>
    <definedName name="PED">#REF!</definedName>
    <definedName name="penalty.firstbatch">#REF!</definedName>
    <definedName name="penalty.secondbatch">#REF!</definedName>
    <definedName name="PEOlandPipeLab">#REF!</definedName>
    <definedName name="PEpipeperkg">#REF!</definedName>
    <definedName name="Percent2" localSheetId="0" hidden="1">{#N/A,#N/A,FALSE,"Aging Summary";#N/A,#N/A,FALSE,"Ratio Analysis";#N/A,#N/A,FALSE,"Test 120 Day Accts";#N/A,#N/A,FALSE,"Tickmarks"}</definedName>
    <definedName name="Percent2" hidden="1">{#N/A,#N/A,FALSE,"Aging Summary";#N/A,#N/A,FALSE,"Ratio Analysis";#N/A,#N/A,FALSE,"Test 120 Day Accts";#N/A,#N/A,FALSE,"Tickmarks"}</definedName>
    <definedName name="period">#REF!</definedName>
    <definedName name="Period13">#REF!</definedName>
    <definedName name="period2">#REF!</definedName>
    <definedName name="PeriodEnd">#REF!</definedName>
    <definedName name="periodenddate">#REF!</definedName>
    <definedName name="Periodlist">#REF!</definedName>
    <definedName name="PERIODS">#REF!</definedName>
    <definedName name="PerMgr">#REF!</definedName>
    <definedName name="pernbr">#REF!</definedName>
    <definedName name="personnel">#REF!</definedName>
    <definedName name="PersonnelList">#REF!</definedName>
    <definedName name="pertfrt">#REF!</definedName>
    <definedName name="ph">#REF!</definedName>
    <definedName name="PH.aysdas">#REF!</definedName>
    <definedName name="PH.days">#REF!</definedName>
    <definedName name="Phase">#REF!</definedName>
    <definedName name="PHONE">#REF!</definedName>
    <definedName name="pipe_rack_footings">#REF!</definedName>
    <definedName name="pipe_rack_steel">#REF!</definedName>
    <definedName name="pipeinsulation">#REF!</definedName>
    <definedName name="PL_1">#REF!</definedName>
    <definedName name="PL_2">#REF!</definedName>
    <definedName name="PL_3">#REF!</definedName>
    <definedName name="PL_4">#REF!</definedName>
    <definedName name="PL_5">#REF!</definedName>
    <definedName name="PlanCord02">#REF!</definedName>
    <definedName name="PLANS">#REF!</definedName>
    <definedName name="plant">#REF!</definedName>
    <definedName name="Plant_Inst1">#REF!</definedName>
    <definedName name="Plant_Inst2">#REF!</definedName>
    <definedName name="Plant_OpMonth_Ph2">#REF!</definedName>
    <definedName name="PLANT_TOT">#REF!</definedName>
    <definedName name="PlantDescription" hidden="1">#REF!</definedName>
    <definedName name="plantmob">#REF!</definedName>
    <definedName name="Plants___m2">#REF!</definedName>
    <definedName name="Plants___m2___Light">#REF!</definedName>
    <definedName name="PLAT">#REF!</definedName>
    <definedName name="plate_freight">#REF!</definedName>
    <definedName name="PlnCord01">#REF!</definedName>
    <definedName name="PM">#REF!</definedName>
    <definedName name="PMCst">#REF!</definedName>
    <definedName name="pmlr59">#REF!</definedName>
    <definedName name="pmlr61">#REF!</definedName>
    <definedName name="pmlr62">#REF!</definedName>
    <definedName name="pmlr63">#REF!</definedName>
    <definedName name="poging"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poging"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PORT">#REF!</definedName>
    <definedName name="PosCord">#REF!</definedName>
    <definedName name="PP6FIRE_DEC" localSheetId="0" hidden="1">{#N/A,#N/A,TRUE,"Prog. Overview Strategic Input";#N/A,#N/A,TRUE,"Program Overview Financials";#N/A,#N/A,TRUE,"Technology Summary Input";#N/A,#N/A,TRUE,"Mkt &amp; Sales Summary Input";#N/A,#N/A,TRUE,"Delivery Summary Input";#N/A,#N/A,TRUE,"Revenue Assump Input";#N/A,#N/A,TRUE,"Financial Summary"}</definedName>
    <definedName name="PP6FIRE_DEC" hidden="1">{#N/A,#N/A,TRUE,"Prog. Overview Strategic Input";#N/A,#N/A,TRUE,"Program Overview Financials";#N/A,#N/A,TRUE,"Technology Summary Input";#N/A,#N/A,TRUE,"Mkt &amp; Sales Summary Input";#N/A,#N/A,TRUE,"Delivery Summary Input";#N/A,#N/A,TRUE,"Revenue Assump Input";#N/A,#N/A,TRUE,"Financial Summary"}</definedName>
    <definedName name="ppp"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ppp"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PPP_DR">#REF!</definedName>
    <definedName name="Pr" localSheetId="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Pr"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PR_1">#REF!</definedName>
    <definedName name="PR_10">#REF!</definedName>
    <definedName name="PR_2">#REF!</definedName>
    <definedName name="PR_3">#REF!</definedName>
    <definedName name="PR_4">#REF!</definedName>
    <definedName name="PR_5">#REF!</definedName>
    <definedName name="PR_6">#REF!</definedName>
    <definedName name="PR_7">#REF!</definedName>
    <definedName name="PR_8">#REF!</definedName>
    <definedName name="PR_9">#REF!</definedName>
    <definedName name="PRCP_final_year" localSheetId="1">'[1]AER ETL'!$C$48</definedName>
    <definedName name="PRCP_final_year">#REF!</definedName>
    <definedName name="PRCP_y1" localSheetId="1">'[1]AER lookups'!$E$39</definedName>
    <definedName name="PRCP_y1">#REF!</definedName>
    <definedName name="PRCP_y10" localSheetId="1">'[1]AER lookups'!$E$48</definedName>
    <definedName name="PRCP_y10">#REF!</definedName>
    <definedName name="PRCP_y11" localSheetId="1">'[1]AER lookups'!$E$49</definedName>
    <definedName name="PRCP_y11">#REF!</definedName>
    <definedName name="PRCP_y12" localSheetId="1">'[1]AER lookups'!$E$50</definedName>
    <definedName name="PRCP_y12">#REF!</definedName>
    <definedName name="PRCP_y13" localSheetId="1">'[1]AER lookups'!$E$51</definedName>
    <definedName name="PRCP_y13">#REF!</definedName>
    <definedName name="PRCP_y14" localSheetId="1">'[1]AER lookups'!$E$52</definedName>
    <definedName name="PRCP_y14">#REF!</definedName>
    <definedName name="PRCP_y15" localSheetId="1">'[1]AER lookups'!$E$53</definedName>
    <definedName name="PRCP_y15">#REF!</definedName>
    <definedName name="PRCP_y2" localSheetId="1">'[1]AER lookups'!$E$40</definedName>
    <definedName name="PRCP_y2">#REF!</definedName>
    <definedName name="PRCP_y3" localSheetId="1">'[1]AER lookups'!$E$41</definedName>
    <definedName name="PRCP_y3">#REF!</definedName>
    <definedName name="PRCP_y4" localSheetId="1">'[1]AER lookups'!$E$42</definedName>
    <definedName name="PRCP_y4">#REF!</definedName>
    <definedName name="PRCP_y5" localSheetId="1">'[1]AER lookups'!$E$43</definedName>
    <definedName name="PRCP_y5">#REF!</definedName>
    <definedName name="PRCP_y6" localSheetId="1">'[1]AER lookups'!$E$44</definedName>
    <definedName name="PRCP_y6">#REF!</definedName>
    <definedName name="PRCP_y7" localSheetId="1">'[1]AER lookups'!$E$45</definedName>
    <definedName name="PRCP_y7">#REF!</definedName>
    <definedName name="PRCP_y8" localSheetId="1">'[1]AER lookups'!$E$46</definedName>
    <definedName name="PRCP_y8">#REF!</definedName>
    <definedName name="PRCP_y9" localSheetId="1">'[1]AER lookups'!$E$47</definedName>
    <definedName name="PRCP_y9">#REF!</definedName>
    <definedName name="preallow">#REF!</definedName>
    <definedName name="precosts">#REF!</definedName>
    <definedName name="prefcast">#REF!</definedName>
    <definedName name="Prelims">#REF!</definedName>
    <definedName name="prevcumsource">#REF!</definedName>
    <definedName name="prevreview">#REF!</definedName>
    <definedName name="prices">#REF!</definedName>
    <definedName name="primavera_ev">#REF!</definedName>
    <definedName name="primavera_sep_tab">#REF!</definedName>
    <definedName name="primavera_test">#REF!</definedName>
    <definedName name="PRINT">#REF!</definedName>
    <definedName name="_xlnm.Print_Area">#REF!</definedName>
    <definedName name="Print_Area_MI">#REF!</definedName>
    <definedName name="Print_Checklist">#REF!</definedName>
    <definedName name="Print_Cover">#REF!</definedName>
    <definedName name="Print_Data">#REF!</definedName>
    <definedName name="Print_ITR">#REF!</definedName>
    <definedName name="Print_Settlement">#REF!</definedName>
    <definedName name="_xlnm.Print_Titles">#N/A</definedName>
    <definedName name="Print_TRA">#REF!</definedName>
    <definedName name="Print_V1">#REF!</definedName>
    <definedName name="Print_V2">#REF!</definedName>
    <definedName name="PRINTSHEET">#REF!</definedName>
    <definedName name="Priority">#REF!</definedName>
    <definedName name="PrivateFinance_Option1">#REF!</definedName>
    <definedName name="PrivateFinance_Option1b">#REF!</definedName>
    <definedName name="PrivateFinance_Option2">#REF!</definedName>
    <definedName name="ProbDist">#REF!</definedName>
    <definedName name="ProcMgr">#REF!</definedName>
    <definedName name="Procon_Summary_Issue">#REF!</definedName>
    <definedName name="Profile_PrivateOM_Discount">#REF!</definedName>
    <definedName name="Profile_PrivateOM_DiscountOption2">#REF!</definedName>
    <definedName name="Profile_SPDiscount">#REF!</definedName>
    <definedName name="Profile_StateDiscount">#REF!</definedName>
    <definedName name="Profile_StateOM_Discount">#REF!</definedName>
    <definedName name="Profile_StateOM_DiscountOption2">#REF!</definedName>
    <definedName name="ProfileName">#REF!</definedName>
    <definedName name="ProfitTakeRule">#REF!</definedName>
    <definedName name="Proj_Svcs">#REF!</definedName>
    <definedName name="project.allowance">#REF!</definedName>
    <definedName name="Project_HO" hidden="1">#REF!</definedName>
    <definedName name="ProjectLifeCycleCorrelation">#REF!</definedName>
    <definedName name="Projectmanager">#REF!</definedName>
    <definedName name="ProjectName">#REF!</definedName>
    <definedName name="ProjectPhase">#REF!</definedName>
    <definedName name="ProjPhases">#REF!</definedName>
    <definedName name="Proponent">#REF!</definedName>
    <definedName name="prov_sums">#REF!</definedName>
    <definedName name="PRT_LUp">#REF!</definedName>
    <definedName name="PS_Names">#REF!</definedName>
    <definedName name="PS_Numbers" comment="Provisional Sum ID's - used for Deed Status Report / Board Report Variation Table">#REF!</definedName>
    <definedName name="PT"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PT"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ptimavera_test_tab">#REF!</definedName>
    <definedName name="PubAffMgr">#REF!</definedName>
    <definedName name="pump">#REF!</definedName>
    <definedName name="pumping">#REF!</definedName>
    <definedName name="punt">#REF!</definedName>
    <definedName name="Pur">#REF!</definedName>
    <definedName name="PV_Concatenate">#REF!</definedName>
    <definedName name="PV_Total">#REF!</definedName>
    <definedName name="PW">#REF!</definedName>
    <definedName name="pw170sum">#REF!</definedName>
    <definedName name="pw170win">#REF!</definedName>
    <definedName name="PwayEng">#REF!</definedName>
    <definedName name="Q" localSheetId="0">#REF!</definedName>
    <definedName name="q" hidden="1">{#N/A,#N/A,FALSE,"P&amp;L";#N/A,#N/A,FALSE,"R-P&amp;L";#N/A,#N/A,FALSE,"N-P&amp;L";#N/A,#N/A,FALSE,"E-P&amp;L"}</definedName>
    <definedName name="q_1" localSheetId="0" hidden="1">{#N/A,#N/A,FALSE,"P&amp;L";#N/A,#N/A,FALSE,"R-P&amp;L";#N/A,#N/A,FALSE,"N-P&amp;L";#N/A,#N/A,FALSE,"E-P&amp;L"}</definedName>
    <definedName name="q_1" hidden="1">{#N/A,#N/A,FALSE,"P&amp;L";#N/A,#N/A,FALSE,"R-P&amp;L";#N/A,#N/A,FALSE,"N-P&amp;L";#N/A,#N/A,FALSE,"E-P&amp;L"}</definedName>
    <definedName name="QaMgr">#REF!</definedName>
    <definedName name="qewqewqe">#REF!</definedName>
    <definedName name="QiY">#REF!</definedName>
    <definedName name="QLP">#REF!</definedName>
    <definedName name="qq" localSheetId="0" hidden="1">{#N/A,#N/A,FALSE,"P&amp;L";#N/A,#N/A,FALSE,"R-P&amp;L";#N/A,#N/A,FALSE,"N-P&amp;L";#N/A,#N/A,FALSE,"E-P&amp;L"}</definedName>
    <definedName name="qq" hidden="1">{#N/A,#N/A,FALSE,"P&amp;L";#N/A,#N/A,FALSE,"R-P&amp;L";#N/A,#N/A,FALSE,"N-P&amp;L";#N/A,#N/A,FALSE,"E-P&amp;L"}</definedName>
    <definedName name="QQQQQQQQ"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QQQQQQQQ"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QR">#REF!</definedName>
    <definedName name="QRA">#REF!</definedName>
    <definedName name="QRG">#REF!</definedName>
    <definedName name="qryOrderForExcelExport">#REF!</definedName>
    <definedName name="Qtrs_Yr">#REF!</definedName>
    <definedName name="QualMgr">#REF!</definedName>
    <definedName name="Quarters_Yr">#REF!</definedName>
    <definedName name="Query1">#REF!</definedName>
    <definedName name="QWERTY">#REF!</definedName>
    <definedName name="raetop1">#REF!</definedName>
    <definedName name="Rail">#REF!</definedName>
    <definedName name="Rail_Table">#REF!</definedName>
    <definedName name="RailMgr">#REF!</definedName>
    <definedName name="RankingTable">#REF!</definedName>
    <definedName name="rate">#REF!</definedName>
    <definedName name="rate14g">#REF!</definedName>
    <definedName name="rate16g">#REF!</definedName>
    <definedName name="rate213">#REF!</definedName>
    <definedName name="rate235">#REF!</definedName>
    <definedName name="rate235lr">#REF!</definedName>
    <definedName name="rate245">#REF!</definedName>
    <definedName name="rate30rb">#REF!</definedName>
    <definedName name="rate463">#REF!</definedName>
    <definedName name="rate631">#REF!</definedName>
    <definedName name="rate825">#REF!</definedName>
    <definedName name="ratea25">#REF!</definedName>
    <definedName name="ratea35">#REF!</definedName>
    <definedName name="rateadjust">#REF!</definedName>
    <definedName name="ratebw213">#REF!</definedName>
    <definedName name="ratecanteens">#REF!</definedName>
    <definedName name="rated31a">#REF!</definedName>
    <definedName name="rated6">#REF!</definedName>
    <definedName name="rated65e">#REF!</definedName>
    <definedName name="rated8">#REF!</definedName>
    <definedName name="rated85e">#REF!</definedName>
    <definedName name="rated9">#REF!</definedName>
    <definedName name="ratedw21">#REF!</definedName>
    <definedName name="ratefuel">#REF!</definedName>
    <definedName name="ratefueller">#REF!</definedName>
    <definedName name="rategang">#REF!</definedName>
    <definedName name="rategrease">#REF!</definedName>
    <definedName name="ratelab">#REF!</definedName>
    <definedName name="rateop2">#REF!</definedName>
    <definedName name="rateop3">#REF!</definedName>
    <definedName name="ratepc210">#REF!</definedName>
    <definedName name="ratepc240">#REF!</definedName>
    <definedName name="ratepc400">#REF!</definedName>
    <definedName name="ratepw170">#REF!</definedName>
    <definedName name="rates">#REF!</definedName>
    <definedName name="ratesidetip">#REF!</definedName>
    <definedName name="ratetanks">#REF!</definedName>
    <definedName name="ratetbrush">#REF!</definedName>
    <definedName name="ratetowroll">#REF!</definedName>
    <definedName name="ratets24">#REF!</definedName>
    <definedName name="ratevac">#REF!</definedName>
    <definedName name="ratewater">#REF!</definedName>
    <definedName name="Rating">#REF!</definedName>
    <definedName name="rb">#REF!</definedName>
    <definedName name="RBR">#REF!</definedName>
    <definedName name="RBSContingentRisksCorrelationMatrix">#REF!</definedName>
    <definedName name="RBSInherentRisksCorrelationMatrix">#REF!</definedName>
    <definedName name="RDO">#REF!</definedName>
    <definedName name="REAG">#REF!</definedName>
    <definedName name="Real_Concatenate">#REF!</definedName>
    <definedName name="Real_Total">#REF!</definedName>
    <definedName name="_xlnm.Recorder">#REF!</definedName>
    <definedName name="Redundancy">#REF!</definedName>
    <definedName name="redundancy.trust">#REF!</definedName>
    <definedName name="Region_Chosen">#REF!</definedName>
    <definedName name="reinforcement">#REF!</definedName>
    <definedName name="Replacement_Plants___Markup">#REF!</definedName>
    <definedName name="Report_Grouping">#REF!</definedName>
    <definedName name="Requestors">#REF!</definedName>
    <definedName name="Resource">#REF!</definedName>
    <definedName name="Retirement" localSheetId="0" hidden="1">{#N/A,#N/A,FALSE,"#Title#";#N/A,#N/A,FALSE,"#Oper Mth#";#N/A,#N/A,FALSE,"#Oper YTD#";#N/A,#N/A,FALSE,"#Employee#";#N/A,#N/A,FALSE,"#Capital#";#N/A,#N/A,FALSE,"#Board Treasury#"}</definedName>
    <definedName name="Retirement" hidden="1">{#N/A,#N/A,FALSE,"#Title#";#N/A,#N/A,FALSE,"#Oper Mth#";#N/A,#N/A,FALSE,"#Oper YTD#";#N/A,#N/A,FALSE,"#Employee#";#N/A,#N/A,FALSE,"#Capital#";#N/A,#N/A,FALSE,"#Board Treasury#"}</definedName>
    <definedName name="Retirement_1" localSheetId="0" hidden="1">{#N/A,#N/A,FALSE,"#Title#";#N/A,#N/A,FALSE,"#Oper Mth#";#N/A,#N/A,FALSE,"#Oper YTD#";#N/A,#N/A,FALSE,"#Employee#";#N/A,#N/A,FALSE,"#Capital#";#N/A,#N/A,FALSE,"#Board Treasury#"}</definedName>
    <definedName name="Retirement_1" hidden="1">{#N/A,#N/A,FALSE,"#Title#";#N/A,#N/A,FALSE,"#Oper Mth#";#N/A,#N/A,FALSE,"#Oper YTD#";#N/A,#N/A,FALSE,"#Employee#";#N/A,#N/A,FALSE,"#Capital#";#N/A,#N/A,FALSE,"#Board Treasury#"}</definedName>
    <definedName name="REVIEW">#REF!</definedName>
    <definedName name="ring_beam_conc">#REF!</definedName>
    <definedName name="ring_beam_infill">#REF!</definedName>
    <definedName name="Risk">#REF!</definedName>
    <definedName name="RiskAfterRecalcMacro" hidden="1">""</definedName>
    <definedName name="RiskAfterSimMacro" hidden="1">""</definedName>
    <definedName name="RiskAllocation">#REF!</definedName>
    <definedName name="RiskAllocation2">#REF!</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AutoStopPercChange">1.5</definedName>
    <definedName name="RiskAxis">#REF!</definedName>
    <definedName name="RiskBeforeRecalcMacro" hidden="1">""</definedName>
    <definedName name="RiskBeforeSimMacro" hidden="1">""</definedName>
    <definedName name="RiskCollectDistributionSamples" hidden="1">2</definedName>
    <definedName name="RiskColorCellsFunctionName" localSheetId="0" hidden="1">MID(RiskColorCellsFormulaText,'Cover page'!RiskColorCellsFunctionP1,'Cover page'!RiskColorCellsFunctionP2 - 'Cover page'!RiskColorCellsFunctionP1)</definedName>
    <definedName name="RiskColorCellsFunctionName" hidden="1">MID(RiskColorCellsFormulaText,RiskColorCellsFunctionP1,RiskColorCellsFunctionP2 - RiskColorCellsFunctionP1)</definedName>
    <definedName name="RiskColorCellsFunctionP1" localSheetId="0" hidden="1">SEARCH("Risk*(",RiskColorCellsFormulaText,1)+4</definedName>
    <definedName name="RiskColorCellsFunctionP1" hidden="1">SEARCH("Risk*(",RiskColorCellsFormulaText,1)+4</definedName>
    <definedName name="RiskColorCellsFunctionP2" localSheetId="0" hidden="1">SEARCH("(",RiskColorCellsFormulaText,'Cover page'!RiskColorCellsFunctionP1)</definedName>
    <definedName name="RiskColorCellsFunctionP2" hidden="1">SEARCH("(",RiskColorCellsFormulaText,RiskColorCellsFunctionP1)</definedName>
    <definedName name="RiskColorCellsInputList" localSheetId="0" hidden="1">CONCATENATE(RiskColorCellsInputSubList1,RiskColorCellsInputSubList2)</definedName>
    <definedName name="RiskColorCellsInputList" hidden="1">CONCATENATE(RiskColorCellsInputSubList1,RiskColorCellsInputSubList2)</definedName>
    <definedName name="RiskColorCellsSimInput" localSheetId="0" hidden="1">NOT(ISERROR(SEARCH("|"&amp;'Cover page'!RiskColorCellsFunctionName&amp;"|",'Cover page'!RiskColorCellsInputList)))</definedName>
    <definedName name="RiskColorCellsSimInput" hidden="1">NOT(ISERROR(SEARCH("|"&amp;RiskColorCellsFunctionName&amp;"|",RiskColorCellsInputList)))</definedName>
    <definedName name="RiskColorCellsSimOutput" localSheetId="0" hidden="1">NOT(ISERROR(SEARCH("|"&amp;'Cover page'!RiskColorCellsFunctionName&amp;"|",RiskColorCellsOutputList)))</definedName>
    <definedName name="RiskColorCellsSimOutput" hidden="1">NOT(ISERROR(SEARCH("|"&amp;RiskColorCellsFunctionName&amp;"|",RiskColorCellsOutputList)))</definedName>
    <definedName name="RiskColorCellsSimOutput1" hidden="1">#N/A</definedName>
    <definedName name="RiskColorCellsSimStatistics" localSheetId="0" hidden="1">NOT(ISERROR(SEARCH("|"&amp;'Cover page'!RiskColorCellsFunctionName&amp;"|",RiskColorCellsStatsList)))</definedName>
    <definedName name="RiskColorCellsSimStatistics" hidden="1">NOT(ISERROR(SEARCH("|"&amp;RiskColorCellsFunctionName&amp;"|",RiskColorCellsStatsList)))</definedName>
    <definedName name="RiskExcelReportsGoInNewWorkbook">FALSE</definedName>
    <definedName name="RiskExcelReportsToGenerate">4096</definedName>
    <definedName name="RiskFixedSeed" hidden="1">1</definedName>
    <definedName name="RiskGenerateExcelReportsAtEndOfSimulation">TRUE</definedName>
    <definedName name="RiskHasSettings" localSheetId="0" hidden="1">6</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Level">#REF!</definedName>
    <definedName name="RiskMatrix">#REF!</definedName>
    <definedName name="RiskMatrixS">#REF!</definedName>
    <definedName name="RiskMinimizeOnStart" hidden="1">FALSE</definedName>
    <definedName name="RiskMonitorConvergence" hidden="1">FALSE</definedName>
    <definedName name="RiskMultipleCPUSupportEnabled" hidden="1">TRUE</definedName>
    <definedName name="RiskNumIterations" localSheetId="0" hidden="1">10000</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#REF!</definedName>
    <definedName name="RiskSamplingType" hidden="1">3</definedName>
    <definedName name="RiskSelectedCell" hidden="1">"$L$154"</definedName>
    <definedName name="RiskSelectedNameCell1" hidden="1">"$D$56"</definedName>
    <definedName name="RiskSelectedNameCell2" hidden="1">"$AW$3"</definedName>
    <definedName name="RiskShowRiskWindowAtEndOfSimulation">TRUE</definedName>
    <definedName name="RiskSimulationResultsExternalFilePath" hidden="1">"C:\Users\Bene\Desktop\SMGW June 2020 QRA_20200610_e_(working_nonC_lev3).RSK5"</definedName>
    <definedName name="RiskSimulationResultsStorageLocation" hidden="1">"3"</definedName>
    <definedName name="RiskStandardRecalc" hidden="1">1</definedName>
    <definedName name="RiskStatFunctionsUpdateFreq">1</definedName>
    <definedName name="RiskSwapState" hidden="1">FALSE</definedName>
    <definedName name="RiskTemplateSheetName">"myTemplate"</definedName>
    <definedName name="RiskType">#REF!</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localSheetId="0" hidden="1">TRUE</definedName>
    <definedName name="RiskUseMultipleCPUs" hidden="1">FALSE</definedName>
    <definedName name="RL2A" hidden="1">#REF!</definedName>
    <definedName name="RL2B" hidden="1">#REF!</definedName>
    <definedName name="RL2D" hidden="1">#REF!</definedName>
    <definedName name="RL2F" hidden="1">#REF!</definedName>
    <definedName name="RL2G" hidden="1">#REF!</definedName>
    <definedName name="RL2H" hidden="1">#REF!</definedName>
    <definedName name="RL2J"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RL2J"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RL2K"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RL2K"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RL2M" localSheetId="0" hidden="1">{#N/A,#N/A,FALSE,"NCS INC SCOT";#N/A,#N/A,FALSE,"NCS";#N/A,#N/A,FALSE,"74 NCS";#N/A,#N/A,FALSE,"75 NCS";#N/A,#N/A,FALSE,"76 NCS "}</definedName>
    <definedName name="RL2M" hidden="1">{#N/A,#N/A,FALSE,"NCS INC SCOT";#N/A,#N/A,FALSE,"NCS";#N/A,#N/A,FALSE,"74 NCS";#N/A,#N/A,FALSE,"75 NCS";#N/A,#N/A,FALSE,"76 NCS "}</definedName>
    <definedName name="RL2N" localSheetId="0" hidden="1">{#N/A,#N/A,TRUE,"Prog. Overview Strategic Input";#N/A,#N/A,TRUE,"Program Overview Financials";#N/A,#N/A,TRUE,"Technology Summary Input";#N/A,#N/A,TRUE,"Mkt &amp; Sales Summary Input";#N/A,#N/A,TRUE,"Delivery Summary Input";#N/A,#N/A,TRUE,"Revenue Assump Input";#N/A,#N/A,TRUE,"Financial Summary"}</definedName>
    <definedName name="RL2N" hidden="1">{#N/A,#N/A,TRUE,"Prog. Overview Strategic Input";#N/A,#N/A,TRUE,"Program Overview Financials";#N/A,#N/A,TRUE,"Technology Summary Input";#N/A,#N/A,TRUE,"Mkt &amp; Sales Summary Input";#N/A,#N/A,TRUE,"Delivery Summary Input";#N/A,#N/A,TRUE,"Revenue Assump Input";#N/A,#N/A,TRUE,"Financial Summary"}</definedName>
    <definedName name="RL2O" localSheetId="0" hidden="1">{#N/A,#N/A,TRUE,"Prog. Overview Strategic Input";#N/A,#N/A,TRUE,"Program Overview Financials";#N/A,#N/A,TRUE,"Technology Summary Input";#N/A,#N/A,TRUE,"Mkt &amp; Sales Summary Input";#N/A,#N/A,TRUE,"Delivery Summary Input";#N/A,#N/A,TRUE,"Revenue Assump Input";#N/A,#N/A,TRUE,"Financial Summary"}</definedName>
    <definedName name="RL2O" hidden="1">{#N/A,#N/A,TRUE,"Prog. Overview Strategic Input";#N/A,#N/A,TRUE,"Program Overview Financials";#N/A,#N/A,TRUE,"Technology Summary Input";#N/A,#N/A,TRUE,"Mkt &amp; Sales Summary Input";#N/A,#N/A,TRUE,"Delivery Summary Input";#N/A,#N/A,TRUE,"Revenue Assump Input";#N/A,#N/A,TRUE,"Financial Summary"}</definedName>
    <definedName name="Road_Type">#REF!</definedName>
    <definedName name="Roadheaderexcavation">#REF!</definedName>
    <definedName name="RoofHrs">#REF!</definedName>
    <definedName name="RoofLevel">#REF!</definedName>
    <definedName name="roster.wks">#REF!</definedName>
    <definedName name="Round_tol">#REF!</definedName>
    <definedName name="RoundingCheck">#REF!</definedName>
    <definedName name="rptProgrammeAreaData_p4">#REF!</definedName>
    <definedName name="RR.travel.hrs">#REF!</definedName>
    <definedName name="RR.travel.pc">#REF!</definedName>
    <definedName name="RRE"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fareperhr">#REF!</definedName>
    <definedName name="rrrrr"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rrr"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S">#REF!</definedName>
    <definedName name="RSDF"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th">#REF!</definedName>
    <definedName name="RY">#REF!</definedName>
    <definedName name="RYS">#REF!</definedName>
    <definedName name="S">#REF!</definedName>
    <definedName name="s.MasterCheck">#REF!</definedName>
    <definedName name="sad">#REF!</definedName>
    <definedName name="SADAD"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ADA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adasdsa">#REF!</definedName>
    <definedName name="saf" hidden="1">#REF!</definedName>
    <definedName name="SAF2205shopfabplate">#REF!</definedName>
    <definedName name="SAF2507shopfabplate">#REF!</definedName>
    <definedName name="SafAdv">#REF!</definedName>
    <definedName name="Safcord01">#REF!</definedName>
    <definedName name="SafCord02">#REF!</definedName>
    <definedName name="SafCordAdd">#REF!</definedName>
    <definedName name="safd">#REF!</definedName>
    <definedName name="Safety_Gate">#REF!</definedName>
    <definedName name="SafMgr">#REF!</definedName>
    <definedName name="salvage">#REF!</definedName>
    <definedName name="Sample">#REF!</definedName>
    <definedName name="SampleCorrelationMatrix">#REF!</definedName>
    <definedName name="samplematrix">#REF!</definedName>
    <definedName name="SAPBEXbbsBack" hidden="1">"xSAPtemp3130.xls"</definedName>
    <definedName name="SAPBEXhrIndnt" hidden="1">1</definedName>
    <definedName name="SAPBEXrevision" localSheetId="0" hidden="1">42</definedName>
    <definedName name="SAPBEXrevision" hidden="1">1</definedName>
    <definedName name="SAPBEXrevision_1" hidden="1">9</definedName>
    <definedName name="SAPBEXsysID" hidden="1">"BWP"</definedName>
    <definedName name="SAPBEXwbID" localSheetId="0" hidden="1">"46O4ELIJ2WCSVVK0ZDPM5D6VY"</definedName>
    <definedName name="SAPBEXwbID" hidden="1">"3UW6M9SUCG948XO4J23IAGDXN"</definedName>
    <definedName name="SAPBEXwbID_1" hidden="1">"3MRVO7FSUKKSZGHNN9S3XOKUJ"</definedName>
    <definedName name="SAPsysID" hidden="1">"708C5W7SBKP804JT78WJ0JNKI"</definedName>
    <definedName name="SAPwbID" hidden="1">"ARS"</definedName>
    <definedName name="SBC">#REF!</definedName>
    <definedName name="SC">#REF!</definedName>
    <definedName name="SC_CUMY2">#REF!</definedName>
    <definedName name="SC_P10Y3">#REF!</definedName>
    <definedName name="SC_P11Y3">#REF!</definedName>
    <definedName name="SC_P12Y3">#REF!</definedName>
    <definedName name="SC_P13Y3">#REF!</definedName>
    <definedName name="SC_P1Y3">#REF!</definedName>
    <definedName name="SC_P2Y3">#REF!</definedName>
    <definedName name="SC_P3Y3">#REF!</definedName>
    <definedName name="SC_P4Y3">#REF!</definedName>
    <definedName name="SC_P5Y3">#REF!</definedName>
    <definedName name="SC_P6Y3">#REF!</definedName>
    <definedName name="SC_P7Y3">#REF!</definedName>
    <definedName name="SC_P8Y3">#REF!</definedName>
    <definedName name="SC_P9Y3">#REF!</definedName>
    <definedName name="SC_Per2">#REF!</definedName>
    <definedName name="SC_Y4">#REF!</definedName>
    <definedName name="SC_Y5">#REF!</definedName>
    <definedName name="SC_Y6">#REF!</definedName>
    <definedName name="SC_Y7">#REF!</definedName>
    <definedName name="SC_Y8">#REF!</definedName>
    <definedName name="SCADA">#REF!</definedName>
    <definedName name="ScenarioName">#REF!</definedName>
    <definedName name="ScenarioNum">#REF!</definedName>
    <definedName name="schedule">#REF!</definedName>
    <definedName name="Scoring">#REF!</definedName>
    <definedName name="SD">#REF!</definedName>
    <definedName name="sda">#REF!</definedName>
    <definedName name="sdgfd" localSheetId="0" hidden="1">{#N/A,#N/A,FALSE,"P&amp;L";#N/A,#N/A,FALSE,"R-P&amp;L";#N/A,#N/A,FALSE,"N-P&amp;L";#N/A,#N/A,FALSE,"E-P&amp;L"}</definedName>
    <definedName name="sdgfd" hidden="1">{#N/A,#N/A,FALSE,"P&amp;L";#N/A,#N/A,FALSE,"R-P&amp;L";#N/A,#N/A,FALSE,"N-P&amp;L";#N/A,#N/A,FALSE,"E-P&amp;L"}</definedName>
    <definedName name="sdgfd_1" localSheetId="0" hidden="1">{#N/A,#N/A,FALSE,"P&amp;L";#N/A,#N/A,FALSE,"R-P&amp;L";#N/A,#N/A,FALSE,"N-P&amp;L";#N/A,#N/A,FALSE,"E-P&amp;L"}</definedName>
    <definedName name="sdgfd_1" hidden="1">{#N/A,#N/A,FALSE,"P&amp;L";#N/A,#N/A,FALSE,"R-P&amp;L";#N/A,#N/A,FALSE,"N-P&amp;L";#N/A,#N/A,FALSE,"E-P&amp;L"}</definedName>
    <definedName name="sDimPick" hidden="1">#REF!</definedName>
    <definedName name="sdm">#REF!</definedName>
    <definedName name="sdw">#REF!</definedName>
    <definedName name="SE">#REF!</definedName>
    <definedName name="SE_AH">#REF!</definedName>
    <definedName name="SE_AJ">#REF!</definedName>
    <definedName name="SE_AK">#REF!</definedName>
    <definedName name="SE_AN">#REF!</definedName>
    <definedName name="SE_AO">#REF!</definedName>
    <definedName name="SE_AP">#REF!</definedName>
    <definedName name="SE_AR">#REF!</definedName>
    <definedName name="SE_AS">#REF!</definedName>
    <definedName name="SE_AX">#REF!</definedName>
    <definedName name="SE_AZ">#REF!</definedName>
    <definedName name="SE_BB">#REF!</definedName>
    <definedName name="SE_BD">#REF!</definedName>
    <definedName name="SE_BE">#REF!</definedName>
    <definedName name="SE_BG">#REF!</definedName>
    <definedName name="SE_BH">#REF!</definedName>
    <definedName name="SE_BJ">#REF!</definedName>
    <definedName name="SE_BK">#REF!</definedName>
    <definedName name="SE_BL">#REF!</definedName>
    <definedName name="SE_BM">#REF!</definedName>
    <definedName name="SE_BN">#REF!</definedName>
    <definedName name="SE_BO">#REF!</definedName>
    <definedName name="SE_BQ">#REF!</definedName>
    <definedName name="SE_BR">#REF!</definedName>
    <definedName name="SE_BS">#REF!</definedName>
    <definedName name="SE_BT">#REF!</definedName>
    <definedName name="SE_BU">#REF!</definedName>
    <definedName name="SE_BV">#REF!</definedName>
    <definedName name="SE_T">#REF!</definedName>
    <definedName name="Sec" localSheetId="0" hidden="1">{"Budget Summary",#N/A,FALSE,"Sheet1";"Calendarization",#N/A,FALSE,"Sheet1";"Starting Personnel",#N/A,FALSE,"Sheet1"}</definedName>
    <definedName name="Sec" hidden="1">{"Budget Summary",#N/A,FALSE,"Sheet1";"Calendarization",#N/A,FALSE,"Sheet1";"Starting Personnel",#N/A,FALSE,"Sheet1"}</definedName>
    <definedName name="Section">#REF!</definedName>
    <definedName name="SEEE">#REF!</definedName>
    <definedName name="Select">#REF!</definedName>
    <definedName name="sencount" hidden="1">1</definedName>
    <definedName name="SenDoc">#REF!</definedName>
    <definedName name="SenEnvMgr">#REF!</definedName>
    <definedName name="SenQsCiv">#REF!</definedName>
    <definedName name="SenQsRail">#REF!</definedName>
    <definedName name="SenQsTun">#REF!</definedName>
    <definedName name="SERV_DIV">#REF!</definedName>
    <definedName name="Service_Pmts_DR">#REF!</definedName>
    <definedName name="settlerconc">#REF!</definedName>
    <definedName name="SF">#REF!</definedName>
    <definedName name="SF_AH">#REF!</definedName>
    <definedName name="SF_AJ">#REF!</definedName>
    <definedName name="SF_AK">#REF!</definedName>
    <definedName name="SF_AN">#REF!</definedName>
    <definedName name="SF_AO">#REF!</definedName>
    <definedName name="SF_AP">#REF!</definedName>
    <definedName name="SF_AR">#REF!</definedName>
    <definedName name="SF_AS">#REF!</definedName>
    <definedName name="SF_AX">#REF!</definedName>
    <definedName name="SF_AZ">#REF!</definedName>
    <definedName name="SF_BB">#REF!</definedName>
    <definedName name="SF_BD">#REF!</definedName>
    <definedName name="SF_BE">#REF!</definedName>
    <definedName name="SF_BG">#REF!</definedName>
    <definedName name="SF_BH">#REF!</definedName>
    <definedName name="SF_BJ">#REF!</definedName>
    <definedName name="SF_BK">#REF!</definedName>
    <definedName name="SF_BL">#REF!</definedName>
    <definedName name="SF_BM">#REF!</definedName>
    <definedName name="SF_BN">#REF!</definedName>
    <definedName name="SF_BO">#REF!</definedName>
    <definedName name="SF_BQ">#REF!</definedName>
    <definedName name="SF_BR">#REF!</definedName>
    <definedName name="SF_BS">#REF!</definedName>
    <definedName name="SF_BT">#REF!</definedName>
    <definedName name="SF_BU">#REF!</definedName>
    <definedName name="SF_BV">#REF!</definedName>
    <definedName name="SF_T">#REF!</definedName>
    <definedName name="SFGRW">#REF!</definedName>
    <definedName name="SH">#REF!</definedName>
    <definedName name="SHC___1.1.1_Potholing">#REF!</definedName>
    <definedName name="SHC___1.1.2_Surveying_and_Services_Investigations">#REF!</definedName>
    <definedName name="SHC___1.1.3_Services_Diversions">#REF!</definedName>
    <definedName name="SHC___1.1.4_Worksite_Protection">#REF!</definedName>
    <definedName name="SHC___1.1.5_Demolition">#REF!</definedName>
    <definedName name="SHC___1.1_Total_Enabling_Works">#REF!</definedName>
    <definedName name="SHC___1.2.1_Site_Clearance__Earthwks___Formation">#REF!</definedName>
    <definedName name="SHC___1.2.2_Site_Drainage">#REF!</definedName>
    <definedName name="SHC___1.2.3_Landscaping">#REF!</definedName>
    <definedName name="SHC___1.2.4_Fencing">#REF!</definedName>
    <definedName name="SHC___1.2.5_Access_Roads___Footpaths">#REF!</definedName>
    <definedName name="SHC___1.2.6_Bridges">#REF!</definedName>
    <definedName name="SHC___1.2.7_Retaining_Walls">#REF!</definedName>
    <definedName name="SHC___1.2.8_Noise_Walls">#REF!</definedName>
    <definedName name="SHC___1.2_Total_Rail_Corridor_Works">#REF!</definedName>
    <definedName name="SHC___1.3.1_Running_Tunnels">#REF!</definedName>
    <definedName name="SHC___1.3.2_Tunnel_Portal_and_Dive_Structures">#REF!</definedName>
    <definedName name="SHC___1.3.3_Operational_Caverns">#REF!</definedName>
    <definedName name="SHC___1.3.4_Cross_Passages_and_Sumps">#REF!</definedName>
    <definedName name="SHC___1.3.5_Intermediate_Shafts_and_Adits">#REF!</definedName>
    <definedName name="SHC___1.3.6_Temporary_Access_Structures">#REF!</definedName>
    <definedName name="SHC___1.3_Total_Tunnelling_Works">#REF!</definedName>
    <definedName name="SHC___1.4.1_Box_Excavation">#REF!</definedName>
    <definedName name="SHC___1.4.2_Civil_and_Building_Works">#REF!</definedName>
    <definedName name="SHC___1.4.3_Station_Tunnelling">#REF!</definedName>
    <definedName name="SHC___1.4.4_Fit_Out_Works">#REF!</definedName>
    <definedName name="SHC___1.4.5_Precincts_and_Ancillary_Works">#REF!</definedName>
    <definedName name="SHC___1.4.6_Station_Services">#REF!</definedName>
    <definedName name="SHC___1.4_Total_Station_Works">#REF!</definedName>
    <definedName name="SHC___1.5.1_Excavation">#REF!</definedName>
    <definedName name="SHC___1.5.2_Civil_and_Building_Works">#REF!</definedName>
    <definedName name="SHC___1.5.3_Fit_Out_Works">#REF!</definedName>
    <definedName name="SHC___1.5.4_Precincts_and_Ancillary_Works">#REF!</definedName>
    <definedName name="SHC___1.5.5_Building_Services">#REF!</definedName>
    <definedName name="SHC___1.5.6_Rail_Systems_Not_Used">#REF!</definedName>
    <definedName name="SHC___1.5_Total_Stabling_Works">#REF!</definedName>
    <definedName name="SHC___1.6.1_Tunnel_Trackwork">#REF!</definedName>
    <definedName name="SHC___1.6.2_At_Grade_Track">#REF!</definedName>
    <definedName name="SHC___1.6.3Tallawong_Road_Stabling_Track">#REF!</definedName>
    <definedName name="SHC___1.6.4_Meeks_Road_Stabling_Track">#REF!</definedName>
    <definedName name="SHC___1.6_Total_Track_Work">#REF!</definedName>
    <definedName name="SHC___1.7.1_Enabling_Works">#REF!</definedName>
    <definedName name="SHC___1.7.2_Compressed_Air_Systems___Only_in_RTSE">#REF!</definedName>
    <definedName name="SHC___1.7.3_OHW_System_Wide">#REF!</definedName>
    <definedName name="SHC___1.7.4_Traction_Power___Bulk_Power">#REF!</definedName>
    <definedName name="SHC___1.7.5_Communications">#REF!</definedName>
    <definedName name="SHC___1.7.6_Train_Control_Systems___Signalling">#REF!</definedName>
    <definedName name="SHC___1.7.7_Cabling_Facilities">#REF!</definedName>
    <definedName name="SHC___1.7.8_Fire_Hydrant_System_in_Tunnels">#REF!</definedName>
    <definedName name="SHC___1.7.9_Tunnel_Ventilation_System">#REF!</definedName>
    <definedName name="SHC___1.7_Total_Signalling__Rail_Systems_and_Power">#REF!</definedName>
    <definedName name="SHC___1.8.1_Temporary_Works">#REF!</definedName>
    <definedName name="SHC___1.8_Total_Temporary_Works">#REF!</definedName>
    <definedName name="SheetList">#REF!</definedName>
    <definedName name="shop_fab_tank">#REF!</definedName>
    <definedName name="shop_rubber_lined">#REF!</definedName>
    <definedName name="shop_rubber_lined_12mm">#REF!</definedName>
    <definedName name="shop_rubber_lined_15mm">#REF!</definedName>
    <definedName name="shopfabtankerecthrst">#REF!</definedName>
    <definedName name="ShtReference">#REF!</definedName>
    <definedName name="SI">#REF!</definedName>
    <definedName name="Sick_leave">#REF!</definedName>
    <definedName name="sidetipsum">#REF!</definedName>
    <definedName name="sidetipwin">#REF!</definedName>
    <definedName name="SigCord">#REF!</definedName>
    <definedName name="SigMgr">#REF!</definedName>
    <definedName name="SIGN">#REF!</definedName>
    <definedName name="SigPe01">#REF!</definedName>
    <definedName name="SigPe02">#REF!</definedName>
    <definedName name="SigSe">#REF!</definedName>
    <definedName name="SigSup">#REF!</definedName>
    <definedName name="SIMgr">#REF!</definedName>
    <definedName name="site_erect_tank">#REF!</definedName>
    <definedName name="site_factor">#REF!</definedName>
    <definedName name="site_paint_lab_rate">#REF!</definedName>
    <definedName name="site_rubber_lab_rate">#REF!</definedName>
    <definedName name="site_rubber_lined">#REF!</definedName>
    <definedName name="Site_Svcs">#REF!</definedName>
    <definedName name="site32">#REF!</definedName>
    <definedName name="siteerecttank316LSS">#REF!</definedName>
    <definedName name="siteerecttankhrst">#REF!</definedName>
    <definedName name="siteerecttankSAF2507">#REF!</definedName>
    <definedName name="siterubberlinefactor">#REF!</definedName>
    <definedName name="siterubberlinehrs">#REF!</definedName>
    <definedName name="SJKSKS">#REF!</definedName>
    <definedName name="skdn" localSheetId="0" hidden="1">{"key inputs",#N/A,TRUE,"Key Inputs";"key outputs",#N/A,TRUE,"Outputs";"Other inputs",#N/A,TRUE,"Other Inputs";"Revenue",#N/A,TRUE,"Rev"}</definedName>
    <definedName name="skdn" hidden="1">{"key inputs",#N/A,TRUE,"Key Inputs";"key outputs",#N/A,TRUE,"Outputs";"Other inputs",#N/A,TRUE,"Other Inputs";"Revenue",#N/A,TRUE,"Rev"}</definedName>
    <definedName name="SL">#REF!</definedName>
    <definedName name="SL.days">#REF!</definedName>
    <definedName name="Slps">#REF!</definedName>
    <definedName name="Slps_Table">#REF!</definedName>
    <definedName name="SM_PA_Markup">#REF!</definedName>
    <definedName name="SM_PM">#REF!</definedName>
    <definedName name="SMG">#REF!</definedName>
    <definedName name="SML">#REF!</definedName>
    <definedName name="solutionDevelopment">IF(#REF!="O1",INDIRECT("'Assessment Rating'!B2"),IF(#REF!="O2",INDIRECT("'Assessment Rating'!B3"),IF(#REF!="O3",INDIRECT("'Assessment Rating'!B4"),IF(#REF!="O4",INDIRECT("'Assessment Rating'!B5"),INDIRECT("'Assessment Rating'!B6")))))</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SON">#REF!</definedName>
    <definedName name="SOP">#REF!</definedName>
    <definedName name="SOPHJISDOI" hidden="1">#REF!</definedName>
    <definedName name="sort">#REF!</definedName>
    <definedName name="SORT1" hidden="1">#REF!</definedName>
    <definedName name="spares">#REF!</definedName>
    <definedName name="SPEgOvPdForecastIn">#REF!</definedName>
    <definedName name="SPEngOverRActualIn">#REF!</definedName>
    <definedName name="SPFacActualIn">#REF!</definedName>
    <definedName name="SPFacPdForecastIn">#REF!</definedName>
    <definedName name="SpFacPdTargetIn">#REF!</definedName>
    <definedName name="SpFacPdThreshold">#REF!</definedName>
    <definedName name="SPFacPotentialIn">#REF!</definedName>
    <definedName name="SPFRActualIn">#REF!</definedName>
    <definedName name="SpFRPdForecastIn">#REF!</definedName>
    <definedName name="SpFRPdTargetIn">#REF!</definedName>
    <definedName name="SpFRPdThreshold">#REF!</definedName>
    <definedName name="SPIntermWksActualIn">#REF!</definedName>
    <definedName name="SPMWksActualIn">#REF!</definedName>
    <definedName name="SPMWksPdForecastIn">#REF!</definedName>
    <definedName name="SPOthPdForecastIn">#REF!</definedName>
    <definedName name="SR" hidden="1">#REF!</definedName>
    <definedName name="SRS">#REF!</definedName>
    <definedName name="SS">#REF!</definedName>
    <definedName name="SS_AH">#REF!</definedName>
    <definedName name="SS_AJ">#REF!</definedName>
    <definedName name="SS_AK">#REF!</definedName>
    <definedName name="SS_AN">#REF!</definedName>
    <definedName name="SS_AO">#REF!</definedName>
    <definedName name="SS_AP">#REF!</definedName>
    <definedName name="SS_AR">#REF!</definedName>
    <definedName name="SS_AS">#REF!</definedName>
    <definedName name="SS_AX">#REF!</definedName>
    <definedName name="SS_AZ">#REF!</definedName>
    <definedName name="SS_BB">#REF!</definedName>
    <definedName name="SS_BD">#REF!</definedName>
    <definedName name="SS_BE">#REF!</definedName>
    <definedName name="SS_BG">#REF!</definedName>
    <definedName name="SS_BH">#REF!</definedName>
    <definedName name="SS_BJ">#REF!</definedName>
    <definedName name="SS_BK">#REF!</definedName>
    <definedName name="SS_BL">#REF!</definedName>
    <definedName name="SS_BM">#REF!</definedName>
    <definedName name="SS_BN">#REF!</definedName>
    <definedName name="SS_BO">#REF!</definedName>
    <definedName name="SS_BQ">#REF!</definedName>
    <definedName name="SS_BR">#REF!</definedName>
    <definedName name="SS_BS">#REF!</definedName>
    <definedName name="SS_BT">#REF!</definedName>
    <definedName name="SS_BU">#REF!</definedName>
    <definedName name="SS_BV">#REF!</definedName>
    <definedName name="SS_T">#REF!</definedName>
    <definedName name="SSS"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SSS"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sssss" hidden="1">#N/A</definedName>
    <definedName name="Sstankerectfactor">#REF!</definedName>
    <definedName name="ST">#REF!</definedName>
    <definedName name="ST_AH">#REF!</definedName>
    <definedName name="ST_AJ">#REF!</definedName>
    <definedName name="ST_AK">#REF!</definedName>
    <definedName name="ST_AN">#REF!</definedName>
    <definedName name="ST_AO">#REF!</definedName>
    <definedName name="ST_AR">#REF!</definedName>
    <definedName name="ST_AS">#REF!</definedName>
    <definedName name="ST_AX">#REF!</definedName>
    <definedName name="ST_AZ">#REF!</definedName>
    <definedName name="ST_BB">#REF!</definedName>
    <definedName name="ST_BK">#REF!</definedName>
    <definedName name="ST_BL">#REF!</definedName>
    <definedName name="ST_BM">#REF!</definedName>
    <definedName name="ST_BN">#REF!</definedName>
    <definedName name="ST_BO">#REF!</definedName>
    <definedName name="ST_BQ">#REF!</definedName>
    <definedName name="ST_BR">#REF!</definedName>
    <definedName name="ST_BS">#REF!</definedName>
    <definedName name="ST_BT">#REF!</definedName>
    <definedName name="ST_BU">#REF!</definedName>
    <definedName name="ST_BV">#REF!</definedName>
    <definedName name="ST_T">#REF!</definedName>
    <definedName name="Staff">#REF!</definedName>
    <definedName name="staff_av">#REF!</definedName>
    <definedName name="Staff_List">#REF!</definedName>
    <definedName name="staff_pk">#REF!</definedName>
    <definedName name="StaffAct">#N/A</definedName>
    <definedName name="StaffBud">#N/A</definedName>
    <definedName name="Staffc">#REF!</definedName>
    <definedName name="staffcactcum">#REF!</definedName>
    <definedName name="staffcactper">#REF!</definedName>
    <definedName name="staffcbudcum">#REF!</definedName>
    <definedName name="staffcbudper">#REF!</definedName>
    <definedName name="staffcp">#REF!</definedName>
    <definedName name="staffs">#REF!</definedName>
    <definedName name="staffsactcum">#REF!</definedName>
    <definedName name="staffsactper">#REF!</definedName>
    <definedName name="staffsbudcum">#REF!</definedName>
    <definedName name="staffsbudper">#REF!</definedName>
    <definedName name="staffsp">#REF!</definedName>
    <definedName name="Stages">#REF!</definedName>
    <definedName name="stairway_stwk">#REF!</definedName>
    <definedName name="STATIONS">#REF!</definedName>
    <definedName name="Statuis">#REF!</definedName>
    <definedName name="Status">#REF!</definedName>
    <definedName name="status1">#REF!</definedName>
    <definedName name="StatusHazard">#REF!</definedName>
    <definedName name="steel_rate">#REF!</definedName>
    <definedName name="stnbudyr1">#REF!</definedName>
    <definedName name="stnexp1">#REF!</definedName>
    <definedName name="stnexp2">#REF!</definedName>
    <definedName name="stnexp3">#REF!</definedName>
    <definedName name="stnexpmob">#REF!</definedName>
    <definedName name="stnname1">#REF!</definedName>
    <definedName name="stnname2">#REF!</definedName>
    <definedName name="stnname3">#REF!</definedName>
    <definedName name="stnnamebud">#REF!</definedName>
    <definedName name="stnnamemob">#REF!</definedName>
    <definedName name="StnPe">#REF!</definedName>
    <definedName name="StnSe">#REF!</definedName>
    <definedName name="StnSup">#REF!</definedName>
    <definedName name="sTopElement" hidden="1">#REF!</definedName>
    <definedName name="StrategicOption_Staging">#REF!</definedName>
    <definedName name="StrCord">#REF!</definedName>
    <definedName name="StrMan">#REF!</definedName>
    <definedName name="StrMgr">#REF!</definedName>
    <definedName name="StrSup">#REF!</definedName>
    <definedName name="STRUCT">#REF!</definedName>
    <definedName name="STSI">#REF!</definedName>
    <definedName name="stuff" localSheetId="0" hidden="1">{#N/A,#N/A,FALSE,"Board Rpt 1";#N/A,#N/A,FALSE,"Board Rpt 2";#N/A,#N/A,FALSE,"Board Rpt 3";#N/A,#N/A,FALSE,"Board Rpt 4";#N/A,#N/A,FALSE,"Board Rpt 5";#N/A,#N/A,FALSE,"Board Rpt 6";#N/A,#N/A,FALSE,"Board Rpt 7";#N/A,#N/A,FALSE,"Board Rpt 8";#N/A,#N/A,FALSE,"Board Rpt 9"}</definedName>
    <definedName name="stuff" hidden="1">{#N/A,#N/A,FALSE,"Board Rpt 1";#N/A,#N/A,FALSE,"Board Rpt 2";#N/A,#N/A,FALSE,"Board Rpt 3";#N/A,#N/A,FALSE,"Board Rpt 4";#N/A,#N/A,FALSE,"Board Rpt 5";#N/A,#N/A,FALSE,"Board Rpt 6";#N/A,#N/A,FALSE,"Board Rpt 7";#N/A,#N/A,FALSE,"Board Rpt 8";#N/A,#N/A,FALSE,"Board Rpt 9"}</definedName>
    <definedName name="stuff_1" localSheetId="0" hidden="1">{#N/A,#N/A,FALSE,"Board Rpt 1";#N/A,#N/A,FALSE,"Board Rpt 2";#N/A,#N/A,FALSE,"Board Rpt 3";#N/A,#N/A,FALSE,"Board Rpt 4";#N/A,#N/A,FALSE,"Board Rpt 5";#N/A,#N/A,FALSE,"Board Rpt 6";#N/A,#N/A,FALSE,"Board Rpt 7";#N/A,#N/A,FALSE,"Board Rpt 8";#N/A,#N/A,FALSE,"Board Rpt 9"}</definedName>
    <definedName name="stuff_1" hidden="1">{#N/A,#N/A,FALSE,"Board Rpt 1";#N/A,#N/A,FALSE,"Board Rpt 2";#N/A,#N/A,FALSE,"Board Rpt 3";#N/A,#N/A,FALSE,"Board Rpt 4";#N/A,#N/A,FALSE,"Board Rpt 5";#N/A,#N/A,FALSE,"Board Rpt 6";#N/A,#N/A,FALSE,"Board Rpt 7";#N/A,#N/A,FALSE,"Board Rpt 8";#N/A,#N/A,FALSE,"Board Rpt 9"}</definedName>
    <definedName name="stuff2" localSheetId="0" hidden="1">{#N/A,#N/A,FALSE,"P&amp;L";#N/A,#N/A,FALSE,"R-P&amp;L";#N/A,#N/A,FALSE,"N-P&amp;L";#N/A,#N/A,FALSE,"E-P&amp;L"}</definedName>
    <definedName name="stuff2" hidden="1">{#N/A,#N/A,FALSE,"P&amp;L";#N/A,#N/A,FALSE,"R-P&amp;L";#N/A,#N/A,FALSE,"N-P&amp;L";#N/A,#N/A,FALSE,"E-P&amp;L"}</definedName>
    <definedName name="stuff2_1" localSheetId="0" hidden="1">{#N/A,#N/A,FALSE,"P&amp;L";#N/A,#N/A,FALSE,"R-P&amp;L";#N/A,#N/A,FALSE,"N-P&amp;L";#N/A,#N/A,FALSE,"E-P&amp;L"}</definedName>
    <definedName name="stuff2_1" hidden="1">{#N/A,#N/A,FALSE,"P&amp;L";#N/A,#N/A,FALSE,"R-P&amp;L";#N/A,#N/A,FALSE,"N-P&amp;L";#N/A,#N/A,FALSE,"E-P&amp;L"}</definedName>
    <definedName name="substationbuilding">#REF!</definedName>
    <definedName name="Sum">#REF!</definedName>
    <definedName name="SUMMARY" localSheetId="0">#REF!</definedName>
    <definedName name="Summary" hidden="1">{#N/A,#N/A,FALSE,"Board Rpt 1";#N/A,#N/A,FALSE,"Board Rpt 2";#N/A,#N/A,FALSE,"Board Rpt 3";#N/A,#N/A,FALSE,"Board Rpt 4";#N/A,#N/A,FALSE,"Board Rpt 5";#N/A,#N/A,FALSE,"Board Rpt 6";#N/A,#N/A,FALSE,"Board Rpt 7";#N/A,#N/A,FALSE,"Board Rpt 8";#N/A,#N/A,FALSE,"Board Rpt 9"}</definedName>
    <definedName name="Summary_1" localSheetId="0" hidden="1">{#N/A,#N/A,FALSE,"Board Rpt 1";#N/A,#N/A,FALSE,"Board Rpt 2";#N/A,#N/A,FALSE,"Board Rpt 3";#N/A,#N/A,FALSE,"Board Rpt 4";#N/A,#N/A,FALSE,"Board Rpt 5";#N/A,#N/A,FALSE,"Board Rpt 6";#N/A,#N/A,FALSE,"Board Rpt 7";#N/A,#N/A,FALSE,"Board Rpt 8";#N/A,#N/A,FALSE,"Board Rpt 9"}</definedName>
    <definedName name="Summary_1" hidden="1">{#N/A,#N/A,FALSE,"Board Rpt 1";#N/A,#N/A,FALSE,"Board Rpt 2";#N/A,#N/A,FALSE,"Board Rpt 3";#N/A,#N/A,FALSE,"Board Rpt 4";#N/A,#N/A,FALSE,"Board Rpt 5";#N/A,#N/A,FALSE,"Board Rpt 6";#N/A,#N/A,FALSE,"Board Rpt 7";#N/A,#N/A,FALSE,"Board Rpt 8";#N/A,#N/A,FALSE,"Board Rpt 9"}</definedName>
    <definedName name="SUMMARY1"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MMARY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mppumpsupports">#REF!</definedName>
    <definedName name="SUPER">#REF!</definedName>
    <definedName name="Super.min.pwk">#REF!</definedName>
    <definedName name="Super.pc">#REF!</definedName>
    <definedName name="Superanuation____of_Gross_wages">#REF!</definedName>
    <definedName name="SUPERR">#REF!</definedName>
    <definedName name="SupplierWarrantyDeedPoll">#REF!</definedName>
    <definedName name="supply" hidden="1">#REF!</definedName>
    <definedName name="SupplyAgreement">#REF!</definedName>
    <definedName name="SupplyChainHeadings">#REF!</definedName>
    <definedName name="Surv01">#REF!</definedName>
    <definedName name="Surv02">#REF!</definedName>
    <definedName name="Surv03">#REF!</definedName>
    <definedName name="susan" hidden="1">#REF!</definedName>
    <definedName name="susan2" hidden="1">#REF!</definedName>
    <definedName name="sv" localSheetId="0" hidden="1">{"'장비'!$A$3:$M$12"}</definedName>
    <definedName name="sv" hidden="1">{"'장비'!$A$3:$M$12"}</definedName>
    <definedName name="SW">#REF!</definedName>
    <definedName name="Switch_STME">#REF!</definedName>
    <definedName name="Switch_TSOM">#REF!</definedName>
    <definedName name="SysEngCord">#REF!</definedName>
    <definedName name="SysEngMgr">#REF!</definedName>
    <definedName name="t" hidden="1">#REF!</definedName>
    <definedName name="t_car_set_no">#REF!</definedName>
    <definedName name="t_MB_Procurement_Dates_Matrix">#REF!</definedName>
    <definedName name="t_task_no_MC">#REF!</definedName>
    <definedName name="t_task_no_TC">#REF!</definedName>
    <definedName name="t_task_no_TDC">#REF!</definedName>
    <definedName name="table">#REF!</definedName>
    <definedName name="table1">#REF!</definedName>
    <definedName name="table3">#REF!</definedName>
    <definedName name="TableName">"Dummy"</definedName>
    <definedName name="tank_erect_lab_rate">#REF!</definedName>
    <definedName name="tank_freight">#REF!</definedName>
    <definedName name="tankinsulation">#REF!</definedName>
    <definedName name="tanksitefactor">#REF!</definedName>
    <definedName name="tankssum">#REF!</definedName>
    <definedName name="tankswin">#REF!</definedName>
    <definedName name="Target">#REF!</definedName>
    <definedName name="target2004">#REF!</definedName>
    <definedName name="target2005">#REF!</definedName>
    <definedName name="TargetBudgetElement">#REF!</definedName>
    <definedName name="TargetCostApplies">#REF!</definedName>
    <definedName name="TargetIRR">#REF!</definedName>
    <definedName name="targetm">#REF!</definedName>
    <definedName name="targetnames">#REF!</definedName>
    <definedName name="Task_Name1">#REF!</definedName>
    <definedName name="TBM">#REF!</definedName>
    <definedName name="tbrushsum">#REF!</definedName>
    <definedName name="tbrushwin">#REF!</definedName>
    <definedName name="TC_CUMY2">#REF!</definedName>
    <definedName name="TC_P10Y3">#REF!</definedName>
    <definedName name="TC_P11Y3">#REF!</definedName>
    <definedName name="TC_P12Y3">#REF!</definedName>
    <definedName name="TC_P13Y3">#REF!</definedName>
    <definedName name="TC_P1Y3">#REF!</definedName>
    <definedName name="TC_P2Y3">#REF!</definedName>
    <definedName name="TC_P3Y3">#REF!</definedName>
    <definedName name="TC_P4Y3">#REF!</definedName>
    <definedName name="TC_P5Y3">#REF!</definedName>
    <definedName name="TC_P6Y3">#REF!</definedName>
    <definedName name="TC_P7Y3">#REF!</definedName>
    <definedName name="TC_P8Y3">#REF!</definedName>
    <definedName name="TC_P9Y3">#REF!</definedName>
    <definedName name="TC_Per2">#REF!</definedName>
    <definedName name="TC_Y4">#REF!</definedName>
    <definedName name="TC_Y5">#REF!</definedName>
    <definedName name="TC_Y6">#REF!</definedName>
    <definedName name="TC_Y7">#REF!</definedName>
    <definedName name="TC_Y8">#REF!</definedName>
    <definedName name="TCP">#REF!</definedName>
    <definedName name="TechMgr">#REF!</definedName>
    <definedName name="teest" localSheetId="1" hidden="1">{"Ownership",#N/A,FALSE,"Ownership";"Contents",#N/A,FALSE,"Contents"}</definedName>
    <definedName name="teest" localSheetId="11" hidden="1">{"Ownership",#N/A,FALSE,"Ownership";"Contents",#N/A,FALSE,"Contents"}</definedName>
    <definedName name="teest" localSheetId="14" hidden="1">{"Ownership",#N/A,FALSE,"Ownership";"Contents",#N/A,FALSE,"Contents"}</definedName>
    <definedName name="teest" localSheetId="0" hidden="1">{"Ownership",#N/A,FALSE,"Ownership";"Contents",#N/A,FALSE,"Contents"}</definedName>
    <definedName name="teest" hidden="1">{"Ownership",#N/A,FALSE,"Ownership";"Contents",#N/A,FALSE,"Contents"}</definedName>
    <definedName name="teest_1" localSheetId="0" hidden="1">{"Ownership",#N/A,FALSE,"Ownership";"Contents",#N/A,FALSE,"Contents"}</definedName>
    <definedName name="teest_1" hidden="1">{"Ownership",#N/A,FALSE,"Ownership";"Contents",#N/A,FALSE,"Contents"}</definedName>
    <definedName name="temp">#REF!</definedName>
    <definedName name="TEMP_WKS">#REF!</definedName>
    <definedName name="tempstore">#REF!</definedName>
    <definedName name="tender">#REF!</definedName>
    <definedName name="Tenderer_Name">#REF!</definedName>
    <definedName name="terexts24sum">#REF!</definedName>
    <definedName name="terexts24win">#REF!</definedName>
    <definedName name="territory">#REF!</definedName>
    <definedName name="test" localSheetId="1" hidden="1">{"Ownership",#N/A,FALSE,"Ownership";"Contents",#N/A,FALSE,"Contents"}</definedName>
    <definedName name="test" localSheetId="11" hidden="1">{"Ownership",#N/A,FALSE,"Ownership";"Contents",#N/A,FALSE,"Contents"}</definedName>
    <definedName name="test" localSheetId="14" hidden="1">{"Ownership",#N/A,FALSE,"Ownership";"Contents",#N/A,FALSE,"Contents"}</definedName>
    <definedName name="TEst" localSheetId="0" hidden="1">#REF!</definedName>
    <definedName name="test" hidden="1">{"Ownership",#N/A,FALSE,"Ownership";"Contents",#N/A,FALSE,"Contents"}</definedName>
    <definedName name="test_1" localSheetId="0" hidden="1">{#N/A,#N/A,FALSE,"Board Rpt 1";#N/A,#N/A,FALSE,"Board Rpt 2";#N/A,#N/A,FALSE,"Board Rpt 3";#N/A,#N/A,FALSE,"Board Rpt 4";#N/A,#N/A,FALSE,"Board Rpt 5";#N/A,#N/A,FALSE,"Board Rpt 6";#N/A,#N/A,FALSE,"Board Rpt 7";#N/A,#N/A,FALSE,"Board Rpt 8";#N/A,#N/A,FALSE,"Board Rpt 9"}</definedName>
    <definedName name="test_1" hidden="1">{#N/A,#N/A,FALSE,"Board Rpt 1";#N/A,#N/A,FALSE,"Board Rpt 2";#N/A,#N/A,FALSE,"Board Rpt 3";#N/A,#N/A,FALSE,"Board Rpt 4";#N/A,#N/A,FALSE,"Board Rpt 5";#N/A,#N/A,FALSE,"Board Rpt 6";#N/A,#N/A,FALSE,"Board Rpt 7";#N/A,#N/A,FALSE,"Board Rpt 8";#N/A,#N/A,FALSE,"Board Rpt 9"}</definedName>
    <definedName name="TEST1" hidden="1">#REF!</definedName>
    <definedName name="TEST2" hidden="1">#REF!</definedName>
    <definedName name="TEWRER"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TEWRER"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TfIntMgr">#REF!</definedName>
    <definedName name="TGM">#REF!</definedName>
    <definedName name="TH">#REF!</definedName>
    <definedName name="Therion" localSheetId="0" hidden="1">{#N/A,#N/A,TRUE,"Prog. Overview Strategic Input";#N/A,#N/A,TRUE,"Program Overview Financials";#N/A,#N/A,TRUE,"Technology Summary Input";#N/A,#N/A,TRUE,"Mkt &amp; Sales Summary Input";#N/A,#N/A,TRUE,"Delivery Summary Input";#N/A,#N/A,TRUE,"Revenue Assump Input";#N/A,#N/A,TRUE,"Financial Summary"}</definedName>
    <definedName name="Therion" hidden="1">{#N/A,#N/A,TRUE,"Prog. Overview Strategic Input";#N/A,#N/A,TRUE,"Program Overview Financials";#N/A,#N/A,TRUE,"Technology Summary Input";#N/A,#N/A,TRUE,"Mkt &amp; Sales Summary Input";#N/A,#N/A,TRUE,"Delivery Summary Input";#N/A,#N/A,TRUE,"Revenue Assump Input";#N/A,#N/A,TRUE,"Financial Summary"}</definedName>
    <definedName name="THH">#REF!</definedName>
    <definedName name="THISREV">#REF!</definedName>
    <definedName name="THL_scope">#REF!</definedName>
    <definedName name="Thousand">#REF!</definedName>
    <definedName name="Timeandhalf.hrs.perroster">#REF!</definedName>
    <definedName name="Title">#REF!</definedName>
    <definedName name="Title\">#REF!</definedName>
    <definedName name="TM">#REF!</definedName>
    <definedName name="TM1REBUILDOPTION">1</definedName>
    <definedName name="TOC_Hdg_3" hidden="1">#REF!</definedName>
    <definedName name="TOC_Hdg_4" hidden="1">#REF!</definedName>
    <definedName name="TOC_Hdg_5" hidden="1">#REF!</definedName>
    <definedName name="Tolerance">#REF!</definedName>
    <definedName name="Tool" localSheetId="0" hidden="1">Comment_Writer2011_Version3</definedName>
    <definedName name="Tool" hidden="1">Comment_Writer2011_Version3</definedName>
    <definedName name="tool1" localSheetId="0" hidden="1">Comment_Writer2011_Version3</definedName>
    <definedName name="tool1" hidden="1">Comment_Writer2011_Version3</definedName>
    <definedName name="Tool2" localSheetId="0" hidden="1">Comment_Writer2011_Version3</definedName>
    <definedName name="Tool2" hidden="1">Comment_Writer2011_Version3</definedName>
    <definedName name="Tool4" localSheetId="0" hidden="1">Comment_Writer2011_Version3</definedName>
    <definedName name="Tool4" hidden="1">Comment_Writer2011_Version3</definedName>
    <definedName name="Tool5" localSheetId="0" hidden="1">Comment_Writer2011_Version3</definedName>
    <definedName name="Tool5" hidden="1">Comment_Writer2011_Version3</definedName>
    <definedName name="Topaz2_PL" localSheetId="0" hidden="1">{#N/A,#N/A,TRUE,"Prog. Overview Strategic Input";#N/A,#N/A,TRUE,"Program Overview Financials";#N/A,#N/A,TRUE,"Technology Summary Input";#N/A,#N/A,TRUE,"Mkt &amp; Sales Summary Input";#N/A,#N/A,TRUE,"Delivery Summary Input";#N/A,#N/A,TRUE,"Revenue Assump Input";#N/A,#N/A,TRUE,"Financial Summary"}</definedName>
    <definedName name="Topaz2_PL" hidden="1">{#N/A,#N/A,TRUE,"Prog. Overview Strategic Input";#N/A,#N/A,TRUE,"Program Overview Financials";#N/A,#N/A,TRUE,"Technology Summary Input";#N/A,#N/A,TRUE,"Mkt &amp; Sales Summary Input";#N/A,#N/A,TRUE,"Delivery Summary Input";#N/A,#N/A,TRUE,"Revenue Assump Input";#N/A,#N/A,TRUE,"Financial Summary"}</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isk">#REF!</definedName>
    <definedName name="Total">#REF!</definedName>
    <definedName name="totalf">#REF!</definedName>
    <definedName name="Track_Circuits_ASTS_France">#REF!</definedName>
    <definedName name="Track_Programme___Period_5_2004_05">#REF!</definedName>
    <definedName name="Track_Programme___Period_6_2004_05">#REF!</definedName>
    <definedName name="Trackwork">#REF!</definedName>
    <definedName name="TRAF_MGT">#REF!</definedName>
    <definedName name="tranffencing">#REF!</definedName>
    <definedName name="transportablerate">#REF!</definedName>
    <definedName name="Travel_Asst_Linesman">#REF!</definedName>
    <definedName name="Travel_LH_Lineman">#REF!</definedName>
    <definedName name="Travel_Linesman">#REF!</definedName>
    <definedName name="treads">#REF!</definedName>
    <definedName name="treeList" hidden="1">"10000000000000000000000000000000000000000000000000000000000000000000000000000000000000000000000000000000000000000000000000000000000000000000000000000000000000000000000000000000000000000000000000000000"</definedName>
    <definedName name="TrfMgt">#REF!</definedName>
    <definedName name="TrkMtr">#REF!</definedName>
    <definedName name="TrkPe">#REF!</definedName>
    <definedName name="TrkSe">#REF!</definedName>
    <definedName name="TrkSup">#REF!</definedName>
    <definedName name="TrnCord">#REF!</definedName>
    <definedName name="TSD">#REF!</definedName>
    <definedName name="TU">#REF!</definedName>
    <definedName name="TunMgr">#REF!</definedName>
    <definedName name="TunPe">#REF!</definedName>
    <definedName name="TunSb01">#REF!</definedName>
    <definedName name="TunSb02">#REF!</definedName>
    <definedName name="TunSb03">#REF!</definedName>
    <definedName name="TunSe01">#REF!</definedName>
    <definedName name="TunSe02">#REF!</definedName>
    <definedName name="TunSup">#REF!</definedName>
    <definedName name="Turnouts">#REF!</definedName>
    <definedName name="Turnouts_Table">#REF!</definedName>
    <definedName name="TW">#REF!</definedName>
    <definedName name="TW_2">#REF!</definedName>
    <definedName name="Type">#REF!</definedName>
    <definedName name="UD">#REF!</definedName>
    <definedName name="UIU"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I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KY"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KY"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UYK"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UYK"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OfMeasure">#REF!</definedName>
    <definedName name="UP">#REF!</definedName>
    <definedName name="Updated">#REF!</definedName>
    <definedName name="Updatedate">#REF!</definedName>
    <definedName name="UPS">#REF!</definedName>
    <definedName name="USD">#REF!</definedName>
    <definedName name="UtilCord">#REF!</definedName>
    <definedName name="UtilPe">#REF!</definedName>
    <definedName name="UtilSe">#REF!</definedName>
    <definedName name="v" localSheetId="0" hidden="1">{#N/A,#N/A,TRUE,"Prog. Overview Strategic Input";#N/A,#N/A,TRUE,"Program Overview Financials";#N/A,#N/A,TRUE,"Technology Summary Input";#N/A,#N/A,TRUE,"Mkt &amp; Sales Summary Input";#N/A,#N/A,TRUE,"Delivery Summary Input";#N/A,#N/A,TRUE,"Revenue Assump Input";#N/A,#N/A,TRUE,"Financial Summary"}</definedName>
    <definedName name="v" hidden="1">{#N/A,#N/A,FALSE,"Aging Summary";#N/A,#N/A,FALSE,"Ratio Analysis";#N/A,#N/A,FALSE,"Test 120 Day Accts";#N/A,#N/A,FALSE,"Tickmarks"}</definedName>
    <definedName name="V_1">#REF!</definedName>
    <definedName name="V_10">#REF!</definedName>
    <definedName name="V_11">#REF!</definedName>
    <definedName name="V_2">#REF!</definedName>
    <definedName name="V_3">#REF!</definedName>
    <definedName name="V_4">#REF!</definedName>
    <definedName name="V_5">#REF!</definedName>
    <definedName name="V_6">#REF!</definedName>
    <definedName name="V_7">#REF!</definedName>
    <definedName name="V_8">#REF!</definedName>
    <definedName name="V_9">#REF!</definedName>
    <definedName name="vacuumsum">#REF!</definedName>
    <definedName name="vacuumwin">#REF!</definedName>
    <definedName name="ValMgr">#REF!</definedName>
    <definedName name="Valuation_status">#REF!</definedName>
    <definedName name="vatsupply">#REF!</definedName>
    <definedName name="vba_VersionControl">#REF!</definedName>
    <definedName name="vba_VersionDescription">#REF!</definedName>
    <definedName name="VC1a8.98">#REF!</definedName>
    <definedName name="vc2_print">#REF!</definedName>
    <definedName name="vcv">#REF!</definedName>
    <definedName name="ve">#REF!</definedName>
    <definedName name="VENT">#REF!</definedName>
    <definedName name="VENTS">#REF!</definedName>
    <definedName name="VerySmallNum">#REF!</definedName>
    <definedName name="vesselinsulation">#REF!</definedName>
    <definedName name="VIEW">#REF!</definedName>
    <definedName name="vnos">#REF!</definedName>
    <definedName name="volvoa25sum">#REF!</definedName>
    <definedName name="volvoa25win">#REF!</definedName>
    <definedName name="volvoa35sum">#REF!</definedName>
    <definedName name="volvoa35win">#REF!</definedName>
    <definedName name="VS">#REF!</definedName>
    <definedName name="VXCVXVXCV"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VXCVXVXCV"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 hidden="1">#REF!</definedName>
    <definedName name="WagesStaffList">#REF!</definedName>
    <definedName name="Wagons">#REF!</definedName>
    <definedName name="WALL">#REF!</definedName>
    <definedName name="wat"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at"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ATER">#REF!</definedName>
    <definedName name="watersum">#REF!</definedName>
    <definedName name="waterwin">#REF!</definedName>
    <definedName name="WB_AH">#REF!</definedName>
    <definedName name="WB_AJ">#REF!</definedName>
    <definedName name="WB_AK">#REF!</definedName>
    <definedName name="WB_AN">#REF!</definedName>
    <definedName name="WB_AO">#REF!</definedName>
    <definedName name="WB_AP">#REF!</definedName>
    <definedName name="WB_AR">#REF!</definedName>
    <definedName name="WB_AS">#REF!</definedName>
    <definedName name="WB_AX">#REF!</definedName>
    <definedName name="WB_AZ">#REF!</definedName>
    <definedName name="WB_BB">#REF!</definedName>
    <definedName name="WB_BD">#REF!</definedName>
    <definedName name="WB_BE">#REF!</definedName>
    <definedName name="WB_BG">#REF!</definedName>
    <definedName name="WB_BH">#REF!</definedName>
    <definedName name="WB_BJ">#REF!</definedName>
    <definedName name="WB_BK">#REF!</definedName>
    <definedName name="WB_BL">#REF!</definedName>
    <definedName name="WB_BM">#REF!</definedName>
    <definedName name="WB_BN">#REF!</definedName>
    <definedName name="WB_BO">#REF!</definedName>
    <definedName name="WB_BQ">#REF!</definedName>
    <definedName name="WB_BR">#REF!</definedName>
    <definedName name="WB_BS">#REF!</definedName>
    <definedName name="WB_BT">#REF!</definedName>
    <definedName name="WB_BU">#REF!</definedName>
    <definedName name="WB_BV">#REF!</definedName>
    <definedName name="WB_PLAT">#REF!</definedName>
    <definedName name="WB_T">#REF!</definedName>
    <definedName name="WBS">#REF!</definedName>
    <definedName name="WBS_CSW">#REF!</definedName>
    <definedName name="WBS_MW">#REF!</definedName>
    <definedName name="WBS_NW">#REF!</definedName>
    <definedName name="WBS_TOTAL">#REF!</definedName>
    <definedName name="WBS_WSA">#REF!</definedName>
    <definedName name="WC_AH">#REF!</definedName>
    <definedName name="WC_AJ">#REF!</definedName>
    <definedName name="WC_AK">#REF!</definedName>
    <definedName name="WC_AN">#REF!</definedName>
    <definedName name="WC_AO">#REF!</definedName>
    <definedName name="WC_AP">#REF!</definedName>
    <definedName name="WC_AR">#REF!</definedName>
    <definedName name="WC_AS">#REF!</definedName>
    <definedName name="WC_AX">#REF!</definedName>
    <definedName name="WC_AZ">#REF!</definedName>
    <definedName name="WC_BB">#REF!</definedName>
    <definedName name="WC_BD">#REF!</definedName>
    <definedName name="WC_BE">#REF!</definedName>
    <definedName name="WC_BG">#REF!</definedName>
    <definedName name="WC_BH">#REF!</definedName>
    <definedName name="WC_BJ">#REF!</definedName>
    <definedName name="WC_BK">#REF!</definedName>
    <definedName name="WC_BL">#REF!</definedName>
    <definedName name="WC_BM">#REF!</definedName>
    <definedName name="WC_BN">#REF!</definedName>
    <definedName name="WC_BO">#REF!</definedName>
    <definedName name="WC_BQ">#REF!</definedName>
    <definedName name="WC_BR">#REF!</definedName>
    <definedName name="WC_BS">#REF!</definedName>
    <definedName name="WC_BT">#REF!</definedName>
    <definedName name="WC_BU">#REF!</definedName>
    <definedName name="WC_BV">#REF!</definedName>
    <definedName name="WC_T">#REF!</definedName>
    <definedName name="WD_AH">#REF!</definedName>
    <definedName name="WD_AJ">#REF!</definedName>
    <definedName name="WD_AK">#REF!</definedName>
    <definedName name="WD_AN">#REF!</definedName>
    <definedName name="WD_AO">#REF!</definedName>
    <definedName name="WD_AP">#REF!</definedName>
    <definedName name="WD_AR">#REF!</definedName>
    <definedName name="WD_AS">#REF!</definedName>
    <definedName name="WD_AX">#REF!</definedName>
    <definedName name="WD_AZ">#REF!</definedName>
    <definedName name="WD_BB">#REF!</definedName>
    <definedName name="WD_BD">#REF!</definedName>
    <definedName name="WD_BE">#REF!</definedName>
    <definedName name="WD_BG">#REF!</definedName>
    <definedName name="WD_BH">#REF!</definedName>
    <definedName name="WD_BJ">#REF!</definedName>
    <definedName name="WD_BK">#REF!</definedName>
    <definedName name="WD_BL">#REF!</definedName>
    <definedName name="WD_BM">#REF!</definedName>
    <definedName name="WD_BN">#REF!</definedName>
    <definedName name="WD_BO">#REF!</definedName>
    <definedName name="WD_BQ">#REF!</definedName>
    <definedName name="WD_BR">#REF!</definedName>
    <definedName name="WD_BS">#REF!</definedName>
    <definedName name="WD_BT">#REF!</definedName>
    <definedName name="WD_BU">#REF!</definedName>
    <definedName name="WD_BV">#REF!</definedName>
    <definedName name="WD_T">#REF!</definedName>
    <definedName name="WEEE"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E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ekends" hidden="1">#REF!</definedName>
    <definedName name="Welds">#REF!</definedName>
    <definedName name="Welds_Table">#REF!</definedName>
    <definedName name="WEQWE"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QW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izAddress">#REF!</definedName>
    <definedName name="wizAuthor">#REF!</definedName>
    <definedName name="wizClient">#REF!</definedName>
    <definedName name="wizCompany">#REF!</definedName>
    <definedName name="wizHeader1">#REF!</definedName>
    <definedName name="wizHeader2">#REF!</definedName>
    <definedName name="wizPosition">#REF!</definedName>
    <definedName name="wizProject">#REF!</definedName>
    <definedName name="wizTelephone">#REF!</definedName>
    <definedName name="wizTitle">#REF!</definedName>
    <definedName name="WK_SITES">#REF!</definedName>
    <definedName name="Wkly_Hrs">#REF!</definedName>
    <definedName name="Work_Groups">#REF!</definedName>
    <definedName name="Work_Groups_Ex">#REF!</definedName>
    <definedName name="workers.comp.pc">#REF!</definedName>
    <definedName name="Workers_Compensation">#REF!</definedName>
    <definedName name="WorkPackageCorrelation">#REF!</definedName>
    <definedName name="wpp">#REF!</definedName>
    <definedName name="WRN..LDT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T1"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T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15._.pager." localSheetId="0"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95._.Plan." localSheetId="0" hidden="1">{"Budget Summary",#N/A,FALSE,"Sheet1";"Calendarization",#N/A,FALSE,"Sheet1";"Starting Personnel",#N/A,FALSE,"Sheet1"}</definedName>
    <definedName name="wrn.95._.Plan." hidden="1">{"Budget Summary",#N/A,FALSE,"Sheet1";"Calendarization",#N/A,FALSE,"Sheet1";"Starting Personnel",#N/A,FALSE,"Sheet1"}</definedName>
    <definedName name="wrn.Accounts._.schedules." localSheetId="0"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JDSuite." localSheetId="0" hidden="1">{"AJD",#N/A,TRUE,"Summary";"AJD",#N/A,TRUE,"CFCONC-outputs";"AJD",#N/A,TRUE,"P&amp;LCONC-outputs";"AJD",#N/A,TRUE,"BSCONC-outputs";"AJD",#N/A,TRUE,"FSCONC-outputs"}</definedName>
    <definedName name="wrn.AJDSuite." hidden="1">{"AJD",#N/A,TRUE,"Summary";"AJD",#N/A,TRUE,"CFCONC-outputs";"AJD",#N/A,TRUE,"P&amp;LCONC-outputs";"AJD",#N/A,TRUE,"BSCONC-outputs";"AJD",#N/A,TRUE,"FSCONC-outputs"}</definedName>
    <definedName name="wrn.All._.schedules." localSheetId="0"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heets." localSheetId="0" hidden="1">{#N/A,#N/A,FALSE,"Sheet5";#N/A,#N/A,FALSE,"Sheet4";#N/A,#N/A,FALSE,"Sheet2";#N/A,#N/A,FALSE,"Sheet6";#N/A,#N/A,FALSE,"Sheet7";#N/A,#N/A,FALSE,"Sheet8";#N/A,#N/A,FALSE,"Sheet9";#N/A,#N/A,FALSE,"Sheet10"}</definedName>
    <definedName name="wrn.All._.Sheets." hidden="1">{#N/A,#N/A,FALSE,"Sheet5";#N/A,#N/A,FALSE,"Sheet4";#N/A,#N/A,FALSE,"Sheet2";#N/A,#N/A,FALSE,"Sheet6";#N/A,#N/A,FALSE,"Sheet7";#N/A,#N/A,FALSE,"Sheet8";#N/A,#N/A,FALSE,"Sheet9";#N/A,#N/A,FALSE,"Sheet10"}</definedName>
    <definedName name="wrn.All_Contracts." localSheetId="0" hidden="1">{"All Contracts",#N/A,FALSE,"Contracts"}</definedName>
    <definedName name="wrn.All_Contracts." hidden="1">{"All Contracts",#N/A,FALSE,"Contracts"}</definedName>
    <definedName name="wrn.All_ContractsHu" localSheetId="0" hidden="1">{"All Contracts",#N/A,FALSE,"Contracts"}</definedName>
    <definedName name="wrn.All_ContractsHu" hidden="1">{"All Contracts",#N/A,FALSE,"Contracts"}</definedName>
    <definedName name="wrn.App._.Custodians." localSheetId="1" hidden="1">{"Ownership",#N/A,FALSE,"Ownership";"Contents",#N/A,FALSE,"Contents"}</definedName>
    <definedName name="wrn.App._.Custodians." localSheetId="11" hidden="1">{"Ownership",#N/A,FALSE,"Ownership";"Contents",#N/A,FALSE,"Contents"}</definedName>
    <definedName name="wrn.App._.Custodians." localSheetId="14"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 name="wrn.App._.Custodians._1" localSheetId="0" hidden="1">{"Ownership",#N/A,FALSE,"Ownership";"Contents",#N/A,FALSE,"Contents"}</definedName>
    <definedName name="wrn.App._.Custodians._1" hidden="1">{"Ownership",#N/A,FALSE,"Ownership";"Contents",#N/A,FALSE,"Contents"}</definedName>
    <definedName name="wrn.Assumptions." localSheetId="0" hidden="1">{"Assumptions",#N/A,FALSE,"Financials"}</definedName>
    <definedName name="wrn.Assumptions." hidden="1">{"Assumptions",#N/A,FALSE,"Financials"}</definedName>
    <definedName name="wrn.Assumptions._1" localSheetId="0" hidden="1">{"Assumptions",#N/A,FALSE,"Financials"}</definedName>
    <definedName name="wrn.Assumptions._1" hidden="1">{"Assumptions",#N/A,FALSE,"Financials"}</definedName>
    <definedName name="wrn.Board." localSheetId="0" hidden="1">{#N/A,#N/A,FALSE,"#Title#";#N/A,#N/A,FALSE,"#Oper Mth#";#N/A,#N/A,FALSE,"#Oper YTD#";#N/A,#N/A,FALSE,"#Employee#";#N/A,#N/A,FALSE,"#Capital#";#N/A,#N/A,FALSE,"#Board Treasury#"}</definedName>
    <definedName name="wrn.Board." hidden="1">{#N/A,#N/A,FALSE,"#Title#";#N/A,#N/A,FALSE,"#Oper Mth#";#N/A,#N/A,FALSE,"#Oper YTD#";#N/A,#N/A,FALSE,"#Employee#";#N/A,#N/A,FALSE,"#Capital#";#N/A,#N/A,FALSE,"#Board Treasury#"}</definedName>
    <definedName name="wrn.Board._.Rpt." localSheetId="0" hidden="1">{#N/A,#N/A,FALSE,"Board Rpt 1";#N/A,#N/A,FALSE,"Board Rpt 2";#N/A,#N/A,FALSE,"Board Rpt 3";#N/A,#N/A,FALSE,"Board Rpt 4";#N/A,#N/A,FALSE,"Board Rpt 5";#N/A,#N/A,FALSE,"Board Rpt 6";#N/A,#N/A,FALSE,"Board Rpt 7";#N/A,#N/A,FALSE,"Board Rpt 8";#N/A,#N/A,FALSE,"Board Rpt 9"}</definedName>
    <definedName name="wrn.Board._.Rpt." hidden="1">{#N/A,#N/A,FALSE,"Board Rpt 1";#N/A,#N/A,FALSE,"Board Rpt 2";#N/A,#N/A,FALSE,"Board Rpt 3";#N/A,#N/A,FALSE,"Board Rpt 4";#N/A,#N/A,FALSE,"Board Rpt 5";#N/A,#N/A,FALSE,"Board Rpt 6";#N/A,#N/A,FALSE,"Board Rpt 7";#N/A,#N/A,FALSE,"Board Rpt 8";#N/A,#N/A,FALSE,"Board Rpt 9"}</definedName>
    <definedName name="wrn.Board._.Rpt._1" localSheetId="0" hidden="1">{#N/A,#N/A,FALSE,"Board Rpt 1";#N/A,#N/A,FALSE,"Board Rpt 2";#N/A,#N/A,FALSE,"Board Rpt 3";#N/A,#N/A,FALSE,"Board Rpt 4";#N/A,#N/A,FALSE,"Board Rpt 5";#N/A,#N/A,FALSE,"Board Rpt 6";#N/A,#N/A,FALSE,"Board Rpt 7";#N/A,#N/A,FALSE,"Board Rpt 8";#N/A,#N/A,FALSE,"Board Rpt 9"}</definedName>
    <definedName name="wrn.Board._.Rpt._1" hidden="1">{#N/A,#N/A,FALSE,"Board Rpt 1";#N/A,#N/A,FALSE,"Board Rpt 2";#N/A,#N/A,FALSE,"Board Rpt 3";#N/A,#N/A,FALSE,"Board Rpt 4";#N/A,#N/A,FALSE,"Board Rpt 5";#N/A,#N/A,FALSE,"Board Rpt 6";#N/A,#N/A,FALSE,"Board Rpt 7";#N/A,#N/A,FALSE,"Board Rpt 8";#N/A,#N/A,FALSE,"Board Rpt 9"}</definedName>
    <definedName name="wrn.Board._1" localSheetId="0" hidden="1">{#N/A,#N/A,FALSE,"#Title#";#N/A,#N/A,FALSE,"#Oper Mth#";#N/A,#N/A,FALSE,"#Oper YTD#";#N/A,#N/A,FALSE,"#Employee#";#N/A,#N/A,FALSE,"#Capital#";#N/A,#N/A,FALSE,"#Board Treasury#"}</definedName>
    <definedName name="wrn.Board._1" hidden="1">{#N/A,#N/A,FALSE,"#Title#";#N/A,#N/A,FALSE,"#Oper Mth#";#N/A,#N/A,FALSE,"#Oper YTD#";#N/A,#N/A,FALSE,"#Employee#";#N/A,#N/A,FALSE,"#Capital#";#N/A,#N/A,FALSE,"#Board Treasury#"}</definedName>
    <definedName name="wrn.Board1" localSheetId="0" hidden="1">{#N/A,#N/A,FALSE,"Board Rpt 1";#N/A,#N/A,FALSE,"Board Rpt 2";#N/A,#N/A,FALSE,"Board Rpt 3";#N/A,#N/A,FALSE,"Board Rpt 4";#N/A,#N/A,FALSE,"Board Rpt 5";#N/A,#N/A,FALSE,"Board Rpt 6";#N/A,#N/A,FALSE,"Board Rpt 7";#N/A,#N/A,FALSE,"Board Rpt 8";#N/A,#N/A,FALSE,"Board Rpt 9"}</definedName>
    <definedName name="wrn.Board1" hidden="1">{#N/A,#N/A,FALSE,"Board Rpt 1";#N/A,#N/A,FALSE,"Board Rpt 2";#N/A,#N/A,FALSE,"Board Rpt 3";#N/A,#N/A,FALSE,"Board Rpt 4";#N/A,#N/A,FALSE,"Board Rpt 5";#N/A,#N/A,FALSE,"Board Rpt 6";#N/A,#N/A,FALSE,"Board Rpt 7";#N/A,#N/A,FALSE,"Board Rpt 8";#N/A,#N/A,FALSE,"Board Rpt 9"}</definedName>
    <definedName name="wrn.Board1_1" localSheetId="0" hidden="1">{#N/A,#N/A,FALSE,"Board Rpt 1";#N/A,#N/A,FALSE,"Board Rpt 2";#N/A,#N/A,FALSE,"Board Rpt 3";#N/A,#N/A,FALSE,"Board Rpt 4";#N/A,#N/A,FALSE,"Board Rpt 5";#N/A,#N/A,FALSE,"Board Rpt 6";#N/A,#N/A,FALSE,"Board Rpt 7";#N/A,#N/A,FALSE,"Board Rpt 8";#N/A,#N/A,FALSE,"Board Rpt 9"}</definedName>
    <definedName name="wrn.Board1_1" hidden="1">{#N/A,#N/A,FALSE,"Board Rpt 1";#N/A,#N/A,FALSE,"Board Rpt 2";#N/A,#N/A,FALSE,"Board Rpt 3";#N/A,#N/A,FALSE,"Board Rpt 4";#N/A,#N/A,FALSE,"Board Rpt 5";#N/A,#N/A,FALSE,"Board Rpt 6";#N/A,#N/A,FALSE,"Board Rpt 7";#N/A,#N/A,FALSE,"Board Rpt 8";#N/A,#N/A,FALSE,"Board Rpt 9"}</definedName>
    <definedName name="wrn.Board2" localSheetId="0" hidden="1">{#N/A,#N/A,FALSE,"Board Rpt 1";#N/A,#N/A,FALSE,"Board Rpt 2";#N/A,#N/A,FALSE,"Board Rpt 3";#N/A,#N/A,FALSE,"Board Rpt 4";#N/A,#N/A,FALSE,"Board Rpt 5";#N/A,#N/A,FALSE,"Board Rpt 6";#N/A,#N/A,FALSE,"Board Rpt 7";#N/A,#N/A,FALSE,"Board Rpt 8";#N/A,#N/A,FALSE,"Board Rpt 9"}</definedName>
    <definedName name="wrn.Board2" hidden="1">{#N/A,#N/A,FALSE,"Board Rpt 1";#N/A,#N/A,FALSE,"Board Rpt 2";#N/A,#N/A,FALSE,"Board Rpt 3";#N/A,#N/A,FALSE,"Board Rpt 4";#N/A,#N/A,FALSE,"Board Rpt 5";#N/A,#N/A,FALSE,"Board Rpt 6";#N/A,#N/A,FALSE,"Board Rpt 7";#N/A,#N/A,FALSE,"Board Rpt 8";#N/A,#N/A,FALSE,"Board Rpt 9"}</definedName>
    <definedName name="wrn.Board2_1" localSheetId="0" hidden="1">{#N/A,#N/A,FALSE,"Board Rpt 1";#N/A,#N/A,FALSE,"Board Rpt 2";#N/A,#N/A,FALSE,"Board Rpt 3";#N/A,#N/A,FALSE,"Board Rpt 4";#N/A,#N/A,FALSE,"Board Rpt 5";#N/A,#N/A,FALSE,"Board Rpt 6";#N/A,#N/A,FALSE,"Board Rpt 7";#N/A,#N/A,FALSE,"Board Rpt 8";#N/A,#N/A,FALSE,"Board Rpt 9"}</definedName>
    <definedName name="wrn.Board2_1" hidden="1">{#N/A,#N/A,FALSE,"Board Rpt 1";#N/A,#N/A,FALSE,"Board Rpt 2";#N/A,#N/A,FALSE,"Board Rpt 3";#N/A,#N/A,FALSE,"Board Rpt 4";#N/A,#N/A,FALSE,"Board Rpt 5";#N/A,#N/A,FALSE,"Board Rpt 6";#N/A,#N/A,FALSE,"Board Rpt 7";#N/A,#N/A,FALSE,"Board Rpt 8";#N/A,#N/A,FALSE,"Board Rpt 9"}</definedName>
    <definedName name="wrn.CBA."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rn.CBA."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rn.CBA_RO." localSheetId="0" hidden="1">{#N/A,#N/A,FALSE,"C-001";#N/A,#N/A,FALSE,"C-002";#N/A,#N/A,FALSE,"C-003";#N/A,#N/A,FALSE,"C-004";#N/A,#N/A,FALSE,"C-005";#N/A,#N/A,FALSE,"C-006";#N/A,#N/A,FALSE,"C-007";#N/A,#N/A,FALSE,"C-008";#N/A,#N/A,FALSE,"CF-001";#N/A,#N/A,FALSE,"H-001";#N/A,#N/A,FALSE,"P-001";#N/A,#N/A,FALSE,"P-002";#N/A,#N/A,FALSE,"P-003";#N/A,#N/A,FALSE,"P-004";#N/A,#N/A,FALSE,"P-005";#N/A,#N/A,FALSE,"P-006";#N/A,#N/A,FALSE,"P-001,2,3,4,5";#N/A,#N/A,FALSE,"P-007";#N/A,#N/A,FALSE,"X-001";#N/A,#N/A,FALSE,"X-004"}</definedName>
    <definedName name="wrn.CBA_RO." hidden="1">{#N/A,#N/A,FALSE,"C-001";#N/A,#N/A,FALSE,"C-002";#N/A,#N/A,FALSE,"C-003";#N/A,#N/A,FALSE,"C-004";#N/A,#N/A,FALSE,"C-005";#N/A,#N/A,FALSE,"C-006";#N/A,#N/A,FALSE,"C-007";#N/A,#N/A,FALSE,"C-008";#N/A,#N/A,FALSE,"CF-001";#N/A,#N/A,FALSE,"H-001";#N/A,#N/A,FALSE,"P-001";#N/A,#N/A,FALSE,"P-002";#N/A,#N/A,FALSE,"P-003";#N/A,#N/A,FALSE,"P-004";#N/A,#N/A,FALSE,"P-005";#N/A,#N/A,FALSE,"P-006";#N/A,#N/A,FALSE,"P-001,2,3,4,5";#N/A,#N/A,FALSE,"P-007";#N/A,#N/A,FALSE,"X-001";#N/A,#N/A,FALSE,"X-004"}</definedName>
    <definedName name="wrn.CBA_ST." localSheetId="0"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wrn.CBA_ST."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wrn.Construction._.Costs." localSheetId="0" hidden="1">{"Const Costs Dev",#N/A,FALSE,"Construction Cost Inputs";"Const Costs orig ccy",#N/A,FALSE,"Construction Cost Inputs";"Const Costs USD",#N/A,FALSE,"Construction Cost Inputs"}</definedName>
    <definedName name="wrn.Construction._.Costs." hidden="1">{"Const Costs Dev",#N/A,FALSE,"Construction Cost Inputs";"Const Costs orig ccy",#N/A,FALSE,"Construction Cost Inputs";"Const Costs USD",#N/A,FALSE,"Construction Cost Inputs"}</definedName>
    <definedName name="wrn.CuAs." localSheetId="0" hidden="1">{#N/A,#N/A,FALSE,"CuAs"}</definedName>
    <definedName name="wrn.CuAs." hidden="1">{#N/A,#N/A,FALSE,"CuAs"}</definedName>
    <definedName name="wrn.EBITDA._.Print._.Range." localSheetId="0" hidden="1">{"EBITDA Print Range",#N/A,FALSE,"EBITDA"}</definedName>
    <definedName name="wrn.EBITDA._.Print._.Range." hidden="1">{"EBITDA Print Range",#N/A,FALSE,"EBITDA"}</definedName>
    <definedName name="wrn.EBITDA._.Print._.Range._2" localSheetId="0" hidden="1">{"EBITDA Print Range",#N/A,FALSE,"EBITDA"}</definedName>
    <definedName name="wrn.EBITDA._.Print._.Range._2" hidden="1">{"EBITDA Print Range",#N/A,FALSE,"EBITDA"}</definedName>
    <definedName name="wrn.EBITDA._.Print._.Range._2_1" localSheetId="0" hidden="1">{"EBITDA Print Range",#N/A,FALSE,"EBITDA"}</definedName>
    <definedName name="wrn.EBITDA._.Print._.Range._2_1" hidden="1">{"EBITDA Print Range",#N/A,FALSE,"EBITDA"}</definedName>
    <definedName name="wrn.EBITDA._.Print._.Range._3" localSheetId="0" hidden="1">{"EBITDA Print Range",#N/A,FALSE,"EBITDA"}</definedName>
    <definedName name="wrn.EBITDA._.Print._.Range._3" hidden="1">{"EBITDA Print Range",#N/A,FALSE,"EBITDA"}</definedName>
    <definedName name="wrn.Einzel._.mit._.Gesamtkosten._.ASE." localSheetId="0" hidden="1">{"Einzel m. Gesamtkosten",#N/A,TRUE,"ASE &lt; 500";"Einzel m. Gesamtkosten",#N/A,TRUE,"ASE &lt; 1000";"Einzel m. Gesamtkosten",#N/A,TRUE,"ASE &lt; 100"}</definedName>
    <definedName name="wrn.Einzel._.mit._.Gesamtkosten._.ASE." hidden="1">{"Einzel m. Gesamtkosten",#N/A,TRUE,"ASE &lt; 500";"Einzel m. Gesamtkosten",#N/A,TRUE,"ASE &lt; 1000";"Einzel m. Gesamtkosten",#N/A,TRUE,"ASE &lt; 100"}</definedName>
    <definedName name="wrn.Einzelaufwände._.ASE." localSheetId="0" hidden="1">{"Einzelaufwände",#N/A,TRUE,"ASE &lt; 1000";"Einzelaufwände",#N/A,TRUE,"ASE &lt; 100";"Einzelaufwände",#N/A,TRUE,"ASE &lt; 500"}</definedName>
    <definedName name="wrn.Einzelaufwände._.ASE." hidden="1">{"Einzelaufwände",#N/A,TRUE,"ASE &lt; 1000";"Einzelaufwände",#N/A,TRUE,"ASE &lt; 100";"Einzelaufwände",#N/A,TRUE,"ASE &lt; 500"}</definedName>
    <definedName name="wrn.Einzelkosten._.ASE." localSheetId="0" hidden="1">{"Einzelkosten",#N/A,TRUE,"ASE &lt; 1000";"Einzelkosten",#N/A,TRUE,"ASE &lt; 100";"Einzelkosten",#N/A,TRUE,"ASE &lt; 500"}</definedName>
    <definedName name="wrn.Einzelkosten._.ASE." hidden="1">{"Einzelkosten",#N/A,TRUE,"ASE &lt; 1000";"Einzelkosten",#N/A,TRUE,"ASE &lt; 100";"Einzelkosten",#N/A,TRUE,"ASE &lt; 500"}</definedName>
    <definedName name="wrn.fairfax." localSheetId="0" hidden="1">{#N/A,#N/A,TRUE,"Summary";#N/A,#N/A,TRUE,"Year1"}</definedName>
    <definedName name="wrn.fairfax." hidden="1">{#N/A,#N/A,TRUE,"Summary";#N/A,#N/A,TRUE,"Year1"}</definedName>
    <definedName name="wrn.Financial._.Reports." localSheetId="0" hidden="1">{"Financials",#N/A,FALSE,"Financials"}</definedName>
    <definedName name="wrn.Financial._.Reports." hidden="1">{"Financials",#N/A,FALSE,"Financials"}</definedName>
    <definedName name="wrn.Financial._.Reports._1" localSheetId="0" hidden="1">{"Financials",#N/A,FALSE,"Financials"}</definedName>
    <definedName name="wrn.Financial._.Reports._1" hidden="1">{"Financials",#N/A,FALSE,"Financials"}</definedName>
    <definedName name="wrn.Financing._.Inputs." localSheetId="0" hidden="1">{"BuildIn 2 Funding Assump",#N/A,FALSE,"Building Inputs";"BuildIn Capex plus Extras",#N/A,FALSE,"Building Inputs"}</definedName>
    <definedName name="wrn.Financing._.Inputs." hidden="1">{"BuildIn 2 Funding Assump",#N/A,FALSE,"Building Inputs";"BuildIn Capex plus Extras",#N/A,FALSE,"Building Inputs"}</definedName>
    <definedName name="wrn.Full._.Report." localSheetId="0" hidden="1">{"full print",#N/A,FALSE,"Financials";"Sensitivities",#N/A,FALSE,"Sensitivities"}</definedName>
    <definedName name="wrn.Full._.Report." hidden="1">{"full print",#N/A,FALSE,"Financials";"Sensitivities",#N/A,FALSE,"Sensitivities"}</definedName>
    <definedName name="wrn.Full._.Report._1" localSheetId="0" hidden="1">{"full print",#N/A,FALSE,"Financials";"Sensitivities",#N/A,FALSE,"Sensitivities"}</definedName>
    <definedName name="wrn.Full._.Report._1" hidden="1">{"full print",#N/A,FALSE,"Financials";"Sensitivities",#N/A,FALSE,"Sensitivities"}</definedName>
    <definedName name="wrn.Generic_Moomba_Outlook." localSheetId="0" hidden="1">{"Generic_Moomba_North_1999_Dev_Well",#N/A,FALSE,"Moomba Generic";"Peter_Bainbrigge_Moomba_Outlook",#N/A,FALSE,"Moomba Generic";"Moomba_Typical_Well",#N/A,FALSE,"Moomba Generic"}</definedName>
    <definedName name="wrn.Generic_Moomba_Outlook." hidden="1">{"Generic_Moomba_North_1999_Dev_Well",#N/A,FALSE,"Moomba Generic";"Peter_Bainbrigge_Moomba_Outlook",#N/A,FALSE,"Moomba Generic";"Moomba_Typical_Well",#N/A,FALSE,"Moomba Generic"}</definedName>
    <definedName name="wrn.Gesamtkosten._.ASE." localSheetId="0" hidden="1">{"Gesamtkosten",#N/A,TRUE,"ASE &lt; 1000";"Gesamtkosten",#N/A,TRUE,"ASE &lt; 100";"Gesamtkosten",#N/A,TRUE,"ASE &lt; 500"}</definedName>
    <definedName name="wrn.Gesamtkosten._.ASE." hidden="1">{"Gesamtkosten",#N/A,TRUE,"ASE &lt; 1000";"Gesamtkosten",#N/A,TRUE,"ASE &lt; 100";"Gesamtkosten",#N/A,TRUE,"ASE &lt; 500"}</definedName>
    <definedName name="wrn.Inputs._.outputs." localSheetId="0"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Key._.Statistics." localSheetId="0" hidden="1">{"Statistics",#N/A,FALSE,"Financials"}</definedName>
    <definedName name="wrn.Key._.Statistics." hidden="1">{"Statistics",#N/A,FALSE,"Financials"}</definedName>
    <definedName name="wrn.Key._.Statistics._1" localSheetId="0" hidden="1">{"Statistics",#N/A,FALSE,"Financials"}</definedName>
    <definedName name="wrn.Key._.Statistics._1" hidden="1">{"Statistics",#N/A,FALSE,"Financials"}</definedName>
    <definedName name="wrn.Landscape._.schs." localSheetId="0"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LD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ease._.10._.Years." localSheetId="0" hidden="1">{"Years10",#N/A,FALSE,"Leases"}</definedName>
    <definedName name="wrn.Lease._.10._.Years." hidden="1">{"Years10",#N/A,FALSE,"Leases"}</definedName>
    <definedName name="wrn.Lease._.10._.Years._1" localSheetId="0" hidden="1">{"Years10",#N/A,FALSE,"Leases"}</definedName>
    <definedName name="wrn.Lease._.10._.Years._1" hidden="1">{"Years10",#N/A,FALSE,"Leases"}</definedName>
    <definedName name="wrn.Lease._.20._.years." localSheetId="0" hidden="1">{"Years20",#N/A,FALSE,"Leases"}</definedName>
    <definedName name="wrn.Lease._.20._.years." hidden="1">{"Years20",#N/A,FALSE,"Leases"}</definedName>
    <definedName name="wrn.Lease._.20._.years._1" localSheetId="0" hidden="1">{"Years20",#N/A,FALSE,"Leases"}</definedName>
    <definedName name="wrn.Lease._.20._.years._1" hidden="1">{"Years20",#N/A,FALSE,"Leases"}</definedName>
    <definedName name="wrn.Lease._.30._.Years." localSheetId="0" hidden="1">{"Years30",#N/A,FALSE,"Leases"}</definedName>
    <definedName name="wrn.Lease._.30._.Years." hidden="1">{"Years30",#N/A,FALSE,"Leases"}</definedName>
    <definedName name="wrn.Lease._.30._.Years._1" localSheetId="0" hidden="1">{"Years30",#N/A,FALSE,"Leases"}</definedName>
    <definedName name="wrn.Lease._.30._.Years._1" hidden="1">{"Years30",#N/A,FALSE,"Leases"}</definedName>
    <definedName name="wrn.OpCostIn." localSheetId="0" hidden="1">{"OpCostIn Technical",#N/A,FALSE,"Operations Cost Inputs";"OpCostIn V plus F",#N/A,FALSE,"Operations Cost Inputs";"OpCostIn Maint",#N/A,FALSE,"Operations Cost Inputs";"OpCostIn LDs Add Cost",#N/A,FALSE,"Operations Cost Inputs"}</definedName>
    <definedName name="wrn.OpCostIn." hidden="1">{"OpCostIn Technical",#N/A,FALSE,"Operations Cost Inputs";"OpCostIn V plus F",#N/A,FALSE,"Operations Cost Inputs";"OpCostIn Maint",#N/A,FALSE,"Operations Cost Inputs";"OpCostIn LDs Add Cost",#N/A,FALSE,"Operations Cost Inputs"}</definedName>
    <definedName name="wrn.PL." localSheetId="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NCS." localSheetId="0" hidden="1">{#N/A,#N/A,FALSE,"NCS INC SCOT";#N/A,#N/A,FALSE,"NCS";#N/A,#N/A,FALSE,"74 NCS";#N/A,#N/A,FALSE,"75 NCS";#N/A,#N/A,FALSE,"76 NCS "}</definedName>
    <definedName name="wrn.PLNCS." hidden="1">{#N/A,#N/A,FALSE,"NCS INC SCOT";#N/A,#N/A,FALSE,"NCS";#N/A,#N/A,FALSE,"74 NCS";#N/A,#N/A,FALSE,"75 NCS";#N/A,#N/A,FALSE,"76 NCS "}</definedName>
    <definedName name="wrn.Print._.Profit._.and._.Loss._.Reports." localSheetId="0" hidden="1">{#N/A,#N/A,FALSE,"P&amp;L";#N/A,#N/A,FALSE,"R-P&amp;L";#N/A,#N/A,FALSE,"N-P&amp;L";#N/A,#N/A,FALSE,"E-P&amp;L"}</definedName>
    <definedName name="wrn.Print._.Profit._.and._.Loss._.Reports." hidden="1">{#N/A,#N/A,FALSE,"P&amp;L";#N/A,#N/A,FALSE,"R-P&amp;L";#N/A,#N/A,FALSE,"N-P&amp;L";#N/A,#N/A,FALSE,"E-P&amp;L"}</definedName>
    <definedName name="wrn.Print._.Profit._.and._.Loss._.Reports._1" localSheetId="0" hidden="1">{#N/A,#N/A,FALSE,"P&amp;L";#N/A,#N/A,FALSE,"R-P&amp;L";#N/A,#N/A,FALSE,"N-P&amp;L";#N/A,#N/A,FALSE,"E-P&amp;L"}</definedName>
    <definedName name="wrn.Print._.Profit._.and._.Loss._.Reports._1" hidden="1">{#N/A,#N/A,FALSE,"P&amp;L";#N/A,#N/A,FALSE,"R-P&amp;L";#N/A,#N/A,FALSE,"N-P&amp;L";#N/A,#N/A,FALSE,"E-P&amp;L"}</definedName>
    <definedName name="wrn.Print._.Profit._.and.Loss._.Reports.1" localSheetId="0" hidden="1">{#N/A,#N/A,FALSE,"P&amp;L";#N/A,#N/A,FALSE,"R-P&amp;L";#N/A,#N/A,FALSE,"N-P&amp;L";#N/A,#N/A,FALSE,"E-P&amp;L"}</definedName>
    <definedName name="wrn.Print._.Profit._.and.Loss._.Reports.1" hidden="1">{#N/A,#N/A,FALSE,"P&amp;L";#N/A,#N/A,FALSE,"R-P&amp;L";#N/A,#N/A,FALSE,"N-P&amp;L";#N/A,#N/A,FALSE,"E-P&amp;L"}</definedName>
    <definedName name="wrn.Print._.Profit._.and.Loss._.Reports.1_1" localSheetId="0" hidden="1">{#N/A,#N/A,FALSE,"P&amp;L";#N/A,#N/A,FALSE,"R-P&amp;L";#N/A,#N/A,FALSE,"N-P&amp;L";#N/A,#N/A,FALSE,"E-P&amp;L"}</definedName>
    <definedName name="wrn.Print._.Profit._.and.Loss._.Reports.1_1" hidden="1">{#N/A,#N/A,FALSE,"P&amp;L";#N/A,#N/A,FALSE,"R-P&amp;L";#N/A,#N/A,FALSE,"N-P&amp;L";#N/A,#N/A,FALSE,"E-P&amp;L"}</definedName>
    <definedName name="wrn.Print._.Reduced._.Scenario._.2." localSheetId="0" hidden="1">{"Reduced Scenario 2",#N/A,FALSE,"Deliv B Up 1999 2004 SC 2"}</definedName>
    <definedName name="wrn.Print._.Reduced._.Scenario._.2." hidden="1">{"Reduced Scenario 2",#N/A,FALSE,"Deliv B Up 1999 2004 SC 2"}</definedName>
    <definedName name="wrn.Print_full_report." localSheetId="0"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wrn.Print_full_report."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wrn.Print_Scenario_1_Full_Size." localSheetId="0" hidden="1">{"Scenario 1 Full Size",#N/A,FALSE,"Deliv B Up 1999 2004 SC 1"}</definedName>
    <definedName name="wrn.Print_Scenario_1_Full_Size." hidden="1">{"Scenario 1 Full Size",#N/A,FALSE,"Deliv B Up 1999 2004 SC 1"}</definedName>
    <definedName name="wrn.Print_Scenario_2_Full_Size." localSheetId="0" hidden="1">{"Scenario 2 Full Size",#N/A,FALSE,"Deliv B Up 1999 2004 SC 2"}</definedName>
    <definedName name="wrn.Print_Scenario_2_Full_Size." hidden="1">{"Scenario 2 Full Size",#N/A,FALSE,"Deliv B Up 1999 2004 SC 2"}</definedName>
    <definedName name="wrn.Project._.Returns." localSheetId="0" hidden="1">{"Cover Page",#N/A,FALSE,"Financials"}</definedName>
    <definedName name="wrn.Project._.Returns." hidden="1">{"Cover Page",#N/A,FALSE,"Financials"}</definedName>
    <definedName name="wrn.Project._.Returns._1" localSheetId="0" hidden="1">{"Cover Page",#N/A,FALSE,"Financials"}</definedName>
    <definedName name="wrn.Project._.Returns._1" hidden="1">{"Cover Page",#N/A,FALSE,"Financials"}</definedName>
    <definedName name="wrn.RDProject." localSheetId="0" hidden="1">{#N/A,#N/A,TRUE,"Prog. Overview Strategic Input";#N/A,#N/A,TRUE,"Program Overview Financials";#N/A,#N/A,TRUE,"Technology Summary Input";#N/A,#N/A,TRUE,"Mkt &amp; Sales Summary Input";#N/A,#N/A,TRUE,"Delivery Summary Input";#N/A,#N/A,TRUE,"Revenue Assump Input";#N/A,#N/A,TRUE,"Financial Summary"}</definedName>
    <definedName name="wrn.RDProject." hidden="1">{#N/A,#N/A,TRUE,"Prog. Overview Strategic Input";#N/A,#N/A,TRUE,"Program Overview Financials";#N/A,#N/A,TRUE,"Technology Summary Input";#N/A,#N/A,TRUE,"Mkt &amp; Sales Summary Input";#N/A,#N/A,TRUE,"Delivery Summary Input";#N/A,#N/A,TRUE,"Revenue Assump Input";#N/A,#N/A,TRUE,"Financial Summary"}</definedName>
    <definedName name="wrn.RDProject1" localSheetId="0" hidden="1">{#N/A,#N/A,TRUE,"Prog. Overview Strategic Input";#N/A,#N/A,TRUE,"Program Overview Financials";#N/A,#N/A,TRUE,"Technology Summary Input";#N/A,#N/A,TRUE,"Mkt &amp; Sales Summary Input";#N/A,#N/A,TRUE,"Delivery Summary Input";#N/A,#N/A,TRUE,"Revenue Assump Input";#N/A,#N/A,TRUE,"Financial Summary"}</definedName>
    <definedName name="wrn.RDProject1" hidden="1">{#N/A,#N/A,TRUE,"Prog. Overview Strategic Input";#N/A,#N/A,TRUE,"Program Overview Financials";#N/A,#N/A,TRUE,"Technology Summary Input";#N/A,#N/A,TRUE,"Mkt &amp; Sales Summary Input";#N/A,#N/A,TRUE,"Delivery Summary Input";#N/A,#N/A,TRUE,"Revenue Assump Input";#N/A,#N/A,TRUE,"Financial Summary"}</definedName>
    <definedName name="wrn.Reduced._.Scenario._.1." localSheetId="0" hidden="1">{"Reduced Scenario 1",#N/A,FALSE,"Deliv B Up 1999 2004 SC 1"}</definedName>
    <definedName name="wrn.Reduced._.Scenario._.1." hidden="1">{"Reduced Scenario 1",#N/A,FALSE,"Deliv B Up 1999 2004 SC 1"}</definedName>
    <definedName name="wrn.Reduced_Sc_2." localSheetId="0" hidden="1">{"Reduced Sc 2",#N/A,FALSE,"Deliv B Up 1999 2004 SC 2"}</definedName>
    <definedName name="wrn.Reduced_Sc_2." hidden="1">{"Reduced Sc 2",#N/A,FALSE,"Deliv B Up 1999 2004 SC 2"}</definedName>
    <definedName name="wrn.Risk._.Analysis._.Report._.1." localSheetId="0" hidden="1">{#N/A,#N/A,FALSE,"Sheet2";#N/A,#N/A,FALSE,"Sheet4";#N/A,#N/A,FALSE,"Sheet5"}</definedName>
    <definedName name="wrn.Risk._.Analysis._.Report._.1." hidden="1">{#N/A,#N/A,FALSE,"Sheet2";#N/A,#N/A,FALSE,"Sheet4";#N/A,#N/A,FALSE,"Sheet5"}</definedName>
    <definedName name="wrn.Sensitivity._.Analysis." localSheetId="0" hidden="1">{"Sensitivities",#N/A,FALSE,"Sensitivities"}</definedName>
    <definedName name="wrn.Sensitivity._.Analysis." hidden="1">{"Sensitivities",#N/A,FALSE,"Sensitivities"}</definedName>
    <definedName name="wrn.Sensitivity._.Analysis._1" localSheetId="0" hidden="1">{"Sensitivities",#N/A,FALSE,"Sensitivities"}</definedName>
    <definedName name="wrn.Sensitivity._.Analysis._1" hidden="1">{"Sensitivities",#N/A,FALSE,"Sensitivities"}</definedName>
    <definedName name="wrn.Site._.Report." localSheetId="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tandardaufwände._.ASE." localSheetId="0" hidden="1">{"Standardaufwände",#N/A,TRUE,"ASE &lt; 1000";"Standardaufwände",#N/A,TRUE,"ASE &lt; 100";"Standardaufwände",#N/A,TRUE,"ASE &lt; 500"}</definedName>
    <definedName name="wrn.Standardaufwände._.ASE." hidden="1">{"Standardaufwände",#N/A,TRUE,"ASE &lt; 1000";"Standardaufwände",#N/A,TRUE,"ASE &lt; 100";"Standardaufwände",#N/A,TRUE,"ASE &lt; 500"}</definedName>
    <definedName name="wrn.Stundenvorgabe._.Containermontage." localSheetId="0" hidden="1">{"Stundenvorgabe Containermont.",#N/A,FALSE,"ASE &lt; 1000";"Stundenvorgabe Containermont.",#N/A,FALSE,"ASE &lt; 100";"Stundenvorgabe Containermont.",#N/A,FALSE,"ASE &lt; 500"}</definedName>
    <definedName name="wrn.Stundenvorgabe._.Containermontage." hidden="1">{"Stundenvorgabe Containermont.",#N/A,FALSE,"ASE &lt; 1000";"Stundenvorgabe Containermont.",#N/A,FALSE,"ASE &lt; 100";"Stundenvorgabe Containermont.",#N/A,FALSE,"ASE &lt; 500"}</definedName>
    <definedName name="wrn.Stundenvorgabe._.MI." localSheetId="0" hidden="1">{"Stundenvorgabe MI",#N/A,TRUE,"ASE &lt; 1000";"Stundenvorgabe MI",#N/A,TRUE,"ASE &lt; 100";"Stundenvorgabe MI",#N/A,TRUE,"ASE &lt; 500"}</definedName>
    <definedName name="wrn.Stundenvorgabe._.MI." hidden="1">{"Stundenvorgabe MI",#N/A,TRUE,"ASE &lt; 1000";"Stundenvorgabe MI",#N/A,TRUE,"ASE &lt; 100";"Stundenvorgabe MI",#N/A,TRUE,"ASE &lt; 500"}</definedName>
    <definedName name="wrn.Summary._.Report." localSheetId="0"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sults." localSheetId="0"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tax._.schedules." localSheetId="0"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hings." localSheetId="0" hidden="1">{#N/A,#N/A,FALSE,"Bank Rec Cover Sheet";#N/A,#N/A,FALSE,"Bank Rec Details"}</definedName>
    <definedName name="wrn.Things." hidden="1">{#N/A,#N/A,FALSE,"Bank Rec Cover Sheet";#N/A,#N/A,FALSE,"Bank Rec Details"}</definedName>
    <definedName name="WS">#REF!</definedName>
    <definedName name="WTH">#REF!</definedName>
    <definedName name="WTH_1">#REF!</definedName>
    <definedName name="WTH_10">#REF!</definedName>
    <definedName name="WTH_11">#REF!</definedName>
    <definedName name="WTH_2">#REF!</definedName>
    <definedName name="WTH_3">#REF!</definedName>
    <definedName name="WTH_4">#REF!</definedName>
    <definedName name="WTH_5">#REF!</definedName>
    <definedName name="WTH_6">#REF!</definedName>
    <definedName name="WTH_7">#REF!</definedName>
    <definedName name="WTH_8">#REF!</definedName>
    <definedName name="WTH_9">#REF!</definedName>
    <definedName name="WTH_ANC">#REF!</definedName>
    <definedName name="WTH_CONC">#REF!</definedName>
    <definedName name="WTH_DEM">#REF!</definedName>
    <definedName name="WTH_DRA">#REF!</definedName>
    <definedName name="WTH_DW">#REF!</definedName>
    <definedName name="WTH_EW_DRA">#REF!</definedName>
    <definedName name="WTH_EW_ROADS">#REF!</definedName>
    <definedName name="WTH_EW_SD">#REF!</definedName>
    <definedName name="WTH_EWK">#REF!</definedName>
    <definedName name="WTH_GI">#REF!</definedName>
    <definedName name="WTH_SSP">#REF!</definedName>
    <definedName name="wwrn"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rn"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 localSheetId="0" hidden="1">{"'장비'!$A$3:$M$12"}</definedName>
    <definedName name="WWW" hidden="1">{"'장비'!$A$3:$M$12"}</definedName>
    <definedName name="X" localSheetId="0">#REF!</definedName>
    <definedName name="x" hidden="1">{#N/A,#N/A,FALSE,"Board Rpt 1";#N/A,#N/A,FALSE,"Board Rpt 2";#N/A,#N/A,FALSE,"Board Rpt 3";#N/A,#N/A,FALSE,"Board Rpt 4";#N/A,#N/A,FALSE,"Board Rpt 5";#N/A,#N/A,FALSE,"Board Rpt 6";#N/A,#N/A,FALSE,"Board Rpt 7";#N/A,#N/A,FALSE,"Board Rpt 8";#N/A,#N/A,FALSE,"Board Rpt 9"}</definedName>
    <definedName name="x.ld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ld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CZCZ"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XCZCZ"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xv" localSheetId="0" hidden="1">{"'장비'!$A$3:$M$12"}</definedName>
    <definedName name="xv" hidden="1">{"'장비'!$A$3:$M$12"}</definedName>
    <definedName name="xx" hidden="1">#REF!</definedName>
    <definedName name="XXX">#REF!</definedName>
    <definedName name="xxx2"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xx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xxx"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xxx" hidden="1">{#N/A,#N/A,FALSE,"Board Rpt 1";#N/A,#N/A,FALSE,"Board Rpt 2";#N/A,#N/A,FALSE,"Board Rpt 3";#N/A,#N/A,FALSE,"Board Rpt 4";#N/A,#N/A,FALSE,"Board Rpt 5";#N/A,#N/A,FALSE,"Board Rpt 6";#N/A,#N/A,FALSE,"Board Rpt 7";#N/A,#N/A,FALSE,"Board Rpt 8";#N/A,#N/A,FALSE,"Board Rpt 9"}</definedName>
    <definedName name="xxxx2"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xxx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 localSheetId="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xyz" hidden="1">{#N/A,#N/A,FALSE,"Board Rpt 1";#N/A,#N/A,FALSE,"Board Rpt 2";#N/A,#N/A,FALSE,"Board Rpt 3";#N/A,#N/A,FALSE,"Board Rpt 4";#N/A,#N/A,FALSE,"Board Rpt 5";#N/A,#N/A,FALSE,"Board Rpt 6";#N/A,#N/A,FALSE,"Board Rpt 7";#N/A,#N/A,FALSE,"Board Rpt 8";#N/A,#N/A,FALSE,"Board Rpt 9"}</definedName>
    <definedName name="xyz_1" localSheetId="0" hidden="1">{#N/A,#N/A,FALSE,"Board Rpt 1";#N/A,#N/A,FALSE,"Board Rpt 2";#N/A,#N/A,FALSE,"Board Rpt 3";#N/A,#N/A,FALSE,"Board Rpt 4";#N/A,#N/A,FALSE,"Board Rpt 5";#N/A,#N/A,FALSE,"Board Rpt 6";#N/A,#N/A,FALSE,"Board Rpt 7";#N/A,#N/A,FALSE,"Board Rpt 8";#N/A,#N/A,FALSE,"Board Rpt 9"}</definedName>
    <definedName name="xyz_1" hidden="1">{#N/A,#N/A,FALSE,"Board Rpt 1";#N/A,#N/A,FALSE,"Board Rpt 2";#N/A,#N/A,FALSE,"Board Rpt 3";#N/A,#N/A,FALSE,"Board Rpt 4";#N/A,#N/A,FALSE,"Board Rpt 5";#N/A,#N/A,FALSE,"Board Rpt 6";#N/A,#N/A,FALSE,"Board Rpt 7";#N/A,#N/A,FALSE,"Board Rpt 8";#N/A,#N/A,FALSE,"Board Rpt 9"}</definedName>
    <definedName name="xyzz" localSheetId="0" hidden="1">{#N/A,#N/A,FALSE,"Board Rpt 1";#N/A,#N/A,FALSE,"Board Rpt 2";#N/A,#N/A,FALSE,"Board Rpt 3";#N/A,#N/A,FALSE,"Board Rpt 4";#N/A,#N/A,FALSE,"Board Rpt 5";#N/A,#N/A,FALSE,"Board Rpt 6";#N/A,#N/A,FALSE,"Board Rpt 7";#N/A,#N/A,FALSE,"Board Rpt 8";#N/A,#N/A,FALSE,"Board Rpt 9"}</definedName>
    <definedName name="xyzz" hidden="1">{#N/A,#N/A,FALSE,"Board Rpt 1";#N/A,#N/A,FALSE,"Board Rpt 2";#N/A,#N/A,FALSE,"Board Rpt 3";#N/A,#N/A,FALSE,"Board Rpt 4";#N/A,#N/A,FALSE,"Board Rpt 5";#N/A,#N/A,FALSE,"Board Rpt 6";#N/A,#N/A,FALSE,"Board Rpt 7";#N/A,#N/A,FALSE,"Board Rpt 8";#N/A,#N/A,FALSE,"Board Rpt 9"}</definedName>
    <definedName name="xyzz_1" localSheetId="0" hidden="1">{#N/A,#N/A,FALSE,"Board Rpt 1";#N/A,#N/A,FALSE,"Board Rpt 2";#N/A,#N/A,FALSE,"Board Rpt 3";#N/A,#N/A,FALSE,"Board Rpt 4";#N/A,#N/A,FALSE,"Board Rpt 5";#N/A,#N/A,FALSE,"Board Rpt 6";#N/A,#N/A,FALSE,"Board Rpt 7";#N/A,#N/A,FALSE,"Board Rpt 8";#N/A,#N/A,FALSE,"Board Rpt 9"}</definedName>
    <definedName name="xyzz_1" hidden="1">{#N/A,#N/A,FALSE,"Board Rpt 1";#N/A,#N/A,FALSE,"Board Rpt 2";#N/A,#N/A,FALSE,"Board Rpt 3";#N/A,#N/A,FALSE,"Board Rpt 4";#N/A,#N/A,FALSE,"Board Rpt 5";#N/A,#N/A,FALSE,"Board Rpt 6";#N/A,#N/A,FALSE,"Board Rpt 7";#N/A,#N/A,FALSE,"Board Rpt 8";#N/A,#N/A,FALSE,"Board Rpt 9"}</definedName>
    <definedName name="Y"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 hidden="1">{#N/A,#N/A,FALSE,"Board Rpt 1";#N/A,#N/A,FALSE,"Board Rpt 2";#N/A,#N/A,FALSE,"Board Rpt 3";#N/A,#N/A,FALSE,"Board Rpt 4";#N/A,#N/A,FALSE,"Board Rpt 5";#N/A,#N/A,FALSE,"Board Rpt 6";#N/A,#N/A,FALSE,"Board Rpt 7";#N/A,#N/A,FALSE,"Board Rpt 8";#N/A,#N/A,FALSE,"Board Rpt 9"}</definedName>
    <definedName name="Y.LD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Y.LD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YBType">#REF!</definedName>
    <definedName name="YEAR_">#REF!</definedName>
    <definedName name="YearStart2">#REF!</definedName>
    <definedName name="YearStart3">#REF!</definedName>
    <definedName name="YearStart4">#REF!</definedName>
    <definedName name="YearStart5">#REF!</definedName>
    <definedName name="Yes">#REF!</definedName>
    <definedName name="YesNo">#REF!</definedName>
    <definedName name="YRE" localSheetId="0" hidden="1">{#N/A,#N/A,TRUE,"Prog. Overview Strategic Input";#N/A,#N/A,TRUE,"Program Overview Financials";#N/A,#N/A,TRUE,"Technology Summary Input";#N/A,#N/A,TRUE,"Mkt &amp; Sales Summary Input";#N/A,#N/A,TRUE,"Delivery Summary Input";#N/A,#N/A,TRUE,"Revenue Assump Input";#N/A,#N/A,TRUE,"Financial Summary"}</definedName>
    <definedName name="YRE" hidden="1">{#N/A,#N/A,TRUE,"Prog. Overview Strategic Input";#N/A,#N/A,TRUE,"Program Overview Financials";#N/A,#N/A,TRUE,"Technology Summary Input";#N/A,#N/A,TRUE,"Mkt &amp; Sales Summary Input";#N/A,#N/A,TRUE,"Delivery Summary Input";#N/A,#N/A,TRUE,"Revenue Assump Input";#N/A,#N/A,TRUE,"Financial Summary"}</definedName>
    <definedName name="YRWS" localSheetId="0" hidden="1">{#N/A,#N/A,TRUE,"Prog. Overview Strategic Input";#N/A,#N/A,TRUE,"Program Overview Financials";#N/A,#N/A,TRUE,"Technology Summary Input";#N/A,#N/A,TRUE,"Mkt &amp; Sales Summary Input";#N/A,#N/A,TRUE,"Delivery Summary Input";#N/A,#N/A,TRUE,"Revenue Assump Input";#N/A,#N/A,TRUE,"Financial Summary"}</definedName>
    <definedName name="YRWS" hidden="1">{#N/A,#N/A,TRUE,"Prog. Overview Strategic Input";#N/A,#N/A,TRUE,"Program Overview Financials";#N/A,#N/A,TRUE,"Technology Summary Input";#N/A,#N/A,TRUE,"Mkt &amp; Sales Summary Input";#N/A,#N/A,TRUE,"Delivery Summary Input";#N/A,#N/A,TRUE,"Revenue Assump Input";#N/A,#N/A,TRUE,"Financial Summary"}</definedName>
    <definedName name="ytr">#REF!</definedName>
    <definedName name="YU"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Y"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YY"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YYY"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YYY"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yyyyyy"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yyyyy"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z" localSheetId="0" hidden="1">{#N/A,#N/A,TRUE,"Prog. Overview Strategic Input";#N/A,#N/A,TRUE,"Program Overview Financials";#N/A,#N/A,TRUE,"Technology Summary Input";#N/A,#N/A,TRUE,"Mkt &amp; Sales Summary Input";#N/A,#N/A,TRUE,"Delivery Summary Input";#N/A,#N/A,TRUE,"Revenue Assump Input";#N/A,#N/A,TRUE,"Financial Summary"}</definedName>
    <definedName name="z" hidden="1">{#N/A,#N/A,TRUE,"Prog. Overview Strategic Input";#N/A,#N/A,TRUE,"Program Overview Financials";#N/A,#N/A,TRUE,"Technology Summary Input";#N/A,#N/A,TRUE,"Mkt &amp; Sales Summary Input";#N/A,#N/A,TRUE,"Delivery Summary Input";#N/A,#N/A,TRUE,"Revenue Assump Input";#N/A,#N/A,TRUE,"Financial Summary"}</definedName>
    <definedName name="Z_4076B687_D1B9_465F_BD9C_6066C1AD0E66_.wvu.FilterData" hidden="1">#REF!</definedName>
    <definedName name="Z_4076B687_D1B9_465F_BD9C_6066C1AD0E66_.wvu.PrintTitles" hidden="1">#REF!</definedName>
    <definedName name="Z_B7238D75_7038_4939_BC87_EA910D302AE3_.wvu.Cols" hidden="1">#REF!,#REF!</definedName>
    <definedName name="Z_B7238D75_7038_4939_BC87_EA910D302AE3_.wvu.FilterData" hidden="1">#REF!</definedName>
    <definedName name="Z_B7238D75_7038_4939_BC87_EA910D302AE3_.wvu.PrintTitles" hidden="1">#REF!</definedName>
    <definedName name="Z_C7C5FEAE_3F0D_4075_87AE_9E5E4D0602E8_.wvu.Cols" hidden="1">#REF!,#REF!,#REF!,#REF!</definedName>
    <definedName name="Z_C7C5FEAE_3F0D_4075_87AE_9E5E4D0602E8_.wvu.FilterData" hidden="1">#REF!</definedName>
    <definedName name="Z_C7C5FEAE_3F0D_4075_87AE_9E5E4D0602E8_.wvu.PrintTitles" hidden="1">#REF!</definedName>
    <definedName name="Z_FinancialClose">#REF!</definedName>
    <definedName name="ZAR">#REF!</definedName>
    <definedName name="ZZ" localSheetId="0" hidden="1">{"'장비'!$A$3:$M$12"}</definedName>
    <definedName name="ZZ" hidden="1">{"'장비'!$A$3:$M$12"}</definedName>
    <definedName name="건물" localSheetId="0" hidden="1">{"'장비'!$A$3:$M$12"}</definedName>
    <definedName name="건물" hidden="1">{"'장비'!$A$3:$M$12"}</definedName>
    <definedName name="견적조건" hidden="1">#REF!</definedName>
    <definedName name="ㅂ" localSheetId="0"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ㅂ"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부대공사" hidden="1">#REF!</definedName>
    <definedName name="사업검토" hidden="1">#REF!</definedName>
    <definedName name="열교"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열교"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ㅠㅠㅠ" localSheetId="0"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ㅠㅠㅠ"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17" l="1"/>
  <c r="B9" i="17" s="1"/>
  <c r="B10" i="17" s="1"/>
  <c r="B11" i="17" s="1"/>
  <c r="B12" i="17" s="1"/>
  <c r="B13" i="17" s="1"/>
  <c r="B15" i="17" s="1"/>
  <c r="B16" i="17" s="1"/>
  <c r="B17" i="17" s="1"/>
  <c r="B18" i="17" s="1"/>
  <c r="B19" i="17" s="1"/>
  <c r="B20" i="17" s="1"/>
  <c r="B21" i="17" s="1"/>
  <c r="B22" i="17" s="1"/>
  <c r="B23" i="17" s="1"/>
  <c r="B24" i="17" s="1"/>
  <c r="B25" i="17" s="1"/>
  <c r="B26" i="17" s="1"/>
  <c r="B27" i="17" s="1"/>
  <c r="B28" i="17" s="1"/>
  <c r="B29" i="17" s="1"/>
  <c r="B30" i="17" s="1"/>
  <c r="B31" i="17" s="1"/>
  <c r="B7" i="17"/>
  <c r="F45" i="13"/>
  <c r="G45" i="13"/>
  <c r="H45" i="13"/>
  <c r="I45" i="13"/>
  <c r="J45" i="13"/>
  <c r="K45" i="13"/>
  <c r="A1" i="24"/>
  <c r="A2" i="24"/>
  <c r="G11" i="18"/>
  <c r="H11" i="18"/>
  <c r="I11" i="18"/>
  <c r="J11" i="18"/>
  <c r="K11" i="18"/>
  <c r="C11" i="18"/>
  <c r="C8" i="18"/>
  <c r="C9" i="18"/>
  <c r="C10" i="18"/>
  <c r="C13" i="18"/>
  <c r="K13" i="18"/>
  <c r="J13" i="18"/>
  <c r="I13" i="18"/>
  <c r="H13" i="18"/>
  <c r="G13" i="18"/>
  <c r="F13" i="18"/>
  <c r="A2" i="26"/>
  <c r="A1" i="26"/>
  <c r="A2" i="20"/>
  <c r="A1" i="20"/>
  <c r="A2" i="19"/>
  <c r="A1" i="19"/>
  <c r="A2" i="25"/>
  <c r="A1" i="25"/>
  <c r="A2" i="11"/>
  <c r="A2" i="18"/>
  <c r="A1" i="18"/>
  <c r="A2" i="17"/>
  <c r="A1" i="17"/>
  <c r="A2" i="16"/>
  <c r="A1" i="16"/>
  <c r="A2" i="15"/>
  <c r="A1" i="15"/>
  <c r="A2" i="14"/>
  <c r="A1" i="14"/>
  <c r="A2" i="13"/>
  <c r="A1" i="13"/>
  <c r="A2" i="12"/>
  <c r="A1" i="12"/>
  <c r="A1" i="11"/>
  <c r="D67" i="20"/>
  <c r="E67" i="20"/>
  <c r="C67" i="20"/>
  <c r="D52" i="20"/>
  <c r="E52" i="20"/>
  <c r="C52" i="20"/>
  <c r="B56" i="20"/>
  <c r="B57" i="20"/>
  <c r="B58" i="20"/>
  <c r="B59" i="20"/>
  <c r="B60" i="20"/>
  <c r="B55" i="20"/>
  <c r="D37" i="20"/>
  <c r="E37" i="20"/>
  <c r="C37" i="20"/>
  <c r="B41" i="20"/>
  <c r="B42" i="20"/>
  <c r="B43" i="20"/>
  <c r="B44" i="20"/>
  <c r="B45" i="20"/>
  <c r="B40" i="20"/>
  <c r="C8" i="14"/>
  <c r="E75" i="20"/>
  <c r="E62" i="20"/>
  <c r="E47" i="20"/>
  <c r="E8" i="20"/>
  <c r="E24" i="20" s="1"/>
  <c r="E32" i="20" s="1"/>
  <c r="E16" i="20"/>
  <c r="B24" i="20"/>
  <c r="F7" i="16"/>
  <c r="F8" i="16"/>
  <c r="F9" i="16"/>
  <c r="F10" i="16"/>
  <c r="F6" i="16"/>
  <c r="G17" i="14"/>
  <c r="F17" i="14"/>
  <c r="C13" i="14"/>
  <c r="C17" i="14" s="1"/>
  <c r="C14" i="14"/>
  <c r="C15" i="14"/>
  <c r="C9" i="14"/>
  <c r="C10" i="14"/>
  <c r="C11" i="14"/>
  <c r="C12" i="14"/>
  <c r="H17" i="14"/>
  <c r="I17" i="14"/>
  <c r="J17" i="14"/>
  <c r="K17" i="14"/>
  <c r="C41" i="13"/>
  <c r="C42" i="13"/>
  <c r="C43" i="13"/>
  <c r="H7" i="27"/>
  <c r="F4" i="27"/>
  <c r="F5" i="27"/>
  <c r="F3" i="27"/>
  <c r="G3" i="27"/>
  <c r="B29" i="20"/>
  <c r="B25" i="20"/>
  <c r="B26" i="20"/>
  <c r="B27" i="20"/>
  <c r="B28" i="20"/>
  <c r="H3" i="27"/>
  <c r="I3" i="27"/>
  <c r="J3" i="27"/>
  <c r="G4" i="27"/>
  <c r="H4" i="27"/>
  <c r="I4" i="27"/>
  <c r="J4" i="27"/>
  <c r="K4" i="27"/>
  <c r="K35" i="18"/>
  <c r="J35" i="18"/>
  <c r="I35" i="18"/>
  <c r="H35" i="18"/>
  <c r="G35" i="18"/>
  <c r="K34" i="18"/>
  <c r="J34" i="18"/>
  <c r="I34" i="18"/>
  <c r="H34" i="18"/>
  <c r="G34" i="18"/>
  <c r="K33" i="18"/>
  <c r="J33" i="18"/>
  <c r="I33" i="18"/>
  <c r="H33" i="18"/>
  <c r="G33" i="18"/>
  <c r="K32" i="18"/>
  <c r="J32" i="18"/>
  <c r="I32" i="18"/>
  <c r="H32" i="18"/>
  <c r="G32" i="18"/>
  <c r="C12" i="13"/>
  <c r="C13" i="13"/>
  <c r="C14" i="13"/>
  <c r="C9" i="13"/>
  <c r="K16" i="13"/>
  <c r="F17" i="13"/>
  <c r="C17" i="13" s="1"/>
  <c r="G17" i="13"/>
  <c r="H17" i="13"/>
  <c r="I17" i="13"/>
  <c r="J17" i="13"/>
  <c r="K17" i="13"/>
  <c r="F18" i="13"/>
  <c r="C18" i="13" s="1"/>
  <c r="C22" i="18"/>
  <c r="K29" i="13"/>
  <c r="K17" i="19"/>
  <c r="J17" i="19"/>
  <c r="I17" i="19"/>
  <c r="H17" i="19"/>
  <c r="G17" i="19"/>
  <c r="F17" i="19"/>
  <c r="E17" i="19"/>
  <c r="D17" i="19"/>
  <c r="C9" i="19"/>
  <c r="C10" i="19"/>
  <c r="C11" i="19"/>
  <c r="C12" i="19"/>
  <c r="C13" i="19"/>
  <c r="C17" i="19" s="1"/>
  <c r="C14" i="19"/>
  <c r="C15" i="19"/>
  <c r="C8" i="19"/>
  <c r="F37" i="18"/>
  <c r="F24" i="18"/>
  <c r="K20" i="15"/>
  <c r="J20" i="15"/>
  <c r="I20" i="15"/>
  <c r="H20" i="15"/>
  <c r="G20" i="15"/>
  <c r="F20" i="15"/>
  <c r="C15" i="15"/>
  <c r="C16" i="15"/>
  <c r="C17" i="15"/>
  <c r="C18" i="15"/>
  <c r="C20" i="15"/>
  <c r="K13" i="15"/>
  <c r="J13" i="15"/>
  <c r="I13" i="15"/>
  <c r="H13" i="15"/>
  <c r="G13" i="15"/>
  <c r="F13" i="15"/>
  <c r="C9" i="15"/>
  <c r="C10" i="15"/>
  <c r="C11" i="15"/>
  <c r="C8" i="15"/>
  <c r="C14" i="11"/>
  <c r="C13" i="15"/>
  <c r="J29" i="13"/>
  <c r="J16" i="13"/>
  <c r="G37" i="18"/>
  <c r="G24" i="18"/>
  <c r="H37" i="18"/>
  <c r="I37" i="18"/>
  <c r="I24" i="18"/>
  <c r="H24" i="18"/>
  <c r="C35" i="18"/>
  <c r="J24" i="18"/>
  <c r="J37" i="18"/>
  <c r="C33" i="18"/>
  <c r="C34" i="18"/>
  <c r="K37" i="18"/>
  <c r="C21" i="18"/>
  <c r="C32" i="18"/>
  <c r="C37" i="18"/>
  <c r="C24" i="18"/>
  <c r="K24" i="18"/>
  <c r="H29" i="13"/>
  <c r="I29" i="13"/>
  <c r="G29" i="13"/>
  <c r="C26" i="13"/>
  <c r="C29" i="13" s="1"/>
  <c r="F29" i="13"/>
  <c r="C27" i="13"/>
  <c r="I16" i="13"/>
  <c r="H16" i="13"/>
  <c r="G16" i="13"/>
  <c r="C39" i="13"/>
  <c r="C38" i="13"/>
  <c r="C37" i="13"/>
  <c r="C40" i="13"/>
  <c r="C36" i="13"/>
  <c r="C8" i="13"/>
  <c r="F16" i="13"/>
  <c r="C16" i="13"/>
  <c r="C9" i="11"/>
  <c r="C8" i="11"/>
  <c r="G18" i="13"/>
  <c r="C13" i="11"/>
  <c r="D16" i="11"/>
  <c r="H18" i="13"/>
  <c r="C10" i="11"/>
  <c r="I18" i="13"/>
  <c r="J18" i="13"/>
  <c r="K18" i="13"/>
  <c r="C10" i="13"/>
  <c r="C7" i="11"/>
  <c r="C11" i="11"/>
  <c r="E16" i="11"/>
  <c r="F16" i="11"/>
  <c r="G16" i="11"/>
  <c r="H16" i="11"/>
  <c r="C12" i="11"/>
  <c r="C8" i="12"/>
  <c r="C9" i="12"/>
  <c r="C16" i="11" l="1"/>
  <c r="C45" i="13"/>
</calcChain>
</file>

<file path=xl/sharedStrings.xml><?xml version="1.0" encoding="utf-8"?>
<sst xmlns="http://schemas.openxmlformats.org/spreadsheetml/2006/main" count="819" uniqueCount="412">
  <si>
    <t>Financial years</t>
  </si>
  <si>
    <t>Information required under section 3 of the Notice</t>
  </si>
  <si>
    <t>Regulatory control period</t>
  </si>
  <si>
    <t>2023-24</t>
  </si>
  <si>
    <t>2024-25</t>
  </si>
  <si>
    <t>Project</t>
  </si>
  <si>
    <t>Hunter Central Coast non-contestable</t>
  </si>
  <si>
    <t>2025-26</t>
  </si>
  <si>
    <t>Company</t>
  </si>
  <si>
    <t>Ausgrid</t>
  </si>
  <si>
    <t>2026-27</t>
  </si>
  <si>
    <t>ABN</t>
  </si>
  <si>
    <t>Pre-period</t>
  </si>
  <si>
    <t>2027-28</t>
  </si>
  <si>
    <t>Date submitted</t>
  </si>
  <si>
    <t>n/a</t>
  </si>
  <si>
    <t>2028-29</t>
  </si>
  <si>
    <t>Confidential material included?</t>
  </si>
  <si>
    <t>2029-30</t>
  </si>
  <si>
    <t>Start of regulatory period</t>
  </si>
  <si>
    <t>2030-31</t>
  </si>
  <si>
    <t>Real $ reference data</t>
  </si>
  <si>
    <t>June 2026</t>
  </si>
  <si>
    <t>Calculation - no input required</t>
  </si>
  <si>
    <t xml:space="preserve">Input cell </t>
  </si>
  <si>
    <t>2.1 Total and annual revenue (real $m, June 2026)</t>
  </si>
  <si>
    <t>Total revenue</t>
  </si>
  <si>
    <t>Return on capital</t>
  </si>
  <si>
    <t>Return of development and construction capital costs (as determined under the TET)</t>
  </si>
  <si>
    <t>Return of other capital costs</t>
  </si>
  <si>
    <t>Indexation of the regulatory asset base</t>
  </si>
  <si>
    <t>Operating and maintenance expenditure</t>
  </si>
  <si>
    <t>Estimated cost of corporate income tax</t>
  </si>
  <si>
    <t>Increase or decrease resulting from the operation of incentive schemes</t>
  </si>
  <si>
    <t>Other risks (not already compensated under return on capital costs)</t>
  </si>
  <si>
    <t xml:space="preserve">Total </t>
  </si>
  <si>
    <t>3.1 Total REZ service payments (RSP)</t>
  </si>
  <si>
    <t>Total</t>
  </si>
  <si>
    <t>Payment date</t>
  </si>
  <si>
    <t>Total RSP (real $, June 2026)</t>
  </si>
  <si>
    <t>Total RSP (nominal $)</t>
  </si>
  <si>
    <t>Forecast inflation</t>
  </si>
  <si>
    <t>Cumulative inflation index</t>
  </si>
  <si>
    <t>4.1 Capital costs as incurred (real $m, June 2026)</t>
  </si>
  <si>
    <t>2026-31 regulatory control period</t>
  </si>
  <si>
    <t>Estimate</t>
  </si>
  <si>
    <t>Forecast</t>
  </si>
  <si>
    <t>Development and construction capital costs (as determined under the TET)</t>
  </si>
  <si>
    <t>Capital expenditure</t>
  </si>
  <si>
    <t>Asset disposals</t>
  </si>
  <si>
    <t>Depreciation (as commissioned)</t>
  </si>
  <si>
    <t>Other capital costs</t>
  </si>
  <si>
    <t>Total capital costs</t>
  </si>
  <si>
    <t>4.2 Capital direct and indirect costs as incurred (real $m, June 2026)</t>
  </si>
  <si>
    <t>Capital direct costs</t>
  </si>
  <si>
    <t>Capital indirect costs</t>
  </si>
  <si>
    <t>4.3 Total capital costs broken down by cost component as incurred (real $m, June 2026)</t>
  </si>
  <si>
    <t>Cost component</t>
  </si>
  <si>
    <t>Transmission</t>
  </si>
  <si>
    <t>Substation(s)</t>
  </si>
  <si>
    <t>Land and Easements</t>
  </si>
  <si>
    <t>Secondary Systems</t>
  </si>
  <si>
    <t>Communications</t>
  </si>
  <si>
    <t>Infrastructure Planner Fees - EnergyCo D&amp;C</t>
  </si>
  <si>
    <t>Infrastructure Planner Fees - EnergyCo non-D&amp;C</t>
  </si>
  <si>
    <t>Infrastructure Planner Fees - Ausgrid</t>
  </si>
  <si>
    <t>5.1 Network capital costs as-incurred (real $m, June 2026)</t>
  </si>
  <si>
    <t>Asset category</t>
  </si>
  <si>
    <t>6.1 Non-network expenditure (real $m, June 2026)</t>
  </si>
  <si>
    <t>Opex</t>
  </si>
  <si>
    <t>IT &amp; Communications</t>
  </si>
  <si>
    <t>Motor Vehicles</t>
  </si>
  <si>
    <t>Buildings and Property</t>
  </si>
  <si>
    <t>Other</t>
  </si>
  <si>
    <t>Total non-network opex</t>
  </si>
  <si>
    <t>Capex</t>
  </si>
  <si>
    <t>Total non-network capex</t>
  </si>
  <si>
    <t>7.1 Regulatory requirements/contractual arrangement costs (real $)</t>
  </si>
  <si>
    <t>Title</t>
  </si>
  <si>
    <t>Description of the regulatory requirement/contractual arrangement</t>
  </si>
  <si>
    <t>Basis for cost (e.g. relevant legislative/contractual provisions)</t>
  </si>
  <si>
    <t>Total pre-period costs</t>
  </si>
  <si>
    <t>Infrastructure Planner Fee (EnergyCo component)</t>
  </si>
  <si>
    <t>Ausgrid to pay to EnergyCo the EnergyCo component of Infrastructure Planner Fee</t>
  </si>
  <si>
    <t>REZ Network Infrastructure Project Deed (DRAFT)</t>
  </si>
  <si>
    <t>Infrastructure Planner Fee (Ausgrid  component)</t>
  </si>
  <si>
    <t>Ausgrid to pay to EnergyCo the Ausgrid component of Infrastructure Planner Fee</t>
  </si>
  <si>
    <t xml:space="preserve">REZ Network Infrastructure Project Deed (DRAFT) </t>
  </si>
  <si>
    <t>8.1 Revenue adjustments</t>
  </si>
  <si>
    <t xml:space="preserve">Description of adjustment </t>
  </si>
  <si>
    <t>Frequency of adjustment</t>
  </si>
  <si>
    <t>Timing of adjustment payment</t>
  </si>
  <si>
    <t>Proposed method of indexation, escalation or adjustment</t>
  </si>
  <si>
    <t>Source(s) of indices or data to be used for any indexation, escalation or adjustment</t>
  </si>
  <si>
    <t>Predetermined event: Regulatory requirements</t>
  </si>
  <si>
    <t>If trigger event occurs</t>
  </si>
  <si>
    <t>Update as part of the annual review process in March as per Attachment 8.1</t>
  </si>
  <si>
    <t>The adjustment is made into the EII PTRM in following regulatory year</t>
  </si>
  <si>
    <t>N/A</t>
  </si>
  <si>
    <t>Predetermined event: Service standard event</t>
  </si>
  <si>
    <t xml:space="preserve">Predetermined event: Tax change event </t>
  </si>
  <si>
    <t xml:space="preserve">Predetermined event: Insurance event </t>
  </si>
  <si>
    <t>Automatic adjustment mechanisms: Risk free rate update </t>
  </si>
  <si>
    <t>Update as part of the first annual review process in March 2026</t>
  </si>
  <si>
    <t>Automatic adjustment mechanisms: Annual update for actual inflation</t>
  </si>
  <si>
    <t>Annual process</t>
  </si>
  <si>
    <t>Update as part of the annual review process in March each year as per Attachment 8.1</t>
  </si>
  <si>
    <t xml:space="preserve"> Actual inflation is the percentage change in the Australian Bureau of Statistics’ (ABS) Consumer Price Index (CPI) All Groups, Weighted Average of Eight Capital Cities from December in year t-1 to December in year t-2’</t>
  </si>
  <si>
    <t>Automatic adjustment mechanisms: Return on debt update</t>
  </si>
  <si>
    <t>Updated cost of debt is calculated in accordance with the 2022 RORI and using the averaging periods approved by the AER (see discussion in Revenue Proposal section 6.2)</t>
  </si>
  <si>
    <t>Standard events: Insurance coverage event</t>
  </si>
  <si>
    <t>Standard events: Insurer's credit risk event</t>
  </si>
  <si>
    <t>Standard events: Natural disaster event</t>
  </si>
  <si>
    <t>Standard events: Terrorism event</t>
  </si>
  <si>
    <t>EnergyCo contractual compliance events: Regulatory requirements</t>
  </si>
  <si>
    <t>EnergyCo contractual compliance events: DSP Delay Adjustment</t>
  </si>
  <si>
    <t>Refer to the Project Deed</t>
  </si>
  <si>
    <t>EnergyCo contractual compliance events: DSP IP Fee Adjustment</t>
  </si>
  <si>
    <t>EnergyCo contractual compliance events: Reduction in IP Fee due to reduced Technical Services Payments</t>
  </si>
  <si>
    <t>EnergyCo contractual compliance events: Force Majeure Event under contractual arrangements with the Infrastructure Planner</t>
  </si>
  <si>
    <t>EnergyCo contractual compliance events: Actions by the Infrastructure Planner</t>
  </si>
  <si>
    <t>9.1 Operating and maintenance costs by category (real $, June 2026)</t>
  </si>
  <si>
    <t>Category</t>
  </si>
  <si>
    <t>Maintenance and inspection</t>
  </si>
  <si>
    <t>Vegetation management</t>
  </si>
  <si>
    <t>Operations and control room</t>
  </si>
  <si>
    <t>Overheads</t>
  </si>
  <si>
    <t>Total operating costs</t>
  </si>
  <si>
    <t>9.2 Operating and maintenance direct and indirect costs (real $, June 2026)</t>
  </si>
  <si>
    <t>Operating and maintenance direct costs</t>
  </si>
  <si>
    <t>Operating and maintenance indirect costs</t>
  </si>
  <si>
    <t>9.3 Operating and maintenance direct and indirect costs (real $, June 2026)</t>
  </si>
  <si>
    <t>Vegetation Management</t>
  </si>
  <si>
    <t>Maintenance</t>
  </si>
  <si>
    <t>Operation &amp; control</t>
  </si>
  <si>
    <t>10.1 PLANS POLICIES PROCEDURES AND STRATEGIES</t>
  </si>
  <si>
    <t>Brief description</t>
  </si>
  <si>
    <t>Relevance to regulatory proposal</t>
  </si>
  <si>
    <t>Description of the plan, policy, procedure or strategy.</t>
  </si>
  <si>
    <t xml:space="preserve">Identify the element of the proposal/supporting documents that the policy, plan, procedure or strategy is relevant to e.g. replacement capex, capacity utilisation thresholds, opex </t>
  </si>
  <si>
    <t>Corporate</t>
  </si>
  <si>
    <t>Business Strategy</t>
  </si>
  <si>
    <t>Sets out Ausgrid's role as a network platform to enable and advance the energy transition, facilitating electrification and connection of new renewables</t>
  </si>
  <si>
    <t>Capital expenditure
Operating expenditure</t>
  </si>
  <si>
    <t>Governance framework</t>
  </si>
  <si>
    <t>Board Policy - Group Governance Framework</t>
  </si>
  <si>
    <t>This policy sets out the respective responsibilities of the Ausgrid Asset Partnership (AAP), the Ausgrid Operating Partnership (AOP), Ausgrid Finance Pty Ltd (Ausgrid Finance) and Ausgrid Management Pty Ltd (Ausgrid Management) and the approach to Board decision making. For the purposes of this policy each of AAP, AOP, Ausgrid Finance and Ausgrid Management are referred to as an entity. The Board of each entity has agreed to adopt the governance protocols set out in this document.  The policy is not intended to override any provisions of the Partnership Deeds, Constitutions or constituent documents of each entity.  If there is any inconsistency, the Partnership Deed, constitution or other constituent document prevails.</t>
  </si>
  <si>
    <t>Board Charters</t>
  </si>
  <si>
    <t>The company's boards have adopted Charters to guide the boards in the exercise of their responsibilities in the service of their shareholders, customers and other stakeholders. The principles set out in the Charters are in addition to and are not intended to change or interpret any Partnerships or laws for the application of the company's Constitution. The board will review this Charters at least annually and, if appropriate, revise this Charter from time to time. The Charter delineates the functions and responsibilities of the board and management.</t>
  </si>
  <si>
    <t>Board - Remuneration and Nominations Committee Charter</t>
  </si>
  <si>
    <t>The company's board has adopted a Charter for a Remuneration and Nominations Committee with the purpose to assist the Board of the Partnership in fulfilling its responsibilities with regard to executive remuneration, director appointments and succession planning.</t>
  </si>
  <si>
    <t>Board - Audit Committee Charter</t>
  </si>
  <si>
    <t>The company's board has adopted a Charter for a Audit Committee with the purpose to discharge its responsibilities for oversight and review in relation to: - financial reporting including the integrity of financial reports; - accounting policies; - internal controls; - performance of the internal and external audit functions; and - tax risk management governance.</t>
  </si>
  <si>
    <t>Board - Safety, Risk and Compliance Committee Charter</t>
  </si>
  <si>
    <t>The company's board has adopted a Charter for a Safety, Risk and Compliance Committee with the purpose to provide leadership, guidance and discharge its responsibilities for oversight and review in relation to: - Work, Health and Safety (WHS) practices and strategy; - the risk management framework (including insurance programs);  - monitoring processes for compliance with laws, contracts and regulations applicable to the company's operations; and - compliance with the Code of Conduct.</t>
  </si>
  <si>
    <t>Board Policy - Risk Management</t>
  </si>
  <si>
    <t>This policy sets out the Ausgrid board's commitment and approach to embed and oversee an effective and integrated risk management framework that is supported by positive risk conduct in all that we do as a company.</t>
  </si>
  <si>
    <t>Board Policy - Compliance</t>
  </si>
  <si>
    <t>This policy sets out the Ausgrid's commitment and approach to embed and manage an effective compliance framework with regard to the legal, regulatory and industry requirements that affect the business</t>
  </si>
  <si>
    <t>Board Policy - Group Delegation of Authority to the Chief Executive Officer</t>
  </si>
  <si>
    <t>This Delegations Policy sets out the delegations framework and the delegated authority granted to the CEO by the Board of Ausgrid Management Pty Limited (the Board) to support effective decision making. Ausgrid Management Pty Limited (Ausgrid) provides agency services to both the Ausgrid Asset Partnership (AAP) and Ausgrid Operator Partnership (AOP) (collectively The Partnerships). These services are provided in accordance with the terms of the AAP and AOP Partnership Deeds and the Management Agreement. In accordance with the Management Agreement, AAP and AOP have issued directions to Ausgrid in relation to the Agency Services to be performed. Those directions authorise Ausgrid to exercise each and every function and all authority of the Partnerships that is necessary for the day-to-day management of the Partnership Business except for the matters expressly reserved for the decision of the Partnership Boards.</t>
  </si>
  <si>
    <t>Board Policy - Interim Group Treasury</t>
  </si>
  <si>
    <t>This policy provides an overview of the manner in which Ausgrid assesses treasury related risks and deploys appropriate measures to manage and mitigate those risks with the objectives of protecting Ausgrid's cash flows, profitability and reputation and maintaining a minimum long term, standalone credit rating.</t>
  </si>
  <si>
    <t>AAP Board Policy - Tax Governance; Ausgrid Finance Board Policy - Tax Governance; AOP Board Policy - Tax Governance; Ausgrid Management Board Policy - Tax Governance</t>
  </si>
  <si>
    <t>These policies is to set out the respective Board's commitment and approach to embed and oversee an effective and integrated Tax Governance Framework that supports all tax compliance and related activities and decisions.</t>
  </si>
  <si>
    <t>Board Policy - Group External Auditor Independence</t>
  </si>
  <si>
    <t>This document sets out the policy of the Ausgrid Group (the Group) in relation to the independence of the external auditor and the engagement of the external auditor for audit and non-audit services.</t>
  </si>
  <si>
    <t>Board Policy - Committment to Health, Safety and Environment</t>
  </si>
  <si>
    <t>Our Commitment: We will conduct our business in a way that: Minimises risks that our assets, operations and activities pose to the health and safety (both physical and mental) of our employees, contractors, visitors and the community; and Drives environmental sustainability and protects the environment. Our Actions We embrace our responsibility to achieve our HSE Commitment by: Visible &amp; Felt Leadership, Collective Accountability, Organisational Learning.</t>
  </si>
  <si>
    <t xml:space="preserve">Framework - Risk Management </t>
  </si>
  <si>
    <t>The Risk Management Framework has been developed to support management in embedding risk management into all critical processes, decisions and management systems. The Framework supplements the Risk Management Policy and supports its implementation.</t>
  </si>
  <si>
    <t>Accounting policies, procedures and methodologies (including a capitalisation policy, depreciation policy and an approved expenditure allocation methodology)</t>
  </si>
  <si>
    <t>Cost Allocation Methodology</t>
  </si>
  <si>
    <t>Outline Ausgrid’s approach to attributing or allocating costs between regulated activities under the Electricity Infrastructure Investment Act 2020 (NSW) (EII Act), NER regulated services and other services in accordance with the EII Act and the AER’s Draft Cost Allocation Guideline – Electricity Infrastructure Investment Act (CAG-EII).</t>
  </si>
  <si>
    <t>Capitalisation Policy</t>
  </si>
  <si>
    <t xml:space="preserve">Defines which costs should be treated as capital expenditure </t>
  </si>
  <si>
    <t>Finance Policy</t>
  </si>
  <si>
    <t>The Finance Policy aims to ensure a consistent and uniform application of the Australian Accounting Standards to all financial reporting processes applicable to each entity in the Ausgrid Group.</t>
  </si>
  <si>
    <t>Finance Framework</t>
  </si>
  <si>
    <t>This finance framework aims to ensure a consistent and uniform application of accounting principles throughout the Ausgrid Group's financial reporting processes, while also ensuring compliance with Australian Accounting Standards and ensuring reliability of financial information</t>
  </si>
  <si>
    <t xml:space="preserve">Finance Procedure - Revenue Recognition </t>
  </si>
  <si>
    <t>This procedure is to be read in conjunction with the Finance Framework. It aims to provide further explanation of the application and treatment of accounting principles outlined in the Finance Framework: Section 4 - Revenue</t>
  </si>
  <si>
    <t>Revenue</t>
  </si>
  <si>
    <t xml:space="preserve">Finance Procedure - Intangible Assets </t>
  </si>
  <si>
    <t>This procedure is to be read in conjunction with the Finance Framework. It aims to provide further explanation of the application and treatment of accounting principles outlined in the Finance Framework: Section 2 - Intangible assets.</t>
  </si>
  <si>
    <t xml:space="preserve">Finance Procedure - Fixed Assets </t>
  </si>
  <si>
    <t>This procedure is to be read in conjunction with the Finance Framework. It aims to provide further explanation of the application and treatment of accounting principles outlined in the Finance Framework: Section 9 - Fixed assets.</t>
  </si>
  <si>
    <t>Asset management plan or equivalent documentation</t>
  </si>
  <si>
    <t>Asset Management Policies</t>
  </si>
  <si>
    <t>Asset Management Strategies</t>
  </si>
  <si>
    <t>Network Asset Management Strategy</t>
  </si>
  <si>
    <t>provides an overall view of the approach Ausgrid takes to manage its asset portfolio to achieve business objectives. It describes the key business objectives, and relates them to the key target outcomes of the asset management processes. It describes the nature of the Ausgrid asset base at a high level and the policy level approach to asset management. It describes the key processes in the asset management framework by reference to the appropriate policy, standard and procedural documents</t>
  </si>
  <si>
    <t>Asset Management Plans</t>
  </si>
  <si>
    <t>Asset Management System</t>
  </si>
  <si>
    <t>The AMS provides a means of directing, coordinating, controlling and monitoring all asset management activities. This helps us to make efficient and prudent decisions from a life cycle perspective, in turn achieving our asset management objectives on a consistent basis.</t>
  </si>
  <si>
    <t xml:space="preserve">Capital expenditure
Operating expenditure </t>
  </si>
  <si>
    <t>Network Maintenance Management Policy</t>
  </si>
  <si>
    <t>To define a framework for maintaining organisation network assets that:
* enables a safe, sustainable and reliable network;
* creates consistency in maintenance practices and principles across the organisation;
* meets relevant work, health and safety and environmental requirements;
* implements a review cycle of maintenance practices to improve knowledge capture and create 
an environment of continuous improvement;
* collects and records performance and condition data to support analysis and robust decision 
making;
* sufficiently allocates maintenance expenditure and resources;
* forecasts resource and budgetary requirements;
* appropriately assesses and manages risk inherent in the maintenance program; and
* aligns to internal, external and industry best practice methodology on risk and asset 
management.</t>
  </si>
  <si>
    <t>Operating expenditure</t>
  </si>
  <si>
    <t xml:space="preserve">Capital expenditure policies and procedures (including capex approval policies and procedures and replacement policy) </t>
  </si>
  <si>
    <t>Policy - Investment Governance Framework</t>
  </si>
  <si>
    <t>To provide a framework which promotes investment decisions which are: streamlined decision pathways are clear and efficient; consistent assessment of needs, outcomes and risks are aligned; timely information is provided within timeframes suitable for appropriate action; relevant appropriate information is submitted to the necessary forum to enable informed decisions; and value enhancing selection of investments that deliver value for customers and shareholders.</t>
  </si>
  <si>
    <t xml:space="preserve">Procedure - Capital Budget Request </t>
  </si>
  <si>
    <t>To outline the business rules with the electronic entry, endorsement and approval of network and non-network project capital funding requests over key stages of the capital investment.</t>
  </si>
  <si>
    <t>Division Workplace Instruction - Development Brief for Network Capital Projects (Subtransmission)</t>
  </si>
  <si>
    <t>To outline and describe the tasks in preparing, reviewing and obtaining approval for a Development Brief for Network capital project for subtransmission zone assets. The Development Brief supports the Delivery Plan and Gate 2 investment governance approval process.</t>
  </si>
  <si>
    <t>Procedure - Network Investment Governance Define Network Capital &amp; Maintenance Investment Portfolio</t>
  </si>
  <si>
    <t>To outline the activities and outputs of the define network investment portfolio process within the identify needs and develop options stage of the integrated investment governance life cycle. The purpose of this process is to identify the steps required to compile the prioritised network capital and maintenance investment portfolios.</t>
  </si>
  <si>
    <t>Procedure - Network Investment Governance Monitor Portfolio Program and Project Performance</t>
  </si>
  <si>
    <t>To define a performance monitoring framework for network investments</t>
  </si>
  <si>
    <t>Procedure - Network Investment Governance Initiate Reactive Work Request</t>
  </si>
  <si>
    <t>To define a repeatable, consistent and scalable process for initiating reactive work requests on company network assets.</t>
  </si>
  <si>
    <t>Procedure - Investment Evaluation</t>
  </si>
  <si>
    <t>To outline the process for preparing and reviewing financial evaluations on investment options so that these evaluations are conducted in a streamlined and consistent manner.</t>
  </si>
  <si>
    <t>Procedure - Network Investment Governance Change Control</t>
  </si>
  <si>
    <t>To provide a framework for the management, monitoring and implementation of changes to the scope, time, cost, or risk of approved network capital programs/projects in the company's investment portfolios during the approval stages of the investment lifecycle as measured against approved baselines.</t>
  </si>
  <si>
    <t>Internal standards for network planning, design, maintenance and operation</t>
  </si>
  <si>
    <t>Network Maintenance Program</t>
  </si>
  <si>
    <t xml:space="preserve">provides a summary of the network maintenance program forming part of Ausgrid’s operating expenditure (opex) </t>
  </si>
  <si>
    <t>Distribution and Transmission Annual Planning Report</t>
  </si>
  <si>
    <t xml:space="preserve">It has been prepared to comply with National Electricity Rules (NER) clause 5.13.2 "Distribution Annual Planning Report" (DAPR) and clause 5.12.2 "Transmission Annual Planning Report" (TAPR). </t>
  </si>
  <si>
    <t>Replacement capex; Maintenance opex; Asset condition assessments; Asset risks</t>
  </si>
  <si>
    <t>Network Engineering Guideline (NEG) EP05 – Easements &amp; Property, Entry to Private Property</t>
  </si>
  <si>
    <t>Outlines Ausgrid's approach with regards to damage to property following construction and maintenance activities on private property</t>
  </si>
  <si>
    <t xml:space="preserve">Capital expenditure; Maintenance opex </t>
  </si>
  <si>
    <t>Testing, Commissioning and Operation Plan</t>
  </si>
  <si>
    <t>Based on AS/NZ ISO 9001:2008 Quality Management Systems - Requirements, this plan documents the procedures that must be undertaken to deliver, install, test, record and commission or refurbished zone and sub-transmission substation assets</t>
  </si>
  <si>
    <t>Construction Management Plan</t>
  </si>
  <si>
    <t>The purpose of this plan is to:
* outline the proposed construction methodology including sequencing of work packages
* identify and provide an assessment of key assumptions, interdependencies, risks and associated mitigants to 
managing network outages, expanding existing substations, and line connections to existing networks
* outline an approach to minimising adverse construction impacts on the environment, the community and other 
stakeholders</t>
  </si>
  <si>
    <t>Procurement and contracting out policies</t>
  </si>
  <si>
    <t>Procurement strategy</t>
  </si>
  <si>
    <t>Sets out Ausgrid's procurement process to achieve commercially acceptable market driven prices</t>
  </si>
  <si>
    <t xml:space="preserve">Sustainable Procurement Policy </t>
  </si>
  <si>
    <t>Defines the considerations and accountabilities for sustainable procurement of externally sourced goods and services in a way that has the most positive environmental, social and economic impact</t>
  </si>
  <si>
    <t>Procurement Source to Contract Procedure</t>
  </si>
  <si>
    <t>Describes the requirements, processes and responsibilities for the sourcing of goods and services from suppliers</t>
  </si>
  <si>
    <t>Sustainablility Policy</t>
  </si>
  <si>
    <t>Provides guidance on key sustainability principles in decision making</t>
  </si>
  <si>
    <t>External Partner Code of Conduct</t>
  </si>
  <si>
    <t>This policy sets out Ausgrid's expectations of our external partners and their supply chains in providing goods and services to our organisation</t>
  </si>
  <si>
    <t>Information technology policies or strategies</t>
  </si>
  <si>
    <t>Cyber Security for Management for Suppliers Procedure</t>
  </si>
  <si>
    <t>This procedure sets out the method by which the organisation ensures that all suppliers conform to our cyber security standards.</t>
  </si>
  <si>
    <t>Risk Management</t>
  </si>
  <si>
    <t>Procedure - Information Security</t>
  </si>
  <si>
    <t>The purpose of this procedure is to describe the approach taken by the organisation to maintain the integrity, availability and confidentiality of data and information from threats and risks in terms of: 
* alignment with standards and security controls; 
* legal and regulatory compliance; 
* management of activities conducted within the organisation; and 
* governance of information security within the organisation</t>
  </si>
  <si>
    <t>Framework - Cyber Control Assurance</t>
  </si>
  <si>
    <t>This framework describes how cyber security controls are identified, assessed, monitored, and reported on. Cyber security controls provide the recommended practices and guidelines that Ausgrid should implement, or comply with, to provide a safe and secure environment. Implementing, and maintaining the effectiveness of security controls, can reduce the risk and impact that would be cause by unauthorised access to Ausgrid data or systems</t>
  </si>
  <si>
    <t>Demand management policies, non-network solutions or strategies</t>
  </si>
  <si>
    <t>Self insurance guidelines or policy</t>
  </si>
  <si>
    <t>Land and easement acquisition policies</t>
  </si>
  <si>
    <t>Property, Land and Easement Acquisition Plan</t>
  </si>
  <si>
    <t>Outlines Ausgrid’s approach for arranging access and acquiring the property interests required to deliver the HCC RNI project. The Plan includes the procedures and protocols for engaging and managing Landowners and agencies to minimise the potential impacts.</t>
  </si>
  <si>
    <t>Asset security plans and policies</t>
  </si>
  <si>
    <t>Bushfire Risk Management Plan</t>
  </si>
  <si>
    <t>The objective of Ausgrid’s Bushfire Risk Management Plan is to devise a management framework that when 
used correctly will:
* support Ausgrid taking reasonably practicable steps to address public safety;
* establish standards for vegetation management near electricity lines (particularly in bushfire prone 
areas);
* reduce interruptions to electricity supply that are related to vegetation defects; and
* minimise the possibility of fire ignition by electricity lines and associated equipment.</t>
  </si>
  <si>
    <t>Work Health and Safety (WHS) Management Plan - HCC REZ</t>
  </si>
  <si>
    <t>This plan defines the management of work health and safety for all Organisation activities associated with HCC REZ. It includes processes and standard forms that are used to: 
* minimise the risk that the Organisation’s assets, operations and activities pose to the health and safety of all employees, contractors, visitors and the public 
* ensure compliance with the Workplace Health &amp; Safety Act and Regulations and Electricity Act 1996.</t>
  </si>
  <si>
    <t xml:space="preserve">Emergency Management Plan </t>
  </si>
  <si>
    <t>Describes the linkage between the NSW State Emergency Management Plan and Ausgrid's Emergency Management Plan</t>
  </si>
  <si>
    <t>Incident Management System</t>
  </si>
  <si>
    <t>The Incident Management System (IMS) covers the processes and procedures for the preparation for and response to incidents within Ausgrid. The IMS is applicable to all Ausgrid divisions, applies to all incidents.</t>
  </si>
  <si>
    <t xml:space="preserve">Procedure - Personnel Security Senior and External Ausgrid </t>
  </si>
  <si>
    <t>This procedure describes the organisation's approach to personnel security risk management and details the steps required to implement key personnel security controls.</t>
  </si>
  <si>
    <t>Framework - Organisational Security</t>
  </si>
  <si>
    <t>This document outlines the Organisation Security Framework (OSF) and describes how it is embedded into our operational processes and systems. The objectives of the framework are to enable the organisation to effectively manage security risk, compliance with relevant legislative and regulatory requirements and to meet industry standards and community expectations. As a critical infrastructure provider, the organisation is subject to increasing security risks from an expanding range of threat actors including, but not limited to, nation states, organised crime, criminal elements, opportunistic criminals, terrorist groups and trusted insiders.</t>
  </si>
  <si>
    <t>Passive Fire Mitigation Design of Substations</t>
  </si>
  <si>
    <t>Details Ausgrid's minimum requirements for passive fire protection systems needed to provide protection of Ausgrid's substations.</t>
  </si>
  <si>
    <t>Environmental Procedures</t>
  </si>
  <si>
    <t>Outlines the environmental procedures to be adopted by all personnel involved in the construction, maintenance and operation of Ausgrid's network.</t>
  </si>
  <si>
    <t>Disaster recovery policy</t>
  </si>
  <si>
    <t>Emergency Planning HS010-P0100 (Pro16)</t>
  </si>
  <si>
    <t>Defines the processes to be followed to facilitate the identification of potential emergency situations and develop and implement emergency plans designed to protect the health and safety, so far as is reasonably practicable, of persons (workers, visitors, tenants and others) in the event of an emergency incident on Ausgrid work sites. Ausgrid shall, so far as is reasonably practicable, eliminate or mitigate work hazards and risks to others arising out of our business activity in order to minimise the effects of an emergency incident.</t>
  </si>
  <si>
    <t>Business Continuity Plans</t>
  </si>
  <si>
    <t>Ausgrid has identified 58 critical processes and developed Business Unit based business continuity plans that document the key requirements and workaround strategies for a loss of key people, systems, facilities or suppliers.</t>
  </si>
  <si>
    <t>Environmental Handbook for Construction and Maintenance - Section 9 Environmental Incidents</t>
  </si>
  <si>
    <t>Defines the processes to be followed in the event of an environmental incident, including immediate response, notifications and reporting</t>
  </si>
  <si>
    <t>Community and Stakeholder Engagement Plan</t>
  </si>
  <si>
    <t>This Community and Stakeholder Engagement Plan (CSEP) outlines the approach used by Ausgrid for delivering communication and engagement activities to stakeholders and community across the Hunter-Central Coast Renewable Energy Zone (HCC REZ) Network Infrastructure Project.</t>
  </si>
  <si>
    <t>Stakeholder and Community Engagement</t>
  </si>
  <si>
    <t>Projects Complaints Management Procedure</t>
  </si>
  <si>
    <t>Provides approach to managing enquiries and complaints with respects to HCC RNI project, in accordance with Ausgrid's Projects Complaints Handling Policy</t>
  </si>
  <si>
    <t>Easements &amp; Property Entry to Private Property Guideline</t>
  </si>
  <si>
    <t>This Guideline is intended to define the general requirements for gaining entry to private property in accordance with the Electricity Supply Act</t>
  </si>
  <si>
    <t>Social License Plan</t>
  </si>
  <si>
    <t>Outlines the approach used by Ausgrid, and associated representatives and contractors, for delivering social value to communities impacted by the HCC RNI project.  The purpose of this plan is to specify how Ausgrid will invest in communities along the transmission corridor to address identified impacts and deliver social outcomes and benefits</t>
  </si>
  <si>
    <t>11.1 OBLIGATIONS OR REQUIREMENTS</t>
  </si>
  <si>
    <t xml:space="preserve">Description of relevant obligations or requirements within the instrument (e.g. safety obligations, reliability targets) </t>
  </si>
  <si>
    <t xml:space="preserve">Identify what element of the proposal/supporting documents the obligation or requirement is relevant to e.g. replacement capex, capacity utilisation thresholds, opex </t>
  </si>
  <si>
    <t>Legislation</t>
  </si>
  <si>
    <t>National Electricity Law (National Electricity (NSW) Act 1997)</t>
  </si>
  <si>
    <t xml:space="preserve">Electricity transmission entities have a large number of obligations under the National Electricity Law (NEL). The most significant obligations are to: register with AEMO as a "Registered Participant"; comply with the transmission determination that applies to the electricity transmission network services provided; provide the AER with the necessary information or prepare, maintain or keep the information as is requested by the AER in either a "relevant notice" or a "regulatory information instrument"; provide information to the AER for the purpose of the preparation of a NSP's performance or financial report; comply with the guidelines established by AEMO in relation to the shedding and restoration of loads in order to ensure the safety and security of the National Electricity System; comply with a wide range of obligations relating to the determination and resolution of access disputes, as well as to the restrictions on, variation of and compliance with access determinations; and comply with the general obligation not to prevent or hinder the access of another person to a regulated network service.
</t>
  </si>
  <si>
    <t>Electricity Infrastructure Investment Act 2020</t>
  </si>
  <si>
    <t>38 (2): A determination is to include amounts for different components, including—
(a) repayment of capital costs as determined under the transmission efficiency
test,
(b) the return on capital costs that have not been repaid,
(c) an allowance for operating costs,
(d) other components prescribed by the regulations.</t>
  </si>
  <si>
    <t>Revenue Proposal</t>
  </si>
  <si>
    <t>Electricity Infrastructure Investment Regulation 2021</t>
  </si>
  <si>
    <t xml:space="preserve">Relevant sections include:
48(1): A network operator must give the regulator the information about the proposed amounts payable to the network operator for carrying out an infrastructure project that the regulator reasonably requires to exercise the regulator’s functions under the Act, Part 5.
51(3): All adjustments must be carried out in accordance with -
(a) the guidelines issued under clause 47, and 
(b) if the revenue determination was made as a result of a competitive assessment process—the contractual arrangements the network operator entered into as required under the relevant authorisation.
52(1): A revenue determination must include a schedule of the amounts required to be paid to the network operator.
52(2): The schedule must—
(a) set out each amount required to be paid and the date on which the amount must be paid, and
(b) if the revenue determination was made as a result of a competitive assessment
process—correspond with the term of the contractual arrangements that the network operator enters as required under the relevant authorisation.
</t>
  </si>
  <si>
    <t>Electricity Supply Act 1995 (NSW)</t>
  </si>
  <si>
    <t>The Electricity Supply Act sets out:
- Ausgrid's obligation to the be the holder of and compliant with a Transmission Operator's Licence;
- Requirements for the efficient and operationally responsible production and use of electricity and to deliver safe and reliable supply of electricity;
- Powers of network operators to enable the construcion, operation, repair and maintenance of their electricity works;
- Requirements to ensure the safety of electricity workers, members of the public and protection of property in relation to the generation, transmission, distribution and use of electricity; 
- Requirements on network operators to implement policies and procedures to manage cyber security risks and to identify and report cyber security incidents;
- Prohibits cost recovery by network operators from providers of green hydrogen
- Powers on the Premier to declare states of emergency due to potential impact on the electricity supply due to natural events (e.g. weather) and cyber incidents.
The NSW Energy Legislation Amendment Bill 2021 for cyber security obligations and not allowing network cost recovery from producers of green hydrogen received Royal Assent on 28 November 2021 to amend the Electricity Supply Act 1995.</t>
  </si>
  <si>
    <t>Electricity Supply (Safety and Network Management) Regulation 2014</t>
  </si>
  <si>
    <t>Establishes safety and reliability requirements for electricity network operators. It mandates safety management systems, ensuring the design, construction, operation, and decommissioning of networks meet strict safety standards. The regulation also enforces public and worker safety, property protection, and compliance with Australian Standard AS 5577</t>
  </si>
  <si>
    <t>Work Health and Safety Act 2011</t>
  </si>
  <si>
    <t>The Act sets out duties of employers and persons who manage or control workplaces to provide for the health, safety and welfare of employees and other persons including the public. Describes the principle of eliminating or reducing risks so far as is practicable.</t>
  </si>
  <si>
    <t>Work Health and Safety Regulation 2011</t>
  </si>
  <si>
    <t xml:space="preserve">Regulation to manage workplace health, safety and wellbeing, including:
- General risk and workplace management; 
- Hazardous work involving noise, hazardous manual tasks, confined spaces, falls, work requiring a high risk work licence, demolition work, electrical safety and energised electrical work and diving work; 
 - Plant and structures; 
 - Construction work; 
- Hazardous chemicals; and
- Asbestos
</t>
  </si>
  <si>
    <t>Heavy Vehicle National Law</t>
  </si>
  <si>
    <t>With respect to Ausgrid activities,it must comply with the obligations relating to heavy vehicles, including vehicle standards, fatigue management, loading limits and registration</t>
  </si>
  <si>
    <t>Protection of the Environment Operations Act 1997 (NSW)</t>
  </si>
  <si>
    <t>With respect to Ausgrid activities, it must not undertake acts that is likely to harm the environment through water pollution, unlawful waste handling, air pollution, noise pollution, and make proper notifications of events where there is a risk of harm to the environment.</t>
  </si>
  <si>
    <t>Environmental Planning and Assessment Act 1979 (NSW)</t>
  </si>
  <si>
    <t>With respect to Ausgrid development and construction activities, it has a duty to consider the environmental impact under the Act inlcusing the preparation of environmental impact statements and comply with terms of development consents granted.</t>
  </si>
  <si>
    <t>National Parks and Wildlife Act 1974 (NSW)</t>
  </si>
  <si>
    <t>With respect to Ausgrid activities, it must not harm or desecrate an Aboriginal place or object unless authorised by an Aboriginal Heritage Impact Permit (AHIP).  If granted all conditions of AHIPs must be complied with.  Ausgrid must notify the Office of Environment and Heritage of the location of any Aboriginal object if identified.
Ausgrid must not, unless authorised, damage or remove any vegetation, natural substance or harm protected fauna that has been reserved in a National Park</t>
  </si>
  <si>
    <t>Heritage Act 1977 (NSW)</t>
  </si>
  <si>
    <t>With respect to Ausgrid activities, it must not withough approval damage, move or develop around any place that is subject to an interim heritage order, is listed on a heritage register, or is listed in a local council environmental plan.</t>
  </si>
  <si>
    <t>Biodiversity Conservation Act 2016 (NSW)</t>
  </si>
  <si>
    <t>Unless authorised, in Ausgrid's activities it cannot:
- harm protected animals or threatened species
- damage protected plants or a plant that is a threatened species or is part of a threatened ecological community
- damage the habitat of a threatened species
Ausgrid must otherwise comply with directions of an authorised officer to stop activities distressing to protected animals.</t>
  </si>
  <si>
    <t>Contaminated Land Management Act 1997 (NSW)</t>
  </si>
  <si>
    <t>The Act requires Ausgrid if it is the owner of contaminated land or has caused contamination to occur must, notify NSW Environmental Protection Agency, investigate and remediate.</t>
  </si>
  <si>
    <t>Crown Land Act 1989 (NSW)</t>
  </si>
  <si>
    <t>The Act defines what is Crown Land and prohibitions on Ausgrid activities that can occur on Crown Land without approval or are prohibited.</t>
  </si>
  <si>
    <t xml:space="preserve">Capital expenditure
</t>
  </si>
  <si>
    <t>Rural Fires Act 1997 (NSW)</t>
  </si>
  <si>
    <t>Ausgrid as an owner or occupier of land must not without authority cause fire to start or escape where it is likely to cause injury or damage to another person, land or property, and must comply with directions given in total fire bans.</t>
  </si>
  <si>
    <t>Land Acquisition (Just Terms Compensation) Act 1991</t>
  </si>
  <si>
    <t>Ausgrid as a network operator has the power to compulsorily acquire land necessary for the transmission system.  Compulsory acquisitions must be undertaken under the Act to ensure that compensation for the land will not be less than market value at the date of acquisition and establishes procedures for compulsory acquisition including Ministerial consent.</t>
  </si>
  <si>
    <t>Utilities Act 2000 (ACT)</t>
  </si>
  <si>
    <t>This Act provides a regulatory framework for the provision of utility services in the ACT, including the transmission, distribution and connection of electricity. 
In addition to the complying with the Act and the conditions imposed by licences, utilities must also: 
- Comply with established industry guidelines and technical codes that are applicable to utilities in the ACT, and directions given by the ICRC or the technical regulator;
- Keep all records and documents necessary to enable it to meet any reporting requirements;
- In carrying out network operations, take all reasonable steps to ensure it causes as little inconvenience, detriment and damages as is practicable;
- Give a written notice to land owners and other public utilities at least 7 days before the start of proposed operations;
- When carrying out network operations on land for which it is not the land-holder, take all reasonable steps to ensure that the land is restored as soon as practicable to a condition that is similar to its condition before the operations began.</t>
  </si>
  <si>
    <t>Privacy Act 1988 (Cth)</t>
  </si>
  <si>
    <t>Obligations to protect the privacy of individuals and the responsible and transparent handling of personal information in accordance with the Australian Privacy Principles (APPs).</t>
  </si>
  <si>
    <t>National Greenhouse and Energy Reporting Act 2007</t>
  </si>
  <si>
    <t>Provides for reporting and dissemination of information related to greenhouse emissions including annual reporting.</t>
  </si>
  <si>
    <t>National Greenhouse and Energy Reporting Regulations 2008</t>
  </si>
  <si>
    <t>Sets out requirements for reporting greenhouse emissions.</t>
  </si>
  <si>
    <t>Telecommunications Act 1997 (Cth)</t>
  </si>
  <si>
    <t>The holder of a telecommunications carrier licence must:
- Ensure the integrity of its network from disruption or interference and follow security risk management advice from the Department of Home Affairs Communications Access Coordinator.
 - Protect the confidentiality of information carried or supplied by carriers or carriage service providers, and personal information;
- Not use its telecommunications network or facilities to contravene with any Act or Law. Assistance must be provided to Commonwealth, State and Territory officers and authorities in enforcing criminal law and safeguarding national security, among other things;
- Comply with standards determined by ACMA;
- Provide other carriers access to supplementary facilities;
- Provide other carriers access to certain information relating to the operation of telecommunications networks;
- Provide other carriers with access to telecommunications transmission towers, the sites of telecommunications transmission towers and underground facilities;
- Regularly inspect/investigate their facilities, and take any remedial action that is reasonably required on facilities that are likely to endanger the health and safety of persons or cause damage to property.
- If exercising powers to enter someone’s property to inspect land and install and maintain facilities, the carrier comply with certain conditions, including:
 (a) doing as little damage as practicable;
 (b) acting in accordance with good engineering practice;
 (c) complying with recognised industry standards;
 (d) complying with conditions specified in the regulations;
 (e) complying with conditions specified in a Ministerial Code of Practice;
 (f) complying with conditions specified in a facility installation permit; and
 (g) giving notice to the owner of land.</t>
  </si>
  <si>
    <t>Security of Critical Infrastructure Act 2018 (Cth)</t>
  </si>
  <si>
    <t>The Act obliges Ausgrid as the owner and operator of critical infrastrcuture to:
- Register its assets and how it is operated in the Commonwealth Critical Infrastructure Registry
- Monitor and report on cyber security incidents to the Commowealth
- Undertake directions from the Commonwealth with respect to cyber security incidents and events</t>
  </si>
  <si>
    <t>Security Legislation Amendment (Critical Infrastructure) Bill 2021 (Cth)</t>
  </si>
  <si>
    <t>The Bill imposes higher cyber and physical security capabilities than required under the Security of Critical Infrastructure Act 2018 (Cth). The Bill. The Bill builds on work completed by AEMO to develop the Australian Energy Sector Cyber Security Framework (AESCSF), which comprises of two measures - Maturity Indicator Level (MIL) and Security Profile (SP). It requires Ausgrid to achieve a MIL rating of 3 and SP rating of 3.</t>
  </si>
  <si>
    <t>Ransomware Payments Bill 2021 (Cth)</t>
  </si>
  <si>
    <t xml:space="preserve">The Bill requires Ausgrid to report to the Australian Cyber Security Centre ransonware payments paid in response to a ransomware attack.
</t>
  </si>
  <si>
    <t>Modern Slavery Act 2018 (NSW)</t>
  </si>
  <si>
    <t>With respect to Ausgrid, we confirm that we must not, and must take reasonable steps to ensure that any Subcontractor does not engage in any activity or practice in the nature of Modern Slavery in its operations</t>
  </si>
  <si>
    <t>Licences</t>
  </si>
  <si>
    <t>Ausgrid's Distributor's Licence under the Electricity Supply Act 1995 (NSW)</t>
  </si>
  <si>
    <t>The licence includes conditions related to network reliability, safety, environmental compliance, and critical infrastructure protections</t>
  </si>
  <si>
    <t>Rules</t>
  </si>
  <si>
    <t>National Electricity Rules (NER)</t>
  </si>
  <si>
    <t xml:space="preserve">Relevant sections include:
Chapter 5 (Network Connection Access, Planning and Expansion), Chapter 6A (Economic Regulation of Transmission Services)
 </t>
  </si>
  <si>
    <t>EII Chapter 6A</t>
  </si>
  <si>
    <t>Economic regulation of NSW non-contestable revenue determinations under Part 5 of the EII Act 2020</t>
  </si>
  <si>
    <t>Orders</t>
  </si>
  <si>
    <t>Ministerial Order</t>
  </si>
  <si>
    <t>Under the NSW Electricity Infrastructure Investment Act 2020 (EII Act), the Minister declared the Hunter-Central Coast REZ on 9 December 2022 with an intended network capacity of 1 GW, with the Energy Corporation of NSW (EnergyCo) appointed as the Infrastructure Planner</t>
  </si>
  <si>
    <t>Codes</t>
  </si>
  <si>
    <t xml:space="preserve">NSW Code of Practice for Authorised Network Operators </t>
  </si>
  <si>
    <t>The Code was established when the Ausgrid (along with Endeavour and Ausgrid) was privatised. The NSW Government has prescribed all three entities as prescribed determining authorities for the purposes of section 111A of the Environment Planning and Assessment Act 1979.  Transgrid can self-assess and determine activities that are unlikely to have a significant impact on the environment. The Code has been developed to support the self-assessment process and includes record keeping, community consultation and environmental assessment obligations.</t>
  </si>
  <si>
    <t>Guidelines</t>
  </si>
  <si>
    <t xml:space="preserve">International Association of Public Participation (IAP2) </t>
  </si>
  <si>
    <t>Ausgrid's community and stakeholder engagement approach aligns with the IAP2 spectrum</t>
  </si>
  <si>
    <t xml:space="preserve">Default agreements </t>
  </si>
  <si>
    <t>12.1 Development and Construction capex by asset class (as-incurred)</t>
  </si>
  <si>
    <t>Real $m, June 2026</t>
  </si>
  <si>
    <t>Actual</t>
  </si>
  <si>
    <t>Asset class</t>
  </si>
  <si>
    <t>Transmission lines</t>
  </si>
  <si>
    <t>Substations / switching stations</t>
  </si>
  <si>
    <t xml:space="preserve">13.1 Actual Capital Expenditure – As Incurred </t>
  </si>
  <si>
    <t>$m Nominal</t>
  </si>
  <si>
    <t>PTRM asset classes</t>
  </si>
  <si>
    <t>Infrastructure Planner Fee</t>
  </si>
  <si>
    <t>132kV concrete &amp; steel pole lines</t>
  </si>
  <si>
    <t>Transmission substation equip 132/66kV</t>
  </si>
  <si>
    <t>Ancillary substation equipment</t>
  </si>
  <si>
    <t>Communications (digital) - tx</t>
  </si>
  <si>
    <t>Transmission &amp; Zone land &amp; easements</t>
  </si>
  <si>
    <t>13.2 Actual Capital Expenditure – As Commissioned</t>
  </si>
  <si>
    <t>13.3 Actual asset disposals – As decommissioned</t>
  </si>
  <si>
    <t xml:space="preserve">13.4 Actual immediately expensed capex  - As commissioned </t>
  </si>
  <si>
    <t xml:space="preserve">13.5 Actual operating expenditure  </t>
  </si>
  <si>
    <t>Pre-period and 2026-31 regulatory control period</t>
  </si>
  <si>
    <t>CPI SERIES</t>
  </si>
  <si>
    <t>INFLATION SERIES</t>
  </si>
  <si>
    <t>Series data</t>
  </si>
  <si>
    <t>One-off update to the cost of equity to reflect the actual cost of equity once the nominated averaging period has passed.</t>
  </si>
  <si>
    <r>
      <t xml:space="preserve">The adjustment is made into the EII PTRM in </t>
    </r>
    <r>
      <rPr>
        <sz val="11"/>
        <rFont val="Arial"/>
        <family val="2"/>
      </rPr>
      <t>following regulatory year.
Note: Liquidated damages are initially payable to the Infrastructure Planner. However, to ensure that customers are the ultimate beneficiaries, the Project Deed requires Ausgrid to seek a revenue adjustment to reduce Ausgrid’s revenue allowance by the amount of the liquidated damages paid. Once the delay adjustment has been approved by the AER and Ausgrid’s revenue allowance has been reduced via the EII PTRM, the liquidated damages will be refunded to Ausgrid by the Infrastructure Planner (to ensure that Ausgrid is only penalised once).</t>
    </r>
  </si>
  <si>
    <r>
      <t xml:space="preserve">Update will be limited to moving expenditure from one PTRM asset class (IP Fee) to other appropriate asset class(es).
</t>
    </r>
    <r>
      <rPr>
        <sz val="11"/>
        <rFont val="Arial"/>
        <family val="2"/>
      </rPr>
      <t>Note: This re-categorisation of expenditure will be effected through two equal and offsetting adjustments:
1) a downward adjustment to reflect reduced Infrastructure Planner Fees following an Infrastructure Planner Fee event, as outlined above; and 2)
a corresponding upward adjustment to the expenditure into the Project Deed phase following a change in expenditure timing offset event.</t>
    </r>
  </si>
  <si>
    <t>Updated risk free rate is calculated in accordance with the 2022 RORI and using the averaging periods approved by the AER (see discussion in Revenue Proposal section 6.2)</t>
  </si>
  <si>
    <t>An increase or decrease in the revenue the Proponent may recover to accommodate additional prudent, efficient, and reasonable costs the Proponent incurs in complying with: 
1. a regulatory requirement, as defined in s46(3) of the EII Regulations. 
Refer to Attachment 8.1 for further explanatory details on this definition.</t>
  </si>
  <si>
    <t>An increase or decrease in the revenue the Proponent may recover to accommodate the additional costs the Proponent incurs from a service standard event, as defined in NER Chapter 10 (Service Standard Event). 
Refer to Attachment 8.1 for further explanatory details on this definition.</t>
  </si>
  <si>
    <t>An increase or decrease in the revenue the Proponent may recover to accommodate the additional costs the Proponent incurs from a tax change event, as defined in NER Chapter 10 (Tax Change Event). 
Refer to Attachment 8.1 for further explanatory details on this definition.</t>
  </si>
  <si>
    <t>An increase or decrease in the revenue the Proponent may recover to accommodate the additional costs the Proponent incurs from an insurance event, as defined in NER Chapter 10 (Insurance Event). 
Refer to Attachment 8.1 for further explanatory details on this definition.</t>
  </si>
  <si>
    <t>A placeholder averaging period needs to be used to determine the cost of equity in the AER’s Final Determination. This is because Ausgrid's nominated averaging period may occur after the determination. Once the nominated averaging period has passed, the  cost of equity will be updated to reflect the actual cost of equity. 
Refer to Attachment 8.1 for further explanatory details on this definition.</t>
  </si>
  <si>
    <t>An annual update to revenue for the actual rate of inflation. The actual inflation is the percentage change in the relevant price index used for the escalation of costs in the revenue determination, as published by the Australian Bureau of Statistics’ (ABS), from December in year t-1 to December in year t-2. 
Refer to Attachment 8.1 for further explanatory details on this definition.</t>
  </si>
  <si>
    <t>Return on debt update to the allowed rate of return. Updated rate of return is the applicable rate of return calculated for year t, updated for the return on debt calculated for year t, in accordance with the 2022 RORI and using the averaging periods approved by the Regulator. 
Refer to Attachment 8.1 for further explanatory details on this definition.</t>
  </si>
  <si>
    <t>An increase or decrease in the revenue the Proponent may recover to accommodate the additional costs the Proponent incurs following an insurance coverage event: 
An insurance coverage event occurs if: 
1. the Proponent: 
a) makes a claim or claims and receives the benefit of a payment or payments under a relevant insurance policy or set of insurance policies; or  
b) would have been able to make a claim or claims under a relevant insurance policy or set of insurance policies but for changed circumstances; and 
2. the Proponent incurs costs: 
a) beyond a relevant policy limit for that policy or set of insurance policies; or 
b) that are unrecoverable under that policy or set of insurance policies due to changed circumstances; and 
3. the costs referred to in paragraph 2 above materially increase the costs to the Proponent in providing direct control services. 
For the purposes of this insurance coverage event: 
• ‘changed circumstances’ means movements in the relevant insurance liability market that are beyond the control of the Proponent, where those movements mean that it is no longer possible for the Proponent to take out an insurance policy or set of insurance policies at all or on reasonable commercial terms that include some or all of the costs referred to in paragraph 2 above within the scope of that insurance policy or set of insurance policies; 
• ‘costs’ means the costs that would have been recovered under the insurance policy or set of insurance policies had: 
− the limit not been exhausted; or 
− those costs not been unrecoverable due to changed circumstances; 
• a relevant insurance policy or set of insurance policies is an insurance policy or set of insurance policies held during the regulatory control period or a previous regulatory control period in which the Proponent was regulated; 
• the Proponent will be deemed to have made a claim on a relevant insurance policy or set of insurance policies if the claim is made by a related party of the Proponent in relation to any aspect of the Proponent’s network or business; and 
• the Proponent will be deemed to have been able to make a claim on a relevant insurance policy or set of insurance policies if, but for changed circumstances, the claim could have been made by a related party of the Proponent in relation to any aspect of the Proponent ‘s network or business. 
Note for the avoidance of doubt, in assessing an insurance coverage event through application under rule 6.6.1(j), the Regulator will have regard to: 
i) the relevant insurance policy or set of insurance policies for the event; 
ii) the level of insurance that an efficient and prudent Distribution Network Service Provider would obtain, or would have sought to obtain, in respect of the event; 
iii) any information provided by the Proponent to the Regulator about the Proponent’s actions and processes; and 
iv) any guidance published by the Regulator on matters the Regulator will likely have regard to in assessing any insurance coverage event that occurs. 
Refer to Attachment 8.1 for further explanatory details on this definition.</t>
  </si>
  <si>
    <t xml:space="preserve">An increase or decrease in the revenue the Proponent may recover to accommodate the additional costs the Proponent incurs following a terrorism event. 
Terrorism event means an act (including, but not limited to, the use of force or violence or the threat of force or violence) of any person or group of persons (whether acting alone or on behalf of or in connection with any organisation or government), which: 
1. from its nature or context is done for, or in connection with, political, religious, ideological, ethnic or similar purposes or reasons (including the intention to influence or intimidate any government and/or put the public, or any section of the public, in fear); and 
2. changes the costs to the Proponent in carrying out the RNI Project. 
Note: In assessing a terrorism event pass through application, the Regulator will have regard to, amongst other things: 
i) whether the Proponent has insurance against the event; 
ii) the level of insurance that an efficient and prudent network operator would obtain in respect of the event; and 
iii) whether a declaration has been made by a relevant government authority that a terrorism event has occurred.
Refer to Attachment 8.1 for further explanatory details on this definition. </t>
  </si>
  <si>
    <t>An increase or decrease in the revenue the Proponent may recover to accommodate additional prudent, efficient, and reasonable costs the Proponent incurs in complying with: 
...2. a Change in Law or NSW Government Policies (as those terms are defined in the Project Deed). 
Refer to Attachment 8.1 for further explanatory details on this definition.</t>
  </si>
  <si>
    <t>An increase or decrease in the revenue the Proponent may recover to reflect a change to the amount of Infrastructure Planner Fees that the Proponent is required to pay the Infrastructure Planner under the Project Deed. 
Refer to Attachment 8.1 for further explanatory details on this definition.</t>
  </si>
  <si>
    <t>An increase in the revenue the Proponent may recover where the amount of the Infrastructure Planner Fees that the Proponent is required to pay is reduced under clause 18.1(d) of the Project Deed due to reduced Technical Service Payments (as defined under the Project Deed). The increase in revenue will be equal to the amount of the reduction in Technical Service Payments. This adjustment will only be made where there is a corresponding downward DSP IP Fee Adjustment reflecting the reduced Infrastructure Planner Fee. 
Refer to Attachment 8.1 for further explanatory details on this definition.</t>
  </si>
  <si>
    <t>An increase or decrease in the revenue the Proponent may recover to accommodate the additional costs the Proponent incurs from a contractor force majeure event. 
The Contractor Force Majeure adjustment mechanism accounts for efficient, prudent, and reasonable additional construction costs incurred by the Proponent: 
i) during the construction phase; 
ii) as a result of an unforeseen force majeure event impacting the contractor; 
iii) where the costs are not covered by an existing insurance policy or adjustment mechanism; 
iv) the Proponent has informed the Infrastructure Planner of the Force Majeure Event consistent with the requirements of the Project Deed; 
v) the Force Majeure Event is declared in accordance with the terms of the construction contract; and 
vi) where the additional costs are not covered by any other DSP Adjustment Event. 
Refer to Attachment 8.1 for further explanatory details on this definition.</t>
  </si>
  <si>
    <t>An increase or decrease in the revenue the Proponent may recover to account for: 
i) actual land acquisition or planning costs for the RNI Project being higher or lower than the forecast amount accepted by the Regulator in the Revenue Determination; or 
ii) additional costs arising (including in connection with project delay) as a result of a Legal Challenge (as defined in the Project Deed) to planning approvals or the Proponent’s Review of Environmental Factors (REF) for the RNI Project; or 
iii) additional costs arising (including in connection with project delay) as a result of an Environmental Notice (as defined in the Project Deed) being issued in connection with the RNI Project. 
Refer to Attachment 8.1 for further explanatory details on this definition.</t>
  </si>
  <si>
    <t>An increase or decrease in the revenue the Proponent may recover to account for a change in prudent, efficient, and reasonable design and construction costs to the Proponent from the following trigger events: 
i) Native Title Claims (as defined in the Project Deed) which could not reasonably have been anticipated as at the date of the Project Deed by a prudent, competent and experienced person engaged in the same or similar type of undertaking as the Proponent and its Subcontractors (as defined in the Project Deed), as the case may be, under the same or similar circumstances as the delivery of the RNI Project (as defined in the Project Deed) that had examined the Project Site (as defined in the Project Deed) and its surroundings (to the extent access to the Project Site and landowners was available), examined all information available (or made available) to the Proponent and performed such other reasonable due diligence as was able to be performed; 
ii) the discovery and impacts of Excluded Contamination (including compliance by the Network Operator with any related Environmental Notice) on, in, over or under or about the Project Site (each as defined in the Project Deed); or 
iii) discovery, treatment, protection and removal of Artefacts on the Project Site (each as defined in the Project Deed) located on land that was not owned or controlled by the Proponent as at the date of the Project Deed, that could not reasonably have been anticipated at the date of the Project Deed by a prudent, competent and experienced person engaged in the same or similar type of undertaking as the Proponent and its Subcontractors (as defined in the Project Deed), as the case may be under the same or similar circumstances as the delivery of the RNI Project (as defined in the Project Deed) that had examined the Project Site (as defined in the Project Deed) and its surroundings (to the extent access to the Project Site and landowners was available), examined all information available (or made available) to the Proponent and performed such other reasonable due diligence as was able to be performed.
Refer to Attachment 8.1 for further explanatory details on this definition.</t>
  </si>
  <si>
    <t>An increase or decrease in the revenue the Proponent may recover to accommodate the additional costs the Proponent incurs following an insurer’s credit risk event. 
An insurer credit risk event occurs if an insurer of the Proponent becomes insolvent, and as a result, in respect of an existing or potential claim for a risk that was insured by the insolvent insurer, the Proponent: 
a) is subject to a higher or lower claim limit or a higher or lower deductible than would have otherwise applied under the insolvent insurer’s policy; or 
b) incurs additional costs associated with funding an insurance claim, which would otherwise have been covered by the insolvent insurer. 
Note: in assessing an insurer credit risk event pass through application, the Regulator will have regard to, amongst other things: 
i) the Proponent’s attempts to mitigate and prevent the event from occurring by reviewing and considering the insurer’s track record, size, credit rating and reputation; and 
ii) in the event that a claim would have been covered by the insolvent insurer’s policy, whether the Proponent had reasonable opportunity to insure the risk with a different provider.
Refer to Attachment 8.1 for further explanatory details on this definition.</t>
  </si>
  <si>
    <t>An increase or decrease in the revenue the Proponent may recover to accommodate the additional costs the Proponent incurs following a natural disaster event. Natural disaster event means any natural disaster including but not limited to cyclone, fire, flood or earthquake that occurs during the regulatory period that changes the costs to the Proponent in carrying out the RNI Project. 
Refer to Attachment 8.1 for further explanatory details on this definition.</t>
  </si>
  <si>
    <t>An increase or decrease in the revenue the Proponent may recover to accommodate the additional costs the Proponent incurs or cost savings the Proponent achieves following a Force Majeure Event (as defined in the Project Deed), to the extent that such an event does not fall within the definition of any other DSP Adjustment Event. 
Note that in assessing the additional costs or cost savings as a result of a Force Majeure Event, the Regulator will have regard to, amongst other things, whether the additional costs or cost savings are prudent, efficient and reasonable. 
Refer to Attachment 8.1 for further explanatory details on this definition.</t>
  </si>
  <si>
    <t>An increase in the revenue the Proponent may recover to accommodate the additional costs the Proponent incurs as a result of: 
1. a fraudulent, reckless, unlawful or malicious act or omission of the Infrastructure Planner in connection with the RNI Project; 
2. a breach by the Infrastructure Planner of its obligations under this deed or the Project Deed; 
3. an act or omission of the Infrastructure Planner, not being an act or omission which is: 
(a) expressly permitted or allowed under this deed or the Project Deed; and 
(b) within the timeframe permitted or allowed by this deed or the Project Deed; or 
4. complying with a direction given by the Infrastructure Planner, to the extent not given in connection with a breach of the Project Deed by the Proponent, and to the extent not already provided for under the Revenue Determination, to the extent such actions do not fall within the definition of any other DSP Adjustment Event. 
This excludes payments or additional costs the Proponent can avoid or mitigate. 
Refer to Attachment 8.1 for further explanatory details on this definition.</t>
  </si>
  <si>
    <t>Procurement induced cost uncertainty events: Contractor Force Majeure</t>
  </si>
  <si>
    <t xml:space="preserve">Procurement induced cost uncertainty events: Land acquisition and planning costs </t>
  </si>
  <si>
    <t xml:space="preserve">Procurement induced cost uncertainty events: Unforeseen Artefacts, Native Title Claims or Contamination </t>
  </si>
  <si>
    <t>A decrease in the revenue the Proponent may recover where it has an obligation to pay liquidated damages to the Infrastructure Planner for a failure to achieve Practical Completion of all RNI Separable Portions by the Last Date for Practical Completion under the Project Deed. The reduction in revenue will be an amount equal to the liquidated damages paid by the Proponent to the Infrastructure Planner in accordance with clause 14.3A (Delay Damages) of the Project Deed. 
Refer to Attachment 8.1 for further explanatory details on this 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</si>
</sst>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quot;$&quot;* #,##0.00_);_(&quot;$&quot;* \(#,##0.00\);_(&quot;$&quot;* &quot;-&quot;??_);_(@_)"/>
    <numFmt numFmtId="165" formatCode="0.0"/>
    <numFmt numFmtId="166" formatCode="mmm\ yyyy"/>
    <numFmt numFmtId="167" formatCode="[$-C09]mmm\ yyyy;@"/>
    <numFmt numFmtId="168" formatCode="#,##0.000"/>
    <numFmt numFmtId="169" formatCode="&quot;$&quot;#,##0.00"/>
    <numFmt numFmtId="170" formatCode="_-&quot;$&quot;* #,##0.0_-;\-&quot;$&quot;* #,##0.0_-;_-&quot;$&quot;* &quot;-&quot;??_-;_-@_-"/>
    <numFmt numFmtId="171" formatCode="&quot;$&quot;#,##0.0"/>
    <numFmt numFmtId="172" formatCode="yyyy/yy"/>
    <numFmt numFmtId="173" formatCode="mmm\-yyyy"/>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name val="Arial"/>
      <family val="2"/>
    </font>
    <font>
      <b/>
      <sz val="11"/>
      <color theme="0"/>
      <name val="Arial"/>
      <family val="2"/>
    </font>
    <font>
      <sz val="11"/>
      <color theme="1"/>
      <name val="Arial"/>
      <family val="2"/>
    </font>
    <font>
      <b/>
      <sz val="10"/>
      <color theme="1"/>
      <name val="Arial"/>
      <family val="2"/>
    </font>
    <font>
      <b/>
      <sz val="11"/>
      <color theme="1"/>
      <name val="Arial"/>
      <family val="2"/>
    </font>
    <font>
      <b/>
      <sz val="10"/>
      <name val="Arial"/>
      <family val="2"/>
    </font>
    <font>
      <sz val="10"/>
      <name val="Arial"/>
      <family val="2"/>
    </font>
    <font>
      <b/>
      <sz val="12"/>
      <color theme="0"/>
      <name val="Arial"/>
      <family val="2"/>
    </font>
    <font>
      <b/>
      <sz val="12"/>
      <color theme="0"/>
      <name val="Calibri"/>
      <family val="2"/>
      <scheme val="minor"/>
    </font>
    <font>
      <sz val="11"/>
      <name val="Arial"/>
      <family val="2"/>
    </font>
    <font>
      <b/>
      <sz val="16"/>
      <color indexed="9"/>
      <name val="Arial"/>
      <family val="2"/>
    </font>
    <font>
      <sz val="11"/>
      <color theme="0" tint="-0.499984740745262"/>
      <name val="Arial"/>
      <family val="2"/>
    </font>
    <font>
      <i/>
      <sz val="9"/>
      <color theme="1"/>
      <name val="Segoe UI"/>
      <family val="2"/>
    </font>
    <font>
      <sz val="10"/>
      <color rgb="FF242424"/>
      <name val="Segoe UI"/>
      <family val="2"/>
    </font>
    <font>
      <b/>
      <sz val="9"/>
      <name val="Arial"/>
      <family val="2"/>
    </font>
    <font>
      <sz val="10"/>
      <color theme="1"/>
      <name val="Arial"/>
      <family val="2"/>
    </font>
    <font>
      <b/>
      <sz val="14"/>
      <color theme="0"/>
      <name val="Calibri"/>
      <family val="2"/>
      <scheme val="minor"/>
    </font>
    <font>
      <sz val="16"/>
      <color indexed="51"/>
      <name val="Arial Black"/>
      <family val="2"/>
    </font>
    <font>
      <sz val="10"/>
      <name val="Arial Black"/>
      <family val="2"/>
    </font>
    <font>
      <sz val="11"/>
      <name val="Arial Black"/>
      <family val="2"/>
    </font>
    <font>
      <b/>
      <sz val="16"/>
      <color indexed="9"/>
      <name val="Calibri"/>
      <family val="2"/>
      <scheme val="minor"/>
    </font>
    <font>
      <b/>
      <sz val="16"/>
      <color theme="0"/>
      <name val="Calibri"/>
      <family val="2"/>
      <scheme val="minor"/>
    </font>
    <font>
      <sz val="14"/>
      <color indexed="9"/>
      <name val="Calibri"/>
      <family val="2"/>
      <scheme val="minor"/>
    </font>
    <font>
      <sz val="10"/>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4"/>
      <color theme="0"/>
      <name val="Arial"/>
      <family val="2"/>
    </font>
    <font>
      <sz val="16"/>
      <color indexed="51"/>
      <name val="Arial"/>
      <family val="2"/>
    </font>
  </fonts>
  <fills count="16">
    <fill>
      <patternFill patternType="none"/>
    </fill>
    <fill>
      <patternFill patternType="gray125"/>
    </fill>
    <fill>
      <patternFill patternType="solid">
        <fgColor theme="0" tint="-4.9989318521683403E-2"/>
        <bgColor indexed="64"/>
      </patternFill>
    </fill>
    <fill>
      <patternFill patternType="solid">
        <fgColor rgb="FF0077D0"/>
        <bgColor indexed="64"/>
      </patternFill>
    </fill>
    <fill>
      <patternFill patternType="solid">
        <fgColor theme="0"/>
        <bgColor indexed="64"/>
      </patternFill>
    </fill>
    <fill>
      <patternFill patternType="solid">
        <fgColor rgb="FFD6FAD6"/>
        <bgColor indexed="64"/>
      </patternFill>
    </fill>
    <fill>
      <patternFill patternType="solid">
        <fgColor rgb="FFFFDED1"/>
        <bgColor indexed="64"/>
      </patternFill>
    </fill>
    <fill>
      <patternFill patternType="solid">
        <fgColor rgb="FF95B3D7"/>
        <bgColor indexed="64"/>
      </patternFill>
    </fill>
    <fill>
      <patternFill patternType="solid">
        <fgColor theme="1" tint="0.249977111117893"/>
        <bgColor indexed="64"/>
      </patternFill>
    </fill>
    <fill>
      <patternFill patternType="solid">
        <fgColor rgb="FF404040"/>
        <bgColor indexed="64"/>
      </patternFill>
    </fill>
    <fill>
      <patternFill patternType="solid">
        <fgColor theme="1"/>
        <bgColor indexed="64"/>
      </patternFill>
    </fill>
    <fill>
      <patternFill patternType="solid">
        <fgColor rgb="FFFFFFCC"/>
        <bgColor indexed="64"/>
      </patternFill>
    </fill>
    <fill>
      <patternFill patternType="solid">
        <fgColor theme="0" tint="-0.499984740745262"/>
        <bgColor indexed="64"/>
      </patternFill>
    </fill>
    <fill>
      <patternFill patternType="solid">
        <fgColor indexed="8"/>
        <bgColor indexed="64"/>
      </patternFill>
    </fill>
    <fill>
      <patternFill patternType="solid">
        <fgColor theme="0" tint="-0.14999847407452621"/>
        <bgColor indexed="64"/>
      </patternFill>
    </fill>
    <fill>
      <patternFill patternType="solid">
        <fgColor theme="7" tint="0.79998168889431442"/>
        <bgColor indexed="64"/>
      </patternFill>
    </fill>
  </fills>
  <borders count="59">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auto="1"/>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theme="0" tint="-0.34998626667073579"/>
      </top>
      <bottom style="thin">
        <color theme="0" tint="-0.34998626667073579"/>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medium">
        <color indexed="64"/>
      </left>
      <right style="thin">
        <color indexed="64"/>
      </right>
      <top style="thin">
        <color theme="0" tint="-0.34998626667073579"/>
      </top>
      <bottom style="medium">
        <color indexed="64"/>
      </bottom>
      <diagonal/>
    </border>
    <border>
      <left style="thin">
        <color indexed="64"/>
      </left>
      <right style="thin">
        <color indexed="64"/>
      </right>
      <top style="thin">
        <color theme="0" tint="-0.34998626667073579"/>
      </top>
      <bottom style="medium">
        <color indexed="64"/>
      </bottom>
      <diagonal/>
    </border>
    <border>
      <left style="medium">
        <color indexed="64"/>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theme="0" tint="-0.34998626667073579"/>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s>
  <cellStyleXfs count="24">
    <xf numFmtId="0" fontId="0" fillId="0" borderId="0"/>
    <xf numFmtId="44" fontId="1" fillId="0" borderId="0" applyFont="0" applyFill="0" applyBorder="0" applyAlignment="0" applyProtection="0"/>
    <xf numFmtId="9" fontId="1" fillId="0" borderId="0" applyFont="0" applyFill="0" applyBorder="0" applyAlignment="0" applyProtection="0"/>
    <xf numFmtId="0" fontId="5" fillId="3" borderId="0" applyNumberFormat="0" applyBorder="0" applyAlignment="0" applyProtection="0">
      <alignment horizontal="center"/>
    </xf>
    <xf numFmtId="0" fontId="7" fillId="5" borderId="13" applyNumberFormat="0" applyFont="0" applyBorder="0" applyAlignment="0" applyProtection="0"/>
    <xf numFmtId="0" fontId="9" fillId="6" borderId="13" applyNumberFormat="0" applyFont="0" applyBorder="0" applyAlignment="0">
      <alignment horizontal="center" vertical="center"/>
    </xf>
    <xf numFmtId="0" fontId="10" fillId="0" borderId="0"/>
    <xf numFmtId="0" fontId="10" fillId="0" borderId="0"/>
    <xf numFmtId="0" fontId="10" fillId="0" borderId="0"/>
    <xf numFmtId="0" fontId="10" fillId="0" borderId="0" applyFill="0"/>
    <xf numFmtId="0" fontId="10" fillId="0" borderId="0" applyFill="0"/>
    <xf numFmtId="0" fontId="10" fillId="0" borderId="0"/>
    <xf numFmtId="0" fontId="1" fillId="0" borderId="0">
      <protection locked="0"/>
    </xf>
    <xf numFmtId="49" fontId="1" fillId="11" borderId="19" applyFont="0" applyAlignment="0">
      <alignment horizontal="left" vertical="center" wrapText="1"/>
      <protection locked="0"/>
    </xf>
    <xf numFmtId="0" fontId="11" fillId="10" borderId="20">
      <alignment vertical="center"/>
    </xf>
    <xf numFmtId="0" fontId="12" fillId="10" borderId="0">
      <alignment vertical="center"/>
      <protection locked="0"/>
    </xf>
    <xf numFmtId="43" fontId="1" fillId="0" borderId="0" applyFont="0" applyFill="0" applyBorder="0" applyAlignment="0" applyProtection="0"/>
    <xf numFmtId="0" fontId="14" fillId="12" borderId="0">
      <alignment horizontal="left" vertical="center"/>
      <protection locked="0"/>
    </xf>
    <xf numFmtId="0" fontId="10" fillId="0" borderId="0" applyFill="0"/>
    <xf numFmtId="0" fontId="10" fillId="0" borderId="0"/>
    <xf numFmtId="0" fontId="1" fillId="0" borderId="0"/>
    <xf numFmtId="0" fontId="1" fillId="0" borderId="0"/>
    <xf numFmtId="0" fontId="1" fillId="0" borderId="0"/>
    <xf numFmtId="0" fontId="1" fillId="0" borderId="0"/>
  </cellStyleXfs>
  <cellXfs count="344">
    <xf numFmtId="0" fontId="0" fillId="0" borderId="0" xfId="0"/>
    <xf numFmtId="44" fontId="0" fillId="0" borderId="0" xfId="0" applyNumberFormat="1"/>
    <xf numFmtId="0" fontId="2" fillId="0" borderId="0" xfId="0" applyFont="1"/>
    <xf numFmtId="0" fontId="0" fillId="0" borderId="3" xfId="0" applyBorder="1"/>
    <xf numFmtId="0" fontId="0" fillId="0" borderId="6" xfId="0" applyBorder="1"/>
    <xf numFmtId="0" fontId="0" fillId="0" borderId="1" xfId="0" applyBorder="1"/>
    <xf numFmtId="0" fontId="5" fillId="8" borderId="8" xfId="3" applyFill="1" applyBorder="1" applyAlignment="1">
      <alignment horizontal="left"/>
    </xf>
    <xf numFmtId="0" fontId="6" fillId="4" borderId="10" xfId="0" applyFont="1" applyFill="1" applyBorder="1"/>
    <xf numFmtId="44" fontId="6" fillId="4" borderId="3" xfId="1" applyFont="1" applyFill="1" applyBorder="1"/>
    <xf numFmtId="0" fontId="6" fillId="4" borderId="10" xfId="0" applyFont="1" applyFill="1" applyBorder="1" applyAlignment="1">
      <alignment horizontal="right"/>
    </xf>
    <xf numFmtId="44" fontId="8" fillId="5" borderId="3" xfId="4" applyNumberFormat="1" applyFont="1" applyBorder="1"/>
    <xf numFmtId="44" fontId="8" fillId="4" borderId="3" xfId="1" applyFont="1" applyFill="1" applyBorder="1"/>
    <xf numFmtId="0" fontId="8" fillId="4" borderId="10" xfId="0" applyFont="1" applyFill="1" applyBorder="1" applyAlignment="1">
      <alignment horizontal="right"/>
    </xf>
    <xf numFmtId="0" fontId="8" fillId="4" borderId="11" xfId="0" applyFont="1" applyFill="1" applyBorder="1" applyAlignment="1">
      <alignment horizontal="right"/>
    </xf>
    <xf numFmtId="44" fontId="6" fillId="4" borderId="9" xfId="1" applyFont="1" applyFill="1" applyBorder="1"/>
    <xf numFmtId="0" fontId="0" fillId="0" borderId="7" xfId="0" applyBorder="1"/>
    <xf numFmtId="166" fontId="4" fillId="7" borderId="13" xfId="3" applyNumberFormat="1" applyFont="1" applyFill="1" applyBorder="1" applyAlignment="1">
      <alignment horizontal="left" vertical="top" wrapText="1"/>
    </xf>
    <xf numFmtId="166" fontId="4" fillId="7" borderId="13" xfId="3" applyNumberFormat="1" applyFont="1" applyFill="1" applyBorder="1" applyAlignment="1">
      <alignment horizontal="left" vertical="top"/>
    </xf>
    <xf numFmtId="166" fontId="4" fillId="7" borderId="13" xfId="3" applyNumberFormat="1" applyFont="1" applyFill="1" applyBorder="1" applyAlignment="1">
      <alignment horizontal="center" vertical="top" wrapText="1"/>
    </xf>
    <xf numFmtId="44" fontId="8" fillId="5" borderId="6" xfId="4" applyNumberFormat="1" applyFont="1" applyBorder="1"/>
    <xf numFmtId="0" fontId="0" fillId="0" borderId="5" xfId="0" applyBorder="1"/>
    <xf numFmtId="0" fontId="5" fillId="8" borderId="14" xfId="3" applyFill="1" applyBorder="1" applyAlignment="1">
      <alignment horizontal="left"/>
    </xf>
    <xf numFmtId="169" fontId="8" fillId="5" borderId="3" xfId="4" applyNumberFormat="1" applyFont="1" applyBorder="1"/>
    <xf numFmtId="44" fontId="4" fillId="4" borderId="0" xfId="1" applyFont="1" applyFill="1" applyBorder="1" applyAlignment="1" applyProtection="1">
      <alignment horizontal="center" vertical="center"/>
    </xf>
    <xf numFmtId="44" fontId="4" fillId="4" borderId="3" xfId="1" applyFont="1" applyFill="1" applyBorder="1" applyAlignment="1" applyProtection="1">
      <alignment horizontal="center" vertical="center"/>
    </xf>
    <xf numFmtId="44" fontId="8" fillId="4" borderId="4" xfId="1" applyFont="1" applyFill="1" applyBorder="1"/>
    <xf numFmtId="44" fontId="8" fillId="4" borderId="9" xfId="1" applyFont="1" applyFill="1" applyBorder="1"/>
    <xf numFmtId="0" fontId="5" fillId="8" borderId="13" xfId="3" applyFill="1" applyBorder="1" applyAlignment="1">
      <alignment horizontal="left"/>
    </xf>
    <xf numFmtId="166" fontId="4" fillId="7" borderId="10" xfId="3" applyNumberFormat="1" applyFont="1" applyFill="1" applyBorder="1" applyAlignment="1">
      <alignment horizontal="left" vertical="top"/>
    </xf>
    <xf numFmtId="166" fontId="4" fillId="7" borderId="0" xfId="3" applyNumberFormat="1" applyFont="1" applyFill="1" applyBorder="1" applyAlignment="1">
      <alignment horizontal="left" vertical="top"/>
    </xf>
    <xf numFmtId="0" fontId="8" fillId="7" borderId="14" xfId="3" applyFont="1" applyFill="1" applyBorder="1" applyAlignment="1">
      <alignment horizontal="center"/>
    </xf>
    <xf numFmtId="44" fontId="6" fillId="4" borderId="0" xfId="1" applyFont="1" applyFill="1" applyBorder="1"/>
    <xf numFmtId="0" fontId="8" fillId="4" borderId="0" xfId="0" applyFont="1" applyFill="1" applyAlignment="1">
      <alignment horizontal="right"/>
    </xf>
    <xf numFmtId="44" fontId="8" fillId="5" borderId="0" xfId="4" applyNumberFormat="1" applyFont="1" applyBorder="1"/>
    <xf numFmtId="0" fontId="5" fillId="9" borderId="14" xfId="3" applyFill="1" applyBorder="1" applyAlignment="1">
      <alignment horizontal="left"/>
    </xf>
    <xf numFmtId="0" fontId="8" fillId="7" borderId="11" xfId="3" applyFont="1" applyFill="1" applyBorder="1" applyAlignment="1">
      <alignment horizontal="left"/>
    </xf>
    <xf numFmtId="0" fontId="8" fillId="4" borderId="10" xfId="0" applyFont="1" applyFill="1" applyBorder="1" applyAlignment="1">
      <alignment horizontal="left"/>
    </xf>
    <xf numFmtId="44" fontId="4" fillId="5" borderId="3" xfId="1" applyFont="1" applyFill="1" applyBorder="1" applyAlignment="1" applyProtection="1">
      <alignment horizontal="center" vertical="center"/>
    </xf>
    <xf numFmtId="44" fontId="8" fillId="4" borderId="0" xfId="1" applyFont="1" applyFill="1" applyBorder="1"/>
    <xf numFmtId="44" fontId="8" fillId="4" borderId="3" xfId="4" applyNumberFormat="1" applyFont="1" applyFill="1" applyBorder="1"/>
    <xf numFmtId="167" fontId="8" fillId="4" borderId="0" xfId="3" applyNumberFormat="1" applyFont="1" applyFill="1" applyBorder="1" applyAlignment="1">
      <alignment horizontal="center"/>
    </xf>
    <xf numFmtId="44" fontId="4" fillId="5" borderId="6" xfId="1" applyFont="1" applyFill="1" applyBorder="1" applyAlignment="1" applyProtection="1">
      <alignment horizontal="center" vertical="center"/>
    </xf>
    <xf numFmtId="44" fontId="8" fillId="4" borderId="4" xfId="4" applyNumberFormat="1" applyFont="1" applyFill="1" applyBorder="1"/>
    <xf numFmtId="44" fontId="4" fillId="4" borderId="4" xfId="1" applyFont="1" applyFill="1" applyBorder="1" applyAlignment="1" applyProtection="1">
      <alignment horizontal="center" vertical="center"/>
    </xf>
    <xf numFmtId="44" fontId="4" fillId="4" borderId="9" xfId="1" applyFont="1" applyFill="1" applyBorder="1" applyAlignment="1" applyProtection="1">
      <alignment horizontal="center" vertical="center"/>
    </xf>
    <xf numFmtId="0" fontId="8" fillId="4" borderId="18" xfId="3" applyFont="1" applyFill="1" applyBorder="1" applyAlignment="1">
      <alignment horizontal="left"/>
    </xf>
    <xf numFmtId="0" fontId="8" fillId="4" borderId="2" xfId="3" applyFont="1" applyFill="1" applyBorder="1" applyAlignment="1">
      <alignment horizontal="right" indent="1"/>
    </xf>
    <xf numFmtId="44" fontId="6" fillId="4" borderId="6" xfId="1" applyFont="1" applyFill="1" applyBorder="1"/>
    <xf numFmtId="44" fontId="4" fillId="4" borderId="6" xfId="1" applyFont="1" applyFill="1" applyBorder="1" applyAlignment="1" applyProtection="1">
      <alignment horizontal="center" vertical="center"/>
    </xf>
    <xf numFmtId="44" fontId="8" fillId="4" borderId="7" xfId="1" applyFont="1" applyFill="1" applyBorder="1"/>
    <xf numFmtId="167" fontId="8" fillId="4" borderId="5" xfId="3" applyNumberFormat="1" applyFont="1" applyFill="1" applyBorder="1" applyAlignment="1">
      <alignment horizontal="center"/>
    </xf>
    <xf numFmtId="44" fontId="8" fillId="4" borderId="9" xfId="4" applyNumberFormat="1" applyFont="1" applyFill="1" applyBorder="1"/>
    <xf numFmtId="44" fontId="4" fillId="4" borderId="7" xfId="1" applyFont="1" applyFill="1" applyBorder="1" applyAlignment="1" applyProtection="1">
      <alignment horizontal="center" vertical="center"/>
    </xf>
    <xf numFmtId="44" fontId="8" fillId="4" borderId="7" xfId="4" applyNumberFormat="1" applyFont="1" applyFill="1" applyBorder="1"/>
    <xf numFmtId="44" fontId="4" fillId="4" borderId="6" xfId="5" applyNumberFormat="1" applyFont="1" applyFill="1" applyBorder="1" applyAlignment="1">
      <alignment horizontal="center" vertical="center"/>
    </xf>
    <xf numFmtId="44" fontId="4" fillId="4" borderId="0" xfId="5" applyNumberFormat="1" applyFont="1" applyFill="1" applyBorder="1" applyAlignment="1">
      <alignment horizontal="center" vertical="center"/>
    </xf>
    <xf numFmtId="44" fontId="4" fillId="4" borderId="3" xfId="5" applyNumberFormat="1" applyFont="1" applyFill="1" applyBorder="1" applyAlignment="1">
      <alignment horizontal="center" vertical="center"/>
    </xf>
    <xf numFmtId="167" fontId="8" fillId="4" borderId="6" xfId="3" applyNumberFormat="1" applyFont="1" applyFill="1" applyBorder="1" applyAlignment="1">
      <alignment horizontal="center"/>
    </xf>
    <xf numFmtId="167" fontId="8" fillId="7" borderId="23" xfId="3" applyNumberFormat="1" applyFont="1" applyFill="1" applyBorder="1" applyAlignment="1">
      <alignment horizontal="center"/>
    </xf>
    <xf numFmtId="167" fontId="8" fillId="7" borderId="24" xfId="3" applyNumberFormat="1" applyFont="1" applyFill="1" applyBorder="1" applyAlignment="1">
      <alignment horizontal="center"/>
    </xf>
    <xf numFmtId="167" fontId="8" fillId="7" borderId="12" xfId="3" applyNumberFormat="1" applyFont="1" applyFill="1" applyBorder="1" applyAlignment="1">
      <alignment horizontal="center"/>
    </xf>
    <xf numFmtId="167" fontId="8" fillId="4" borderId="22" xfId="3" applyNumberFormat="1" applyFont="1" applyFill="1" applyBorder="1" applyAlignment="1">
      <alignment horizontal="center"/>
    </xf>
    <xf numFmtId="167" fontId="8" fillId="4" borderId="2" xfId="3" applyNumberFormat="1" applyFont="1" applyFill="1" applyBorder="1" applyAlignment="1">
      <alignment horizontal="center"/>
    </xf>
    <xf numFmtId="0" fontId="15" fillId="6" borderId="10" xfId="0" applyFont="1" applyFill="1" applyBorder="1" applyAlignment="1">
      <alignment horizontal="left" vertical="center" wrapText="1" indent="1"/>
    </xf>
    <xf numFmtId="44" fontId="4" fillId="4" borderId="22" xfId="5" applyNumberFormat="1" applyFont="1" applyFill="1" applyBorder="1" applyAlignment="1">
      <alignment horizontal="center" vertical="center"/>
    </xf>
    <xf numFmtId="44" fontId="4" fillId="4" borderId="25" xfId="5" applyNumberFormat="1" applyFont="1" applyFill="1" applyBorder="1" applyAlignment="1">
      <alignment horizontal="center" vertical="center"/>
    </xf>
    <xf numFmtId="44" fontId="4" fillId="5" borderId="22" xfId="1" applyFont="1" applyFill="1" applyBorder="1" applyAlignment="1" applyProtection="1">
      <alignment horizontal="center" vertical="center"/>
    </xf>
    <xf numFmtId="44" fontId="4" fillId="5" borderId="25" xfId="1" applyFont="1" applyFill="1" applyBorder="1" applyAlignment="1" applyProtection="1">
      <alignment horizontal="center" vertical="center"/>
    </xf>
    <xf numFmtId="44" fontId="4" fillId="4" borderId="26" xfId="1" applyFont="1" applyFill="1" applyBorder="1" applyAlignment="1" applyProtection="1">
      <alignment horizontal="center" vertical="center"/>
    </xf>
    <xf numFmtId="44" fontId="4" fillId="4" borderId="27" xfId="1" applyFont="1" applyFill="1" applyBorder="1" applyAlignment="1" applyProtection="1">
      <alignment horizontal="center" vertical="center"/>
    </xf>
    <xf numFmtId="0" fontId="0" fillId="0" borderId="22" xfId="0" applyBorder="1"/>
    <xf numFmtId="44" fontId="8" fillId="5" borderId="22" xfId="4" applyNumberFormat="1" applyFont="1" applyBorder="1"/>
    <xf numFmtId="44" fontId="8" fillId="4" borderId="26" xfId="4" applyNumberFormat="1" applyFont="1" applyFill="1" applyBorder="1"/>
    <xf numFmtId="0" fontId="8" fillId="7" borderId="7" xfId="3" applyFont="1" applyFill="1" applyBorder="1" applyAlignment="1">
      <alignment horizontal="right" indent="1"/>
    </xf>
    <xf numFmtId="167" fontId="8" fillId="4" borderId="35" xfId="3" applyNumberFormat="1" applyFont="1" applyFill="1" applyBorder="1" applyAlignment="1">
      <alignment horizontal="center"/>
    </xf>
    <xf numFmtId="0" fontId="5" fillId="9" borderId="12" xfId="3" applyFill="1" applyBorder="1" applyAlignment="1">
      <alignment horizontal="right" indent="1"/>
    </xf>
    <xf numFmtId="0" fontId="6" fillId="0" borderId="0" xfId="0" applyFont="1"/>
    <xf numFmtId="0" fontId="6" fillId="0" borderId="10" xfId="0" applyFont="1" applyBorder="1"/>
    <xf numFmtId="0" fontId="8" fillId="0" borderId="10" xfId="0" applyFont="1" applyBorder="1"/>
    <xf numFmtId="0" fontId="8" fillId="4" borderId="11" xfId="0" applyFont="1" applyFill="1" applyBorder="1"/>
    <xf numFmtId="0" fontId="5" fillId="9" borderId="14" xfId="3" applyFill="1" applyBorder="1" applyAlignment="1"/>
    <xf numFmtId="0" fontId="5" fillId="9" borderId="12" xfId="3" applyFill="1" applyBorder="1" applyAlignment="1"/>
    <xf numFmtId="44" fontId="8" fillId="4" borderId="6" xfId="4" applyNumberFormat="1" applyFont="1" applyFill="1" applyBorder="1"/>
    <xf numFmtId="167" fontId="8" fillId="7" borderId="9" xfId="3" applyNumberFormat="1" applyFont="1" applyFill="1" applyBorder="1" applyAlignment="1">
      <alignment horizontal="center"/>
    </xf>
    <xf numFmtId="167" fontId="8" fillId="7" borderId="7" xfId="3" applyNumberFormat="1" applyFont="1" applyFill="1" applyBorder="1" applyAlignment="1">
      <alignment horizontal="center"/>
    </xf>
    <xf numFmtId="0" fontId="13" fillId="0" borderId="10" xfId="0" applyFont="1" applyBorder="1" applyAlignment="1">
      <alignment horizontal="left" vertical="center" wrapText="1" indent="1"/>
    </xf>
    <xf numFmtId="0" fontId="16" fillId="0" borderId="10" xfId="0" applyFont="1" applyBorder="1"/>
    <xf numFmtId="0" fontId="0" fillId="4" borderId="3" xfId="0" applyFill="1" applyBorder="1"/>
    <xf numFmtId="0" fontId="0" fillId="4" borderId="6" xfId="0" applyFill="1" applyBorder="1"/>
    <xf numFmtId="0" fontId="5" fillId="9" borderId="8" xfId="3" applyFill="1" applyBorder="1" applyAlignment="1">
      <alignment horizontal="right" indent="1"/>
    </xf>
    <xf numFmtId="167" fontId="8" fillId="7" borderId="13" xfId="3" applyNumberFormat="1" applyFont="1" applyFill="1" applyBorder="1" applyAlignment="1">
      <alignment horizontal="center"/>
    </xf>
    <xf numFmtId="0" fontId="8" fillId="7" borderId="13" xfId="3" applyFont="1" applyFill="1" applyBorder="1" applyAlignment="1">
      <alignment horizontal="right" indent="1"/>
    </xf>
    <xf numFmtId="0" fontId="13" fillId="4" borderId="10" xfId="0" applyFont="1" applyFill="1" applyBorder="1" applyAlignment="1">
      <alignment horizontal="left" vertical="center" wrapText="1" indent="1"/>
    </xf>
    <xf numFmtId="167" fontId="8" fillId="4" borderId="29" xfId="3" applyNumberFormat="1" applyFont="1" applyFill="1" applyBorder="1" applyAlignment="1">
      <alignment horizontal="center"/>
    </xf>
    <xf numFmtId="44" fontId="4" fillId="4" borderId="29" xfId="5" applyNumberFormat="1" applyFont="1" applyFill="1" applyBorder="1" applyAlignment="1">
      <alignment horizontal="center" vertical="center"/>
    </xf>
    <xf numFmtId="44" fontId="4" fillId="4" borderId="30" xfId="1" applyFont="1" applyFill="1" applyBorder="1" applyAlignment="1" applyProtection="1">
      <alignment horizontal="center" vertical="center"/>
    </xf>
    <xf numFmtId="0" fontId="8" fillId="7" borderId="3" xfId="3" applyFont="1" applyFill="1" applyBorder="1" applyAlignment="1">
      <alignment horizontal="right" indent="1"/>
    </xf>
    <xf numFmtId="44" fontId="6" fillId="4" borderId="22" xfId="1" applyFont="1" applyFill="1" applyBorder="1"/>
    <xf numFmtId="44" fontId="4" fillId="4" borderId="22" xfId="1" applyFont="1" applyFill="1" applyBorder="1" applyAlignment="1" applyProtection="1">
      <alignment horizontal="center" vertical="center"/>
    </xf>
    <xf numFmtId="44" fontId="6" fillId="4" borderId="34" xfId="1" applyFont="1" applyFill="1" applyBorder="1"/>
    <xf numFmtId="44" fontId="4" fillId="4" borderId="34" xfId="5" applyNumberFormat="1" applyFont="1" applyFill="1" applyBorder="1" applyAlignment="1">
      <alignment horizontal="center" vertical="center"/>
    </xf>
    <xf numFmtId="44" fontId="4" fillId="5" borderId="34" xfId="1" applyFont="1" applyFill="1" applyBorder="1" applyAlignment="1" applyProtection="1">
      <alignment horizontal="center" vertical="center"/>
    </xf>
    <xf numFmtId="44" fontId="4" fillId="4" borderId="34" xfId="1" applyFont="1" applyFill="1" applyBorder="1" applyAlignment="1" applyProtection="1">
      <alignment horizontal="center" vertical="center"/>
    </xf>
    <xf numFmtId="44" fontId="4" fillId="4" borderId="33" xfId="1" applyFont="1" applyFill="1" applyBorder="1" applyAlignment="1" applyProtection="1">
      <alignment horizontal="center" vertical="center"/>
    </xf>
    <xf numFmtId="0" fontId="8" fillId="7" borderId="7" xfId="3" applyFont="1" applyFill="1" applyBorder="1" applyAlignment="1">
      <alignment horizontal="left"/>
    </xf>
    <xf numFmtId="167" fontId="8" fillId="7" borderId="3" xfId="3" applyNumberFormat="1" applyFont="1" applyFill="1" applyBorder="1" applyAlignment="1">
      <alignment horizontal="center"/>
    </xf>
    <xf numFmtId="167" fontId="8" fillId="7" borderId="6" xfId="3" applyNumberFormat="1" applyFont="1" applyFill="1" applyBorder="1" applyAlignment="1">
      <alignment horizontal="center"/>
    </xf>
    <xf numFmtId="167" fontId="8" fillId="7" borderId="22" xfId="3" applyNumberFormat="1" applyFont="1" applyFill="1" applyBorder="1" applyAlignment="1">
      <alignment horizontal="center"/>
    </xf>
    <xf numFmtId="167" fontId="8" fillId="7" borderId="25" xfId="3" applyNumberFormat="1" applyFont="1" applyFill="1" applyBorder="1" applyAlignment="1">
      <alignment horizontal="center"/>
    </xf>
    <xf numFmtId="44" fontId="8" fillId="5" borderId="2" xfId="4" applyNumberFormat="1" applyFont="1" applyBorder="1"/>
    <xf numFmtId="0" fontId="6" fillId="4" borderId="13" xfId="0" applyFont="1" applyFill="1" applyBorder="1" applyAlignment="1">
      <alignment horizontal="right" vertical="top"/>
    </xf>
    <xf numFmtId="166" fontId="4" fillId="7" borderId="13" xfId="3" applyNumberFormat="1" applyFont="1" applyFill="1" applyBorder="1" applyAlignment="1">
      <alignment horizontal="left"/>
    </xf>
    <xf numFmtId="0" fontId="5" fillId="8" borderId="15" xfId="3" applyFill="1" applyBorder="1" applyAlignment="1">
      <alignment horizontal="left" wrapText="1"/>
    </xf>
    <xf numFmtId="0" fontId="5" fillId="8" borderId="15" xfId="3" applyFill="1" applyBorder="1" applyAlignment="1">
      <alignment horizontal="left"/>
    </xf>
    <xf numFmtId="0" fontId="5" fillId="8" borderId="12" xfId="3" applyFill="1" applyBorder="1" applyAlignment="1">
      <alignment horizontal="center"/>
    </xf>
    <xf numFmtId="167" fontId="5" fillId="8" borderId="12" xfId="3" applyNumberFormat="1" applyFill="1" applyBorder="1" applyAlignment="1">
      <alignment horizontal="center"/>
    </xf>
    <xf numFmtId="0" fontId="8" fillId="4" borderId="13" xfId="0" applyFont="1" applyFill="1" applyBorder="1" applyAlignment="1">
      <alignment horizontal="right"/>
    </xf>
    <xf numFmtId="0" fontId="8" fillId="4" borderId="13" xfId="0" applyFont="1" applyFill="1" applyBorder="1" applyAlignment="1">
      <alignment horizontal="right" wrapText="1"/>
    </xf>
    <xf numFmtId="0" fontId="5" fillId="8" borderId="16" xfId="3" applyFill="1" applyBorder="1" applyAlignment="1">
      <alignment horizontal="left"/>
    </xf>
    <xf numFmtId="0" fontId="5" fillId="8" borderId="17" xfId="3" applyFill="1" applyBorder="1" applyAlignment="1">
      <alignment horizontal="left" wrapText="1"/>
    </xf>
    <xf numFmtId="0" fontId="0" fillId="0" borderId="2" xfId="0" applyBorder="1"/>
    <xf numFmtId="0" fontId="0" fillId="4" borderId="0" xfId="0" applyFill="1"/>
    <xf numFmtId="44" fontId="8" fillId="4" borderId="0" xfId="4" applyNumberFormat="1" applyFont="1" applyFill="1" applyBorder="1"/>
    <xf numFmtId="0" fontId="2" fillId="4" borderId="0" xfId="0" applyFont="1" applyFill="1"/>
    <xf numFmtId="0" fontId="0" fillId="0" borderId="32" xfId="0" applyBorder="1"/>
    <xf numFmtId="166" fontId="4" fillId="7" borderId="7" xfId="3" applyNumberFormat="1" applyFont="1" applyFill="1" applyBorder="1" applyAlignment="1">
      <alignment horizontal="center"/>
    </xf>
    <xf numFmtId="166" fontId="4" fillId="7" borderId="18" xfId="3" applyNumberFormat="1" applyFont="1" applyFill="1" applyBorder="1" applyAlignment="1">
      <alignment horizontal="left"/>
    </xf>
    <xf numFmtId="166" fontId="4" fillId="7" borderId="5" xfId="3" applyNumberFormat="1" applyFont="1" applyFill="1" applyBorder="1" applyAlignment="1">
      <alignment horizontal="center"/>
    </xf>
    <xf numFmtId="166" fontId="4" fillId="7" borderId="2" xfId="3" applyNumberFormat="1" applyFont="1" applyFill="1" applyBorder="1" applyAlignment="1">
      <alignment horizontal="center"/>
    </xf>
    <xf numFmtId="166" fontId="4" fillId="7" borderId="5" xfId="3" applyNumberFormat="1" applyFont="1" applyFill="1" applyBorder="1" applyAlignment="1">
      <alignment horizontal="left"/>
    </xf>
    <xf numFmtId="0" fontId="0" fillId="0" borderId="31" xfId="0" applyBorder="1"/>
    <xf numFmtId="0" fontId="0" fillId="0" borderId="29" xfId="0" applyBorder="1"/>
    <xf numFmtId="44" fontId="8" fillId="5" borderId="29" xfId="4" applyNumberFormat="1" applyFont="1" applyBorder="1"/>
    <xf numFmtId="44" fontId="8" fillId="4" borderId="30" xfId="4" applyNumberFormat="1" applyFont="1" applyFill="1" applyBorder="1"/>
    <xf numFmtId="166" fontId="4" fillId="7" borderId="7" xfId="3" applyNumberFormat="1" applyFont="1" applyFill="1" applyBorder="1" applyAlignment="1">
      <alignment horizontal="left"/>
    </xf>
    <xf numFmtId="0" fontId="8" fillId="7" borderId="5" xfId="3" applyFont="1" applyFill="1" applyBorder="1" applyAlignment="1">
      <alignment horizontal="right" indent="1"/>
    </xf>
    <xf numFmtId="0" fontId="8" fillId="4" borderId="5" xfId="3" applyFont="1" applyFill="1" applyBorder="1" applyAlignment="1">
      <alignment horizontal="right" indent="1"/>
    </xf>
    <xf numFmtId="166" fontId="4" fillId="7" borderId="9" xfId="3" applyNumberFormat="1" applyFont="1" applyFill="1" applyBorder="1" applyAlignment="1">
      <alignment horizontal="center"/>
    </xf>
    <xf numFmtId="166" fontId="4" fillId="7" borderId="26" xfId="3" applyNumberFormat="1" applyFont="1" applyFill="1" applyBorder="1" applyAlignment="1">
      <alignment horizontal="center"/>
    </xf>
    <xf numFmtId="0" fontId="13" fillId="6" borderId="10" xfId="0" applyFont="1" applyFill="1" applyBorder="1" applyAlignment="1">
      <alignment horizontal="left" vertical="center" wrapText="1" indent="1"/>
    </xf>
    <xf numFmtId="167" fontId="8" fillId="4" borderId="25" xfId="3" applyNumberFormat="1" applyFont="1" applyFill="1" applyBorder="1" applyAlignment="1">
      <alignment horizontal="center"/>
    </xf>
    <xf numFmtId="167" fontId="8" fillId="4" borderId="3" xfId="3" applyNumberFormat="1" applyFont="1" applyFill="1" applyBorder="1" applyAlignment="1">
      <alignment horizontal="center"/>
    </xf>
    <xf numFmtId="0" fontId="4" fillId="7" borderId="11" xfId="3" applyFont="1" applyFill="1" applyBorder="1" applyAlignment="1">
      <alignment horizontal="right"/>
    </xf>
    <xf numFmtId="0" fontId="8" fillId="7" borderId="11" xfId="3" applyFont="1" applyFill="1" applyBorder="1" applyAlignment="1">
      <alignment horizontal="right"/>
    </xf>
    <xf numFmtId="2" fontId="6" fillId="4" borderId="3" xfId="1" applyNumberFormat="1" applyFont="1" applyFill="1" applyBorder="1"/>
    <xf numFmtId="0" fontId="17" fillId="0" borderId="0" xfId="0" applyFont="1"/>
    <xf numFmtId="0" fontId="18" fillId="0" borderId="0" xfId="20" applyFont="1"/>
    <xf numFmtId="0" fontId="1" fillId="0" borderId="0" xfId="21"/>
    <xf numFmtId="0" fontId="2" fillId="0" borderId="0" xfId="21" applyFont="1"/>
    <xf numFmtId="44" fontId="2" fillId="0" borderId="0" xfId="0" applyNumberFormat="1" applyFont="1"/>
    <xf numFmtId="0" fontId="11" fillId="8" borderId="20" xfId="10" applyFont="1" applyFill="1" applyBorder="1" applyProtection="1">
      <protection locked="0"/>
    </xf>
    <xf numFmtId="0" fontId="11" fillId="8" borderId="36" xfId="10" applyFont="1" applyFill="1" applyBorder="1" applyProtection="1">
      <protection locked="0"/>
    </xf>
    <xf numFmtId="0" fontId="19" fillId="7" borderId="41" xfId="0" applyFont="1" applyFill="1" applyBorder="1" applyAlignment="1" applyProtection="1">
      <alignment horizontal="left" vertical="top" wrapText="1"/>
      <protection locked="0"/>
    </xf>
    <xf numFmtId="0" fontId="19" fillId="7" borderId="42" xfId="0" applyFont="1" applyFill="1" applyBorder="1" applyAlignment="1" applyProtection="1">
      <alignment horizontal="left" vertical="top" wrapText="1"/>
      <protection locked="0"/>
    </xf>
    <xf numFmtId="0" fontId="10" fillId="6" borderId="46" xfId="0" applyFont="1" applyFill="1" applyBorder="1" applyAlignment="1" applyProtection="1">
      <alignment horizontal="left" vertical="top" wrapText="1"/>
      <protection locked="0"/>
    </xf>
    <xf numFmtId="0" fontId="10" fillId="6" borderId="47" xfId="0" applyFont="1" applyFill="1" applyBorder="1" applyAlignment="1" applyProtection="1">
      <alignment horizontal="left" vertical="top" wrapText="1"/>
      <protection locked="0"/>
    </xf>
    <xf numFmtId="2" fontId="10" fillId="6" borderId="46" xfId="0" applyNumberFormat="1" applyFont="1" applyFill="1" applyBorder="1" applyAlignment="1" applyProtection="1">
      <alignment horizontal="left" vertical="top" wrapText="1"/>
      <protection locked="0"/>
    </xf>
    <xf numFmtId="2" fontId="10" fillId="6" borderId="50" xfId="0" applyNumberFormat="1" applyFont="1" applyFill="1" applyBorder="1" applyAlignment="1" applyProtection="1">
      <alignment horizontal="left" vertical="top" wrapText="1"/>
      <protection locked="0"/>
    </xf>
    <xf numFmtId="0" fontId="10" fillId="6" borderId="51" xfId="0" applyFont="1" applyFill="1" applyBorder="1" applyAlignment="1" applyProtection="1">
      <alignment horizontal="left" vertical="top" wrapText="1"/>
      <protection locked="0"/>
    </xf>
    <xf numFmtId="0" fontId="20" fillId="8" borderId="8" xfId="15" applyFont="1" applyFill="1" applyBorder="1">
      <alignment vertical="center"/>
      <protection locked="0"/>
    </xf>
    <xf numFmtId="0" fontId="11" fillId="8" borderId="21" xfId="10" applyFont="1" applyFill="1" applyBorder="1"/>
    <xf numFmtId="0" fontId="10" fillId="0" borderId="0" xfId="18"/>
    <xf numFmtId="0" fontId="4" fillId="7" borderId="7" xfId="0" applyFont="1" applyFill="1" applyBorder="1" applyAlignment="1">
      <alignment horizontal="center" vertical="center" wrapText="1"/>
    </xf>
    <xf numFmtId="0" fontId="10" fillId="7" borderId="5" xfId="0" applyFont="1" applyFill="1" applyBorder="1" applyAlignment="1">
      <alignment horizontal="left" wrapText="1"/>
    </xf>
    <xf numFmtId="0" fontId="23" fillId="7" borderId="52" xfId="0" applyFont="1" applyFill="1" applyBorder="1" applyAlignment="1">
      <alignment horizontal="right" vertical="center" wrapText="1"/>
    </xf>
    <xf numFmtId="165" fontId="10" fillId="7" borderId="53" xfId="0" applyNumberFormat="1" applyFont="1" applyFill="1" applyBorder="1" applyAlignment="1">
      <alignment vertical="center" wrapText="1"/>
    </xf>
    <xf numFmtId="0" fontId="10" fillId="6" borderId="47" xfId="0" applyFont="1" applyFill="1" applyBorder="1" applyAlignment="1" applyProtection="1">
      <alignment vertical="top" wrapText="1"/>
      <protection locked="0"/>
    </xf>
    <xf numFmtId="0" fontId="23" fillId="7" borderId="46" xfId="0" applyFont="1" applyFill="1" applyBorder="1" applyAlignment="1">
      <alignment horizontal="right" vertical="center" wrapText="1"/>
    </xf>
    <xf numFmtId="165" fontId="10" fillId="7" borderId="47" xfId="0" applyNumberFormat="1" applyFont="1" applyFill="1" applyBorder="1" applyAlignment="1">
      <alignment vertical="center" wrapText="1"/>
    </xf>
    <xf numFmtId="0" fontId="10" fillId="7" borderId="46" xfId="0" applyFont="1" applyFill="1" applyBorder="1" applyAlignment="1" applyProtection="1">
      <alignment horizontal="left" vertical="top" wrapText="1"/>
      <protection locked="0"/>
    </xf>
    <xf numFmtId="0" fontId="10" fillId="7" borderId="47" xfId="0" applyFont="1" applyFill="1" applyBorder="1" applyAlignment="1" applyProtection="1">
      <alignment vertical="top" wrapText="1"/>
      <protection locked="0"/>
    </xf>
    <xf numFmtId="0" fontId="10" fillId="6" borderId="50" xfId="0" applyFont="1" applyFill="1" applyBorder="1" applyAlignment="1" applyProtection="1">
      <alignment horizontal="left" vertical="top" wrapText="1"/>
      <protection locked="0"/>
    </xf>
    <xf numFmtId="0" fontId="10" fillId="6" borderId="51" xfId="0" applyFont="1" applyFill="1" applyBorder="1" applyAlignment="1" applyProtection="1">
      <alignment vertical="top" wrapText="1"/>
      <protection locked="0"/>
    </xf>
    <xf numFmtId="0" fontId="10" fillId="0" borderId="0" xfId="18" applyAlignment="1">
      <alignment vertical="top"/>
    </xf>
    <xf numFmtId="0" fontId="10" fillId="0" borderId="0" xfId="18" applyAlignment="1">
      <alignment vertical="top" wrapText="1"/>
    </xf>
    <xf numFmtId="0" fontId="14" fillId="13" borderId="0" xfId="0" applyFont="1" applyFill="1" applyAlignment="1">
      <alignment horizontal="left" vertical="center"/>
    </xf>
    <xf numFmtId="0" fontId="24" fillId="13" borderId="0" xfId="0" applyFont="1" applyFill="1"/>
    <xf numFmtId="0" fontId="25" fillId="13" borderId="0" xfId="0" applyFont="1" applyFill="1"/>
    <xf numFmtId="0" fontId="25" fillId="10" borderId="0" xfId="0" applyFont="1" applyFill="1"/>
    <xf numFmtId="0" fontId="14" fillId="12" borderId="0" xfId="0" applyFont="1" applyFill="1" applyAlignment="1">
      <alignment horizontal="left" vertical="center"/>
    </xf>
    <xf numFmtId="0" fontId="26" fillId="12" borderId="0" xfId="0" applyFont="1" applyFill="1" applyAlignment="1">
      <alignment vertical="center"/>
    </xf>
    <xf numFmtId="0" fontId="27" fillId="4" borderId="0" xfId="0" applyFont="1" applyFill="1"/>
    <xf numFmtId="0" fontId="20" fillId="10" borderId="0" xfId="15" applyFont="1">
      <alignment vertical="center"/>
      <protection locked="0"/>
    </xf>
    <xf numFmtId="0" fontId="12" fillId="10" borderId="0" xfId="15">
      <alignment vertical="center"/>
      <protection locked="0"/>
    </xf>
    <xf numFmtId="164" fontId="4" fillId="4" borderId="13" xfId="5" applyNumberFormat="1" applyFont="1" applyFill="1" applyBorder="1" applyAlignment="1">
      <alignment horizontal="center" vertical="center"/>
    </xf>
    <xf numFmtId="170" fontId="8" fillId="5" borderId="3" xfId="4" applyNumberFormat="1" applyFont="1" applyBorder="1"/>
    <xf numFmtId="170" fontId="4" fillId="4" borderId="3" xfId="5" applyNumberFormat="1" applyFont="1" applyFill="1" applyBorder="1" applyAlignment="1">
      <alignment horizontal="center" vertical="center"/>
    </xf>
    <xf numFmtId="170" fontId="4" fillId="4" borderId="6" xfId="5" applyNumberFormat="1" applyFont="1" applyFill="1" applyBorder="1" applyAlignment="1">
      <alignment horizontal="center" vertical="center"/>
    </xf>
    <xf numFmtId="170" fontId="8" fillId="4" borderId="3" xfId="4" applyNumberFormat="1" applyFont="1" applyFill="1" applyBorder="1"/>
    <xf numFmtId="170" fontId="4" fillId="4" borderId="22" xfId="5" applyNumberFormat="1" applyFont="1" applyFill="1" applyBorder="1" applyAlignment="1">
      <alignment horizontal="center" vertical="center"/>
    </xf>
    <xf numFmtId="170" fontId="4" fillId="4" borderId="25" xfId="5" applyNumberFormat="1" applyFont="1" applyFill="1" applyBorder="1" applyAlignment="1">
      <alignment horizontal="center" vertical="center"/>
    </xf>
    <xf numFmtId="170" fontId="4" fillId="4" borderId="0" xfId="5" applyNumberFormat="1" applyFont="1" applyFill="1" applyBorder="1" applyAlignment="1">
      <alignment horizontal="center" vertical="center"/>
    </xf>
    <xf numFmtId="170" fontId="4" fillId="4" borderId="3" xfId="1" applyNumberFormat="1" applyFont="1" applyFill="1" applyBorder="1" applyAlignment="1" applyProtection="1">
      <alignment horizontal="center" vertical="center"/>
    </xf>
    <xf numFmtId="170" fontId="4" fillId="4" borderId="6" xfId="1" applyNumberFormat="1" applyFont="1" applyFill="1" applyBorder="1" applyAlignment="1" applyProtection="1">
      <alignment horizontal="center" vertical="center"/>
    </xf>
    <xf numFmtId="170" fontId="4" fillId="5" borderId="22" xfId="1" applyNumberFormat="1" applyFont="1" applyFill="1" applyBorder="1" applyAlignment="1" applyProtection="1">
      <alignment horizontal="center" vertical="center"/>
    </xf>
    <xf numFmtId="170" fontId="4" fillId="5" borderId="25" xfId="1" applyNumberFormat="1" applyFont="1" applyFill="1" applyBorder="1" applyAlignment="1" applyProtection="1">
      <alignment horizontal="center" vertical="center"/>
    </xf>
    <xf numFmtId="170" fontId="4" fillId="5" borderId="6" xfId="1" applyNumberFormat="1" applyFont="1" applyFill="1" applyBorder="1" applyAlignment="1" applyProtection="1">
      <alignment horizontal="center" vertical="center"/>
    </xf>
    <xf numFmtId="170" fontId="6" fillId="0" borderId="3" xfId="0" applyNumberFormat="1" applyFont="1" applyBorder="1"/>
    <xf numFmtId="170" fontId="0" fillId="4" borderId="3" xfId="0" applyNumberFormat="1" applyFill="1" applyBorder="1"/>
    <xf numFmtId="170" fontId="0" fillId="4" borderId="6" xfId="0" applyNumberFormat="1" applyFill="1" applyBorder="1"/>
    <xf numFmtId="170" fontId="8" fillId="4" borderId="6" xfId="4" applyNumberFormat="1" applyFont="1" applyFill="1" applyBorder="1"/>
    <xf numFmtId="170" fontId="8" fillId="5" borderId="0" xfId="4" applyNumberFormat="1" applyFont="1" applyBorder="1"/>
    <xf numFmtId="170" fontId="8" fillId="5" borderId="6" xfId="4" applyNumberFormat="1" applyFont="1" applyBorder="1"/>
    <xf numFmtId="170" fontId="8" fillId="4" borderId="3" xfId="1" applyNumberFormat="1" applyFont="1" applyFill="1" applyBorder="1"/>
    <xf numFmtId="170" fontId="4" fillId="4" borderId="0" xfId="1" applyNumberFormat="1" applyFont="1" applyFill="1" applyBorder="1" applyAlignment="1" applyProtection="1">
      <alignment horizontal="center" vertical="center"/>
    </xf>
    <xf numFmtId="170" fontId="4" fillId="5" borderId="0" xfId="1" applyNumberFormat="1" applyFont="1" applyFill="1" applyBorder="1" applyAlignment="1" applyProtection="1">
      <alignment horizontal="center" vertical="center"/>
    </xf>
    <xf numFmtId="10" fontId="13" fillId="6" borderId="13" xfId="2" applyNumberFormat="1" applyFont="1" applyFill="1" applyBorder="1" applyAlignment="1">
      <alignment horizontal="center" vertical="center"/>
    </xf>
    <xf numFmtId="0" fontId="28" fillId="0" borderId="0" xfId="0" applyFont="1"/>
    <xf numFmtId="0" fontId="29" fillId="0" borderId="18" xfId="0" applyFont="1" applyBorder="1"/>
    <xf numFmtId="0" fontId="0" fillId="0" borderId="10" xfId="0" applyBorder="1"/>
    <xf numFmtId="172" fontId="2" fillId="5" borderId="54" xfId="0" applyNumberFormat="1" applyFont="1" applyFill="1" applyBorder="1"/>
    <xf numFmtId="172" fontId="2" fillId="5" borderId="55" xfId="0" applyNumberFormat="1" applyFont="1" applyFill="1" applyBorder="1"/>
    <xf numFmtId="172" fontId="2" fillId="5" borderId="56" xfId="0" applyNumberFormat="1" applyFont="1" applyFill="1" applyBorder="1"/>
    <xf numFmtId="0" fontId="2" fillId="14" borderId="10" xfId="0" applyFont="1" applyFill="1" applyBorder="1"/>
    <xf numFmtId="0" fontId="2" fillId="6" borderId="0" xfId="0" applyFont="1" applyFill="1" applyAlignment="1">
      <alignment horizontal="left" vertical="center" wrapText="1"/>
    </xf>
    <xf numFmtId="2" fontId="3" fillId="0" borderId="0" xfId="0" applyNumberFormat="1" applyFont="1"/>
    <xf numFmtId="0" fontId="2" fillId="6" borderId="0" xfId="0" applyFont="1" applyFill="1" applyAlignment="1">
      <alignment horizontal="center" vertical="center"/>
    </xf>
    <xf numFmtId="173" fontId="3" fillId="0" borderId="0" xfId="0" applyNumberFormat="1" applyFont="1"/>
    <xf numFmtId="0" fontId="3" fillId="0" borderId="0" xfId="0" applyFont="1"/>
    <xf numFmtId="0" fontId="30" fillId="5" borderId="57" xfId="0" applyFont="1" applyFill="1" applyBorder="1"/>
    <xf numFmtId="0" fontId="30" fillId="5" borderId="58" xfId="0" applyFont="1" applyFill="1" applyBorder="1"/>
    <xf numFmtId="164" fontId="2" fillId="5" borderId="13" xfId="4" applyNumberFormat="1" applyFont="1" applyBorder="1" applyAlignment="1">
      <alignment horizontal="left"/>
    </xf>
    <xf numFmtId="49" fontId="2" fillId="6" borderId="13" xfId="4" applyNumberFormat="1" applyFont="1" applyFill="1" applyBorder="1" applyAlignment="1">
      <alignment horizontal="center"/>
    </xf>
    <xf numFmtId="49" fontId="0" fillId="0" borderId="3" xfId="0" applyNumberFormat="1" applyBorder="1"/>
    <xf numFmtId="164" fontId="8" fillId="5" borderId="13" xfId="4" applyNumberFormat="1" applyFont="1" applyBorder="1" applyAlignment="1">
      <alignment horizontal="center"/>
    </xf>
    <xf numFmtId="164" fontId="4" fillId="6" borderId="13" xfId="5" applyNumberFormat="1" applyFont="1" applyBorder="1" applyAlignment="1">
      <alignment horizontal="center" vertical="center"/>
    </xf>
    <xf numFmtId="0" fontId="0" fillId="0" borderId="11" xfId="0" applyBorder="1"/>
    <xf numFmtId="0" fontId="0" fillId="0" borderId="4" xfId="0" applyBorder="1"/>
    <xf numFmtId="0" fontId="0" fillId="0" borderId="9" xfId="0" applyBorder="1"/>
    <xf numFmtId="44" fontId="13" fillId="6" borderId="22" xfId="5" applyNumberFormat="1" applyFont="1" applyBorder="1" applyAlignment="1">
      <alignment horizontal="center" vertical="center"/>
    </xf>
    <xf numFmtId="44" fontId="13" fillId="6" borderId="34" xfId="5" applyNumberFormat="1" applyFont="1" applyBorder="1" applyAlignment="1">
      <alignment horizontal="center" vertical="center"/>
    </xf>
    <xf numFmtId="44" fontId="13" fillId="6" borderId="6" xfId="5" applyNumberFormat="1" applyFont="1" applyBorder="1" applyAlignment="1">
      <alignment horizontal="center" vertical="center"/>
    </xf>
    <xf numFmtId="44" fontId="13" fillId="6" borderId="3" xfId="5" applyNumberFormat="1" applyFont="1" applyBorder="1" applyAlignment="1">
      <alignment horizontal="center" vertical="center"/>
    </xf>
    <xf numFmtId="44" fontId="4" fillId="6" borderId="22" xfId="5" applyNumberFormat="1" applyFont="1" applyBorder="1" applyAlignment="1">
      <alignment horizontal="center" vertical="center"/>
    </xf>
    <xf numFmtId="44" fontId="4" fillId="6" borderId="34" xfId="5" applyNumberFormat="1" applyFont="1" applyBorder="1" applyAlignment="1">
      <alignment horizontal="center" vertical="center"/>
    </xf>
    <xf numFmtId="44" fontId="4" fillId="6" borderId="6" xfId="5" applyNumberFormat="1" applyFont="1" applyBorder="1" applyAlignment="1">
      <alignment horizontal="center" vertical="center"/>
    </xf>
    <xf numFmtId="44" fontId="4" fillId="6" borderId="3" xfId="5" applyNumberFormat="1" applyFont="1" applyBorder="1" applyAlignment="1">
      <alignment horizontal="center" vertical="center"/>
    </xf>
    <xf numFmtId="44" fontId="4" fillId="6" borderId="13" xfId="1" applyFont="1" applyFill="1" applyBorder="1" applyAlignment="1">
      <alignment horizontal="center" vertical="center"/>
    </xf>
    <xf numFmtId="44" fontId="13" fillId="6" borderId="29" xfId="5" applyNumberFormat="1" applyFont="1" applyBorder="1" applyAlignment="1">
      <alignment horizontal="center" vertical="center"/>
    </xf>
    <xf numFmtId="44" fontId="13" fillId="6" borderId="0" xfId="5" applyNumberFormat="1" applyFont="1" applyBorder="1" applyAlignment="1">
      <alignment horizontal="center" vertical="center"/>
    </xf>
    <xf numFmtId="44" fontId="6" fillId="6" borderId="0" xfId="5" applyNumberFormat="1" applyFont="1" applyBorder="1" applyAlignment="1"/>
    <xf numFmtId="44" fontId="6" fillId="6" borderId="6" xfId="5" applyNumberFormat="1" applyFont="1" applyBorder="1" applyAlignment="1"/>
    <xf numFmtId="44" fontId="4" fillId="6" borderId="29" xfId="5" applyNumberFormat="1" applyFont="1" applyBorder="1" applyAlignment="1">
      <alignment horizontal="center" vertical="center"/>
    </xf>
    <xf numFmtId="170" fontId="13" fillId="6" borderId="25" xfId="5" applyNumberFormat="1" applyFont="1" applyBorder="1" applyAlignment="1">
      <alignment horizontal="center" vertical="center"/>
    </xf>
    <xf numFmtId="170" fontId="13" fillId="6" borderId="3" xfId="5" applyNumberFormat="1" applyFont="1" applyBorder="1" applyAlignment="1">
      <alignment horizontal="center" vertical="center"/>
    </xf>
    <xf numFmtId="170" fontId="13" fillId="6" borderId="0" xfId="5" applyNumberFormat="1" applyFont="1" applyBorder="1" applyAlignment="1">
      <alignment horizontal="center" vertical="center"/>
    </xf>
    <xf numFmtId="170" fontId="13" fillId="6" borderId="6" xfId="5" applyNumberFormat="1" applyFont="1" applyBorder="1" applyAlignment="1">
      <alignment horizontal="center" vertical="center"/>
    </xf>
    <xf numFmtId="0" fontId="1" fillId="0" borderId="0" xfId="23"/>
    <xf numFmtId="14" fontId="13" fillId="15" borderId="10" xfId="5" applyNumberFormat="1" applyFont="1" applyFill="1" applyBorder="1" applyAlignment="1">
      <alignment horizontal="center" vertical="center"/>
    </xf>
    <xf numFmtId="14" fontId="13" fillId="15" borderId="0" xfId="5" applyNumberFormat="1" applyFont="1" applyFill="1" applyBorder="1" applyAlignment="1">
      <alignment horizontal="center" vertical="center"/>
    </xf>
    <xf numFmtId="14" fontId="13" fillId="15" borderId="2" xfId="5" applyNumberFormat="1" applyFont="1" applyFill="1" applyBorder="1" applyAlignment="1">
      <alignment horizontal="center" vertical="center"/>
    </xf>
    <xf numFmtId="171" fontId="13" fillId="15" borderId="0" xfId="1" applyNumberFormat="1" applyFont="1" applyFill="1" applyBorder="1" applyAlignment="1">
      <alignment horizontal="center" vertical="center"/>
    </xf>
    <xf numFmtId="171" fontId="13" fillId="15" borderId="3" xfId="1" applyNumberFormat="1" applyFont="1" applyFill="1" applyBorder="1" applyAlignment="1">
      <alignment horizontal="center" vertical="center"/>
    </xf>
    <xf numFmtId="10" fontId="13" fillId="15" borderId="0" xfId="2" applyNumberFormat="1" applyFont="1" applyFill="1" applyBorder="1" applyAlignment="1">
      <alignment horizontal="center" vertical="center"/>
    </xf>
    <xf numFmtId="10" fontId="13" fillId="15" borderId="3" xfId="2" applyNumberFormat="1" applyFont="1" applyFill="1" applyBorder="1" applyAlignment="1">
      <alignment horizontal="center" vertical="center"/>
    </xf>
    <xf numFmtId="168" fontId="13" fillId="15" borderId="0" xfId="5" applyNumberFormat="1" applyFont="1" applyFill="1" applyBorder="1" applyAlignment="1">
      <alignment horizontal="center" vertical="center"/>
    </xf>
    <xf numFmtId="168" fontId="13" fillId="15" borderId="3" xfId="5" applyNumberFormat="1" applyFont="1" applyFill="1" applyBorder="1" applyAlignment="1">
      <alignment horizontal="center" vertical="center"/>
    </xf>
    <xf numFmtId="170" fontId="13" fillId="4" borderId="6" xfId="1" applyNumberFormat="1" applyFont="1" applyFill="1" applyBorder="1" applyAlignment="1" applyProtection="1">
      <alignment horizontal="center" vertical="center"/>
    </xf>
    <xf numFmtId="170" fontId="13" fillId="4" borderId="0" xfId="1" applyNumberFormat="1" applyFont="1" applyFill="1" applyBorder="1" applyAlignment="1" applyProtection="1">
      <alignment horizontal="center" vertical="center"/>
    </xf>
    <xf numFmtId="44" fontId="6" fillId="6" borderId="6" xfId="1" applyFont="1" applyFill="1" applyBorder="1"/>
    <xf numFmtId="44" fontId="6" fillId="6" borderId="6" xfId="0" applyNumberFormat="1" applyFont="1" applyFill="1" applyBorder="1"/>
    <xf numFmtId="0" fontId="6" fillId="6" borderId="6" xfId="0" applyFont="1" applyFill="1" applyBorder="1"/>
    <xf numFmtId="170" fontId="0" fillId="0" borderId="6" xfId="0" applyNumberFormat="1" applyBorder="1"/>
    <xf numFmtId="170" fontId="0" fillId="0" borderId="0" xfId="0" applyNumberFormat="1"/>
    <xf numFmtId="170" fontId="13" fillId="6" borderId="22" xfId="5" applyNumberFormat="1" applyFont="1" applyBorder="1" applyAlignment="1">
      <alignment horizontal="center" vertical="center"/>
    </xf>
    <xf numFmtId="170" fontId="13" fillId="15" borderId="6" xfId="5" applyNumberFormat="1" applyFont="1" applyFill="1" applyBorder="1" applyAlignment="1">
      <alignment horizontal="center" vertical="center"/>
    </xf>
    <xf numFmtId="0" fontId="6" fillId="4" borderId="13" xfId="0" applyFont="1" applyFill="1" applyBorder="1" applyAlignment="1">
      <alignment vertical="center" wrapText="1"/>
    </xf>
    <xf numFmtId="0" fontId="8" fillId="0" borderId="5" xfId="0" applyFont="1" applyBorder="1"/>
    <xf numFmtId="0" fontId="8" fillId="0" borderId="6" xfId="0" applyFont="1" applyBorder="1"/>
    <xf numFmtId="0" fontId="8" fillId="4" borderId="7" xfId="0" applyFont="1" applyFill="1" applyBorder="1"/>
    <xf numFmtId="0" fontId="8" fillId="0" borderId="18" xfId="0" applyFont="1" applyBorder="1"/>
    <xf numFmtId="0" fontId="6" fillId="6" borderId="10" xfId="0" applyFont="1" applyFill="1" applyBorder="1"/>
    <xf numFmtId="0" fontId="6" fillId="0" borderId="6" xfId="0" applyFont="1" applyBorder="1"/>
    <xf numFmtId="0" fontId="8" fillId="0" borderId="10" xfId="0" applyFont="1" applyBorder="1" applyAlignment="1">
      <alignment horizontal="left"/>
    </xf>
    <xf numFmtId="0" fontId="31" fillId="8" borderId="20" xfId="15" applyFont="1" applyFill="1" applyBorder="1">
      <alignment vertical="center"/>
      <protection locked="0"/>
    </xf>
    <xf numFmtId="0" fontId="6" fillId="6" borderId="10" xfId="0" applyFont="1" applyFill="1" applyBorder="1" applyAlignment="1">
      <alignment horizontal="left" vertical="center" wrapText="1" indent="1"/>
    </xf>
    <xf numFmtId="164" fontId="4" fillId="4" borderId="6" xfId="5" applyNumberFormat="1" applyFont="1" applyFill="1" applyBorder="1" applyAlignment="1">
      <alignment horizontal="center" vertical="center"/>
    </xf>
    <xf numFmtId="164" fontId="4" fillId="6" borderId="6" xfId="5" applyNumberFormat="1" applyFont="1" applyBorder="1" applyAlignment="1">
      <alignment horizontal="center" vertical="center"/>
    </xf>
    <xf numFmtId="0" fontId="13" fillId="15" borderId="10" xfId="0" applyFont="1" applyFill="1" applyBorder="1" applyAlignment="1">
      <alignment horizontal="left" vertical="center" wrapText="1" indent="1"/>
    </xf>
    <xf numFmtId="44" fontId="8" fillId="5" borderId="13" xfId="4" applyNumberFormat="1" applyFont="1" applyBorder="1"/>
    <xf numFmtId="0" fontId="9" fillId="7" borderId="38" xfId="0" applyFont="1" applyFill="1" applyBorder="1" applyAlignment="1" applyProtection="1">
      <alignment horizontal="left" vertical="center" wrapText="1"/>
      <protection locked="0"/>
    </xf>
    <xf numFmtId="0" fontId="9" fillId="7" borderId="39" xfId="0" applyFont="1" applyFill="1" applyBorder="1" applyAlignment="1" applyProtection="1">
      <alignment horizontal="left" vertical="center" wrapText="1"/>
      <protection locked="0"/>
    </xf>
    <xf numFmtId="171" fontId="0" fillId="0" borderId="0" xfId="0" applyNumberFormat="1"/>
    <xf numFmtId="170" fontId="13" fillId="6" borderId="29" xfId="5" applyNumberFormat="1" applyFont="1" applyBorder="1" applyAlignment="1">
      <alignment horizontal="center" vertical="center"/>
    </xf>
    <xf numFmtId="170" fontId="13" fillId="6" borderId="10" xfId="5" applyNumberFormat="1" applyFont="1" applyBorder="1" applyAlignment="1">
      <alignment horizontal="center" vertical="center"/>
    </xf>
    <xf numFmtId="0" fontId="10" fillId="6" borderId="48" xfId="0" applyFont="1" applyFill="1" applyBorder="1" applyAlignment="1" applyProtection="1">
      <alignment horizontal="left" vertical="top" wrapText="1"/>
      <protection locked="0"/>
    </xf>
    <xf numFmtId="0" fontId="10" fillId="6" borderId="49" xfId="0" applyFont="1" applyFill="1" applyBorder="1" applyAlignment="1" applyProtection="1">
      <alignment horizontal="left" vertical="top" wrapText="1"/>
      <protection locked="0"/>
    </xf>
    <xf numFmtId="170" fontId="13" fillId="6" borderId="29" xfId="5" applyNumberFormat="1" applyFont="1" applyBorder="1" applyAlignment="1">
      <alignment horizontal="right" vertical="center"/>
    </xf>
    <xf numFmtId="170" fontId="13" fillId="6" borderId="3" xfId="5" applyNumberFormat="1" applyFont="1" applyBorder="1" applyAlignment="1">
      <alignment horizontal="right" vertical="center"/>
    </xf>
    <xf numFmtId="170" fontId="13" fillId="6" borderId="0" xfId="5" applyNumberFormat="1" applyFont="1" applyBorder="1" applyAlignment="1">
      <alignment horizontal="right" vertical="center"/>
    </xf>
    <xf numFmtId="170" fontId="13" fillId="6" borderId="6" xfId="5" applyNumberFormat="1" applyFont="1" applyBorder="1" applyAlignment="1">
      <alignment horizontal="right" vertical="center"/>
    </xf>
    <xf numFmtId="170" fontId="4" fillId="4" borderId="29" xfId="5" applyNumberFormat="1" applyFont="1" applyFill="1" applyBorder="1" applyAlignment="1">
      <alignment horizontal="right" vertical="center"/>
    </xf>
    <xf numFmtId="170" fontId="4" fillId="4" borderId="3" xfId="5" applyNumberFormat="1" applyFont="1" applyFill="1" applyBorder="1" applyAlignment="1">
      <alignment horizontal="right" vertical="center"/>
    </xf>
    <xf numFmtId="170" fontId="4" fillId="4" borderId="0" xfId="5" applyNumberFormat="1" applyFont="1" applyFill="1" applyBorder="1" applyAlignment="1">
      <alignment horizontal="right" vertical="center"/>
    </xf>
    <xf numFmtId="170" fontId="4" fillId="4" borderId="6" xfId="5" applyNumberFormat="1" applyFont="1" applyFill="1" applyBorder="1" applyAlignment="1">
      <alignment horizontal="right" vertical="center"/>
    </xf>
    <xf numFmtId="170" fontId="4" fillId="5" borderId="3" xfId="1" applyNumberFormat="1" applyFont="1" applyFill="1" applyBorder="1" applyAlignment="1" applyProtection="1">
      <alignment horizontal="center" vertical="center"/>
    </xf>
    <xf numFmtId="170" fontId="8" fillId="5" borderId="2" xfId="4" applyNumberFormat="1" applyFont="1" applyBorder="1"/>
    <xf numFmtId="170" fontId="13" fillId="6" borderId="13" xfId="1" applyNumberFormat="1" applyFont="1" applyFill="1" applyBorder="1" applyAlignment="1">
      <alignment horizontal="center"/>
    </xf>
    <xf numFmtId="0" fontId="6" fillId="0" borderId="13" xfId="0" applyFont="1" applyBorder="1" applyAlignment="1">
      <alignment vertical="center" wrapText="1"/>
    </xf>
    <xf numFmtId="0" fontId="0" fillId="0" borderId="0" xfId="0" applyAlignment="1">
      <alignment wrapText="1"/>
    </xf>
    <xf numFmtId="170" fontId="4" fillId="0" borderId="6" xfId="5" applyNumberFormat="1" applyFont="1" applyFill="1" applyBorder="1" applyAlignment="1">
      <alignment horizontal="center" vertical="center"/>
    </xf>
    <xf numFmtId="0" fontId="6" fillId="0" borderId="0" xfId="0" applyFont="1" applyAlignment="1">
      <alignment horizontal="right" vertical="top"/>
    </xf>
    <xf numFmtId="0" fontId="6" fillId="0" borderId="0" xfId="0" applyFont="1" applyAlignment="1">
      <alignment horizontal="left" vertical="top" wrapText="1"/>
    </xf>
    <xf numFmtId="0" fontId="6" fillId="6" borderId="13" xfId="0" applyFont="1" applyFill="1" applyBorder="1" applyAlignment="1">
      <alignment horizontal="left" vertical="top" wrapText="1"/>
    </xf>
    <xf numFmtId="0" fontId="6" fillId="6" borderId="13" xfId="0" applyFont="1" applyFill="1" applyBorder="1" applyAlignment="1">
      <alignment horizontal="right" vertical="top"/>
    </xf>
    <xf numFmtId="0" fontId="6" fillId="15" borderId="13" xfId="0" applyFont="1" applyFill="1" applyBorder="1" applyAlignment="1">
      <alignment horizontal="left" vertical="top" wrapText="1"/>
    </xf>
    <xf numFmtId="166" fontId="18" fillId="7" borderId="13" xfId="3" applyNumberFormat="1" applyFont="1" applyFill="1" applyBorder="1" applyAlignment="1">
      <alignment horizontal="left"/>
    </xf>
    <xf numFmtId="166" fontId="18" fillId="7" borderId="13" xfId="3" applyNumberFormat="1" applyFont="1" applyFill="1" applyBorder="1" applyAlignment="1">
      <alignment horizontal="left" vertical="top" wrapText="1"/>
    </xf>
    <xf numFmtId="0" fontId="13" fillId="10" borderId="13" xfId="0" applyFont="1" applyFill="1" applyBorder="1" applyAlignment="1">
      <alignment horizontal="left" vertical="top" wrapText="1"/>
    </xf>
    <xf numFmtId="0" fontId="6" fillId="10" borderId="13" xfId="0" applyFont="1" applyFill="1" applyBorder="1" applyAlignment="1">
      <alignment horizontal="left" vertical="top" wrapText="1"/>
    </xf>
    <xf numFmtId="0" fontId="2" fillId="0" borderId="54" xfId="0" applyFont="1" applyBorder="1" applyAlignment="1">
      <alignment horizontal="center"/>
    </xf>
    <xf numFmtId="0" fontId="2" fillId="0" borderId="55" xfId="0" applyFont="1" applyBorder="1" applyAlignment="1">
      <alignment horizontal="center"/>
    </xf>
    <xf numFmtId="0" fontId="2" fillId="0" borderId="56" xfId="0" applyFont="1" applyBorder="1" applyAlignment="1">
      <alignment horizontal="center"/>
    </xf>
    <xf numFmtId="0" fontId="2" fillId="0" borderId="54" xfId="0" applyFont="1" applyBorder="1" applyAlignment="1">
      <alignment horizontal="center" vertical="top"/>
    </xf>
    <xf numFmtId="0" fontId="2" fillId="0" borderId="55" xfId="0" applyFont="1" applyBorder="1" applyAlignment="1">
      <alignment horizontal="center" vertical="top"/>
    </xf>
    <xf numFmtId="0" fontId="2" fillId="0" borderId="56" xfId="0" applyFont="1" applyBorder="1" applyAlignment="1">
      <alignment horizontal="center" vertical="top"/>
    </xf>
    <xf numFmtId="0" fontId="5" fillId="8" borderId="8" xfId="3" applyFill="1" applyBorder="1" applyAlignment="1">
      <alignment horizontal="left"/>
    </xf>
    <xf numFmtId="0" fontId="3" fillId="8" borderId="8" xfId="0" applyFont="1" applyFill="1" applyBorder="1" applyAlignment="1">
      <alignment horizontal="left"/>
    </xf>
    <xf numFmtId="0" fontId="0" fillId="8" borderId="8" xfId="0" applyFill="1" applyBorder="1" applyAlignment="1">
      <alignment horizontal="left"/>
    </xf>
    <xf numFmtId="0" fontId="8" fillId="7" borderId="14" xfId="3" applyFont="1" applyFill="1" applyBorder="1" applyAlignment="1">
      <alignment horizontal="center"/>
    </xf>
    <xf numFmtId="0" fontId="8" fillId="7" borderId="12" xfId="3" applyFont="1" applyFill="1" applyBorder="1" applyAlignment="1">
      <alignment horizontal="center"/>
    </xf>
    <xf numFmtId="167" fontId="5" fillId="9" borderId="21" xfId="3" applyNumberFormat="1" applyFill="1" applyBorder="1" applyAlignment="1">
      <alignment horizontal="center"/>
    </xf>
    <xf numFmtId="167" fontId="5" fillId="9" borderId="8" xfId="3" applyNumberFormat="1" applyFill="1" applyBorder="1" applyAlignment="1">
      <alignment horizontal="center"/>
    </xf>
    <xf numFmtId="167" fontId="5" fillId="9" borderId="28" xfId="3" applyNumberFormat="1" applyFill="1" applyBorder="1" applyAlignment="1">
      <alignment horizontal="center"/>
    </xf>
    <xf numFmtId="167" fontId="5" fillId="9" borderId="12" xfId="3" applyNumberFormat="1" applyFill="1" applyBorder="1" applyAlignment="1">
      <alignment horizontal="center"/>
    </xf>
    <xf numFmtId="0" fontId="6" fillId="6" borderId="5" xfId="0" applyFont="1" applyFill="1" applyBorder="1" applyAlignment="1">
      <alignment horizontal="left" vertical="top" wrapText="1"/>
    </xf>
    <xf numFmtId="0" fontId="6" fillId="6" borderId="7" xfId="0" applyFont="1" applyFill="1" applyBorder="1" applyAlignment="1">
      <alignment horizontal="left" vertical="top" wrapText="1"/>
    </xf>
    <xf numFmtId="0" fontId="5" fillId="8" borderId="14" xfId="3" applyFill="1" applyBorder="1" applyAlignment="1">
      <alignment horizontal="left"/>
    </xf>
    <xf numFmtId="0" fontId="5" fillId="8" borderId="12" xfId="3" applyFill="1" applyBorder="1" applyAlignment="1">
      <alignment horizontal="left"/>
    </xf>
    <xf numFmtId="0" fontId="22" fillId="4" borderId="40" xfId="0" applyFont="1" applyFill="1" applyBorder="1" applyAlignment="1" applyProtection="1">
      <alignment horizontal="left" vertical="top" wrapText="1"/>
      <protection locked="0"/>
    </xf>
    <xf numFmtId="0" fontId="22" fillId="4" borderId="48" xfId="0" applyFont="1" applyFill="1" applyBorder="1" applyAlignment="1" applyProtection="1">
      <alignment horizontal="left" vertical="top" wrapText="1"/>
      <protection locked="0"/>
    </xf>
    <xf numFmtId="0" fontId="22" fillId="4" borderId="49" xfId="0" applyFont="1" applyFill="1" applyBorder="1" applyAlignment="1" applyProtection="1">
      <alignment horizontal="left" vertical="top" wrapText="1"/>
      <protection locked="0"/>
    </xf>
    <xf numFmtId="0" fontId="32" fillId="2" borderId="37" xfId="0" applyFont="1" applyFill="1" applyBorder="1" applyAlignment="1" applyProtection="1">
      <alignment horizontal="left" vertical="center" wrapText="1"/>
      <protection locked="0"/>
    </xf>
    <xf numFmtId="0" fontId="6" fillId="2" borderId="40" xfId="0" applyFont="1" applyFill="1" applyBorder="1" applyAlignment="1" applyProtection="1">
      <alignment horizontal="left" vertical="center" wrapText="1"/>
      <protection locked="0"/>
    </xf>
    <xf numFmtId="0" fontId="22" fillId="7" borderId="43" xfId="0" applyFont="1" applyFill="1" applyBorder="1" applyAlignment="1" applyProtection="1">
      <alignment horizontal="left" vertical="top" wrapText="1"/>
      <protection locked="0"/>
    </xf>
    <xf numFmtId="0" fontId="22" fillId="7" borderId="44" xfId="0" applyFont="1" applyFill="1" applyBorder="1" applyAlignment="1" applyProtection="1">
      <alignment horizontal="left" vertical="top" wrapText="1"/>
      <protection locked="0"/>
    </xf>
    <xf numFmtId="0" fontId="22" fillId="7" borderId="45" xfId="0" applyFont="1" applyFill="1" applyBorder="1" applyAlignment="1" applyProtection="1">
      <alignment horizontal="left" vertical="top" wrapText="1"/>
      <protection locked="0"/>
    </xf>
    <xf numFmtId="0" fontId="22" fillId="7" borderId="40" xfId="0" applyFont="1" applyFill="1" applyBorder="1" applyAlignment="1" applyProtection="1">
      <alignment horizontal="left" vertical="top" wrapText="1"/>
      <protection locked="0"/>
    </xf>
    <xf numFmtId="0" fontId="22" fillId="7" borderId="48" xfId="0" applyFont="1" applyFill="1" applyBorder="1" applyAlignment="1" applyProtection="1">
      <alignment horizontal="left" vertical="top" wrapText="1"/>
      <protection locked="0"/>
    </xf>
    <xf numFmtId="0" fontId="22" fillId="7" borderId="49" xfId="0" applyFont="1" applyFill="1" applyBorder="1" applyAlignment="1" applyProtection="1">
      <alignment horizontal="left" vertical="top" wrapText="1"/>
      <protection locked="0"/>
    </xf>
    <xf numFmtId="0" fontId="21" fillId="2" borderId="22" xfId="0" applyFont="1" applyFill="1" applyBorder="1" applyAlignment="1">
      <alignment horizontal="left" vertical="top" wrapText="1"/>
    </xf>
    <xf numFmtId="167" fontId="5" fillId="9" borderId="14" xfId="3" applyNumberFormat="1" applyFill="1" applyBorder="1" applyAlignment="1">
      <alignment horizontal="center"/>
    </xf>
    <xf numFmtId="167" fontId="5" fillId="9" borderId="11" xfId="3" applyNumberFormat="1" applyFill="1" applyBorder="1" applyAlignment="1">
      <alignment horizontal="center"/>
    </xf>
    <xf numFmtId="167" fontId="5" fillId="9" borderId="4" xfId="3" applyNumberFormat="1" applyFill="1" applyBorder="1" applyAlignment="1">
      <alignment horizontal="center"/>
    </xf>
  </cellXfs>
  <cellStyles count="24">
    <cellStyle name="Comma 12" xfId="16" xr:uid="{32CF775B-D0E3-451F-BF18-40C4869AC603}"/>
    <cellStyle name="Currency" xfId="1" builtinId="4"/>
    <cellStyle name="dms_1" xfId="14" xr:uid="{9C395C9D-0854-4F45-A2CF-7AB79DFD9272}"/>
    <cellStyle name="formula_driven" xfId="4" xr:uid="{8DDDE7C1-C086-490C-83FA-1EF9CE8EB5B4}"/>
    <cellStyle name="InputCellText" xfId="13" xr:uid="{09EC660E-FFAE-48EB-A627-7AF032FFA70B}"/>
    <cellStyle name="Normal" xfId="0" builtinId="0"/>
    <cellStyle name="Normal 10" xfId="6" xr:uid="{BF988FF7-0A4D-48D0-9CCC-B3EA7C62C397}"/>
    <cellStyle name="Normal 10 3 2" xfId="20" xr:uid="{D0043CBE-D314-48B4-BC00-1D99518BCA20}"/>
    <cellStyle name="Normal 101" xfId="22" xr:uid="{A22AE5B1-5047-4C86-90BB-04487ACA1BBF}"/>
    <cellStyle name="Normal 114" xfId="10" xr:uid="{406420CE-7690-45E8-8F6C-35DE9115FB41}"/>
    <cellStyle name="Normal 13" xfId="8" xr:uid="{3D9B002B-7D90-44B1-B547-64CFF1CB8845}"/>
    <cellStyle name="Normal 13 2" xfId="11" xr:uid="{27E5B6FA-EC96-4345-9592-FB1F8A81B7C3}"/>
    <cellStyle name="Normal 2 2 2" xfId="7" xr:uid="{2F0A6FF5-CFC6-48F7-979C-F0EB2E872344}"/>
    <cellStyle name="Normal 2 4" xfId="18" xr:uid="{AD62B050-3382-4E42-9322-4AD0A9DF59C2}"/>
    <cellStyle name="Normal 35" xfId="12" xr:uid="{3E69FABF-0766-4AAA-A872-F21F7C3229E9}"/>
    <cellStyle name="Normal 4" xfId="9" xr:uid="{60EBD54E-0A98-473C-A4A0-296D9EB4CCE1}"/>
    <cellStyle name="Normal 4 2" xfId="23" xr:uid="{73F35271-5304-4B58-B1EC-D2E6D84DB0FC}"/>
    <cellStyle name="Normal 4 2 4" xfId="19" xr:uid="{902BA8CE-6943-499F-BCBA-D9608555A116}"/>
    <cellStyle name="Normal 43 2" xfId="21" xr:uid="{04EC7B8E-E1CE-4686-B677-EDB9114A5482}"/>
    <cellStyle name="Percent" xfId="2" builtinId="5"/>
    <cellStyle name="Response_cell" xfId="5" xr:uid="{12C1856F-15DC-4BB4-B4A8-1D0F7F3730D9}"/>
    <cellStyle name="Table_header" xfId="3" xr:uid="{DC71C562-C42D-4F4C-9CCE-A865E8E73210}"/>
    <cellStyle name="TableLvl2" xfId="17" xr:uid="{BDF6ECAB-D149-443F-A8D0-979F630727C3}"/>
    <cellStyle name="TableLvl3" xfId="15" xr:uid="{33FEACBB-F164-4BFB-8A47-9F2E64AC7F7D}"/>
  </cellStyles>
  <dxfs count="0"/>
  <tableStyles count="0" defaultTableStyle="TableStyleMedium2" defaultPivotStyle="PivotStyleLight16"/>
  <colors>
    <mruColors>
      <color rgb="FFFFDED1"/>
      <color rgb="FFC65911"/>
      <color rgb="FF00245D"/>
      <color rgb="FFBFBFBF"/>
      <color rgb="FF595959"/>
      <color rgb="FFE2F2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18</xdr:col>
      <xdr:colOff>47625</xdr:colOff>
      <xdr:row>38</xdr:row>
      <xdr:rowOff>161925</xdr:rowOff>
    </xdr:to>
    <xdr:pic>
      <xdr:nvPicPr>
        <xdr:cNvPr id="5" name="Picture 4">
          <a:extLst>
            <a:ext uri="{FF2B5EF4-FFF2-40B4-BE49-F238E27FC236}">
              <a16:creationId xmlns:a16="http://schemas.microsoft.com/office/drawing/2014/main" id="{331AA4F6-C281-DD09-3676-C95E9013EAD9}"/>
            </a:ext>
          </a:extLst>
        </xdr:cNvPr>
        <xdr:cNvPicPr>
          <a:picLocks noChangeAspect="1"/>
        </xdr:cNvPicPr>
      </xdr:nvPicPr>
      <xdr:blipFill>
        <a:blip xmlns:r="http://schemas.openxmlformats.org/officeDocument/2006/relationships" r:embed="rId1"/>
        <a:stretch>
          <a:fillRect/>
        </a:stretch>
      </xdr:blipFill>
      <xdr:spPr>
        <a:xfrm>
          <a:off x="57150" y="28575"/>
          <a:ext cx="10448925" cy="7372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Users/afull/Work%20Folders/Downloads/Murraylink%20-%20Attachment%2003%20-%20Reset%20RIN%20-%20Workbook%201%20-%20Forecast%20and%20Historical%20-%2031%20January%202022%20(1).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ausgrid.sharepoint.com/sites/GRPO365_HCCREZProject/Shared%20Documents/General%20Program%20Management/Regulatory/25-30%20HCC%20REZ%20Determination/002%20Proposal/201%20Attachments/A.9.2%20RIN%20workbook%201/6.3%20Sustained%20interruptionss?66E4AB0B" TargetMode="External"/><Relationship Id="rId1" Type="http://schemas.openxmlformats.org/officeDocument/2006/relationships/externalLinkPath" Target="file:///\\66E4AB0B\6.3%20Sustained%20interruptions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 val="2.1 Expenditure Summary"/>
      <sheetName val="2.3c Material Projects"/>
      <sheetName val="2.6 Non-network"/>
      <sheetName val="2.14 Forecast price changes"/>
      <sheetName val="2.16 Opex Summary"/>
      <sheetName val="2.17 Step Changes"/>
      <sheetName val="3.2.3 Provisions"/>
      <sheetName val="7.1  Policies and Procedures"/>
      <sheetName val="7.2 Contingent projects"/>
      <sheetName val="7.3 Obligations"/>
      <sheetName val="7.4 Shared Assets"/>
      <sheetName val="7.9 STPIS"/>
      <sheetName val="8.2 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theme/theme1.xml><?xml version="1.0" encoding="utf-8"?>
<a:theme xmlns:a="http://schemas.openxmlformats.org/drawingml/2006/main" name="Office Theme">
  <a:themeElements>
    <a:clrScheme name="Ausgrid colours">
      <a:dk1>
        <a:sysClr val="windowText" lastClr="000000"/>
      </a:dk1>
      <a:lt1>
        <a:sysClr val="window" lastClr="FFFFFF"/>
      </a:lt1>
      <a:dk2>
        <a:srgbClr val="44546A"/>
      </a:dk2>
      <a:lt2>
        <a:srgbClr val="E7E6E6"/>
      </a:lt2>
      <a:accent1>
        <a:srgbClr val="00245D"/>
      </a:accent1>
      <a:accent2>
        <a:srgbClr val="72BF44"/>
      </a:accent2>
      <a:accent3>
        <a:srgbClr val="0068A9"/>
      </a:accent3>
      <a:accent4>
        <a:srgbClr val="FC4713"/>
      </a:accent4>
      <a:accent5>
        <a:srgbClr val="0095D5"/>
      </a:accent5>
      <a:accent6>
        <a:srgbClr val="0000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6770-56B9-4750-AACA-6CA45C91F26E}">
  <sheetPr>
    <tabColor theme="0" tint="-0.14999847407452621"/>
  </sheetPr>
  <dimension ref="A1"/>
  <sheetViews>
    <sheetView tabSelected="1" zoomScale="90" zoomScaleNormal="90" workbookViewId="0"/>
  </sheetViews>
  <sheetFormatPr defaultColWidth="8.7265625" defaultRowHeight="14.5" x14ac:dyDescent="0.35"/>
  <cols>
    <col min="1" max="16384" width="8.7265625" style="247"/>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3907-F1D2-4A28-880D-C39A5A57DDFD}">
  <sheetPr codeName="Sheet17">
    <tabColor rgb="FFC65911"/>
  </sheetPr>
  <dimension ref="A1:T38"/>
  <sheetViews>
    <sheetView showGridLines="0" workbookViewId="0">
      <selection activeCell="B10" sqref="B10"/>
    </sheetView>
  </sheetViews>
  <sheetFormatPr defaultRowHeight="14.5" x14ac:dyDescent="0.35"/>
  <cols>
    <col min="2" max="2" width="88.54296875" customWidth="1"/>
    <col min="3" max="11" width="13.26953125" customWidth="1"/>
    <col min="15" max="15" width="9.1796875" customWidth="1"/>
  </cols>
  <sheetData>
    <row r="1" spans="1:15" x14ac:dyDescent="0.35">
      <c r="A1" s="2" t="str">
        <f>'1. Submission information'!C4</f>
        <v>Hunter Central Coast non-contestable</v>
      </c>
    </row>
    <row r="2" spans="1:15" x14ac:dyDescent="0.35">
      <c r="A2" s="2" t="str">
        <f>'2.Total &amp; annual revenue'!A2</f>
        <v>Ausgrid</v>
      </c>
    </row>
    <row r="4" spans="1:15" x14ac:dyDescent="0.35">
      <c r="B4" s="327" t="s">
        <v>121</v>
      </c>
      <c r="C4" s="328"/>
      <c r="D4" s="322" t="s">
        <v>12</v>
      </c>
      <c r="E4" s="322"/>
      <c r="F4" s="323"/>
      <c r="G4" s="321" t="s">
        <v>44</v>
      </c>
      <c r="H4" s="322"/>
      <c r="I4" s="322"/>
      <c r="J4" s="322"/>
      <c r="K4" s="324"/>
    </row>
    <row r="5" spans="1:15" x14ac:dyDescent="0.35">
      <c r="B5" s="134"/>
      <c r="C5" s="125" t="s">
        <v>37</v>
      </c>
      <c r="D5" s="137" t="s">
        <v>15</v>
      </c>
      <c r="E5" s="125" t="s">
        <v>15</v>
      </c>
      <c r="F5" s="138" t="s">
        <v>7</v>
      </c>
      <c r="G5" s="137" t="s">
        <v>10</v>
      </c>
      <c r="H5" s="125" t="s">
        <v>13</v>
      </c>
      <c r="I5" s="125" t="s">
        <v>16</v>
      </c>
      <c r="J5" s="125" t="s">
        <v>18</v>
      </c>
      <c r="K5" s="125" t="s">
        <v>20</v>
      </c>
    </row>
    <row r="6" spans="1:15" x14ac:dyDescent="0.35">
      <c r="B6" s="126"/>
      <c r="C6" s="127"/>
      <c r="D6" s="60"/>
      <c r="E6" s="90"/>
      <c r="F6" s="58" t="s">
        <v>45</v>
      </c>
      <c r="G6" s="59" t="s">
        <v>46</v>
      </c>
      <c r="H6" s="60" t="s">
        <v>46</v>
      </c>
      <c r="I6" s="60" t="s">
        <v>46</v>
      </c>
      <c r="J6" s="60" t="s">
        <v>46</v>
      </c>
      <c r="K6" s="60" t="s">
        <v>46</v>
      </c>
    </row>
    <row r="7" spans="1:15" x14ac:dyDescent="0.35">
      <c r="B7" s="270" t="s">
        <v>122</v>
      </c>
      <c r="C7" s="20"/>
      <c r="D7" s="120"/>
      <c r="E7" s="5"/>
      <c r="F7" s="124"/>
      <c r="G7" s="5"/>
      <c r="H7" s="20"/>
      <c r="I7" s="120"/>
      <c r="J7" s="20"/>
      <c r="K7" s="120"/>
      <c r="O7" s="146"/>
    </row>
    <row r="8" spans="1:15" x14ac:dyDescent="0.35">
      <c r="B8" s="271" t="s">
        <v>123</v>
      </c>
      <c r="C8" s="19">
        <f>SUM(D8:K8)</f>
        <v>1.343727518762325</v>
      </c>
      <c r="D8" s="56"/>
      <c r="E8" s="54"/>
      <c r="F8" s="233"/>
      <c r="G8" s="232">
        <v>0</v>
      </c>
      <c r="H8" s="232">
        <v>0</v>
      </c>
      <c r="I8" s="232">
        <v>0.44401082010392107</v>
      </c>
      <c r="J8" s="232">
        <v>0.44791397949299261</v>
      </c>
      <c r="K8" s="232">
        <v>0.45180271916541137</v>
      </c>
      <c r="O8" s="147"/>
    </row>
    <row r="9" spans="1:15" x14ac:dyDescent="0.35">
      <c r="B9" s="271" t="s">
        <v>124</v>
      </c>
      <c r="C9" s="19">
        <f t="shared" ref="C9:C11" si="0">SUM(D9:K9)</f>
        <v>0.86681188136454024</v>
      </c>
      <c r="D9" s="56"/>
      <c r="E9" s="54"/>
      <c r="F9" s="233"/>
      <c r="G9" s="232">
        <v>0</v>
      </c>
      <c r="H9" s="232">
        <v>0</v>
      </c>
      <c r="I9" s="232">
        <v>0.28642254396560263</v>
      </c>
      <c r="J9" s="232">
        <v>0.28894039441226399</v>
      </c>
      <c r="K9" s="232">
        <v>0.29144894298667362</v>
      </c>
      <c r="O9" s="147"/>
    </row>
    <row r="10" spans="1:15" x14ac:dyDescent="0.35">
      <c r="B10" s="271" t="s">
        <v>125</v>
      </c>
      <c r="C10" s="19">
        <f t="shared" si="0"/>
        <v>2.8428054499057995</v>
      </c>
      <c r="D10" s="56"/>
      <c r="E10" s="54"/>
      <c r="F10" s="233"/>
      <c r="G10" s="232">
        <v>5.4455993712158417E-2</v>
      </c>
      <c r="H10" s="232">
        <v>0.39292466389394959</v>
      </c>
      <c r="I10" s="232">
        <v>0.55124944407865895</v>
      </c>
      <c r="J10" s="232">
        <v>0.85629505359949354</v>
      </c>
      <c r="K10" s="232">
        <v>0.98788029462153903</v>
      </c>
      <c r="O10" s="147"/>
    </row>
    <row r="11" spans="1:15" x14ac:dyDescent="0.35">
      <c r="B11" s="271" t="s">
        <v>126</v>
      </c>
      <c r="C11" s="19">
        <f t="shared" si="0"/>
        <v>10.542950508064663</v>
      </c>
      <c r="D11" s="56"/>
      <c r="E11" s="55"/>
      <c r="F11" s="233"/>
      <c r="G11" s="239">
        <f>G22</f>
        <v>0.10895628594333921</v>
      </c>
      <c r="H11" s="232">
        <f t="shared" ref="H11:K11" si="1">H22</f>
        <v>1.7696374128226142</v>
      </c>
      <c r="I11" s="232">
        <f t="shared" si="1"/>
        <v>2.3862558131617555</v>
      </c>
      <c r="J11" s="232">
        <f t="shared" si="1"/>
        <v>3.1231210706086205</v>
      </c>
      <c r="K11" s="232">
        <f t="shared" si="1"/>
        <v>3.1549799255283331</v>
      </c>
      <c r="O11" s="147"/>
    </row>
    <row r="12" spans="1:15" x14ac:dyDescent="0.35">
      <c r="B12" s="78"/>
      <c r="C12" s="4"/>
      <c r="D12" s="87"/>
      <c r="E12" s="121"/>
      <c r="F12" s="70"/>
      <c r="H12" s="4"/>
      <c r="I12" s="3"/>
      <c r="J12" s="4"/>
      <c r="K12" s="3"/>
      <c r="O12" s="148"/>
    </row>
    <row r="13" spans="1:15" x14ac:dyDescent="0.35">
      <c r="B13" s="78" t="s">
        <v>127</v>
      </c>
      <c r="C13" s="19">
        <f>SUM(C8:C11)</f>
        <v>15.596295358097329</v>
      </c>
      <c r="D13" s="39"/>
      <c r="E13" s="122"/>
      <c r="F13" s="71">
        <f>SUM(F8:F10)</f>
        <v>0</v>
      </c>
      <c r="G13" s="33">
        <f>SUM(G8:G11)</f>
        <v>0.16341227965549762</v>
      </c>
      <c r="H13" s="19">
        <f t="shared" ref="H13:K13" si="2">SUM(H8:H11)</f>
        <v>2.1625620767165636</v>
      </c>
      <c r="I13" s="10">
        <f t="shared" si="2"/>
        <v>3.6679386213099381</v>
      </c>
      <c r="J13" s="19">
        <f t="shared" si="2"/>
        <v>4.7162704981133707</v>
      </c>
      <c r="K13" s="10">
        <f t="shared" si="2"/>
        <v>4.8861118823019574</v>
      </c>
    </row>
    <row r="14" spans="1:15" x14ac:dyDescent="0.35">
      <c r="B14" s="79"/>
      <c r="C14" s="53"/>
      <c r="D14" s="51"/>
      <c r="E14" s="42"/>
      <c r="F14" s="72"/>
      <c r="G14" s="42"/>
      <c r="H14" s="53"/>
      <c r="I14" s="51"/>
      <c r="J14" s="53"/>
      <c r="K14" s="51"/>
    </row>
    <row r="15" spans="1:15" x14ac:dyDescent="0.35">
      <c r="B15" s="2"/>
      <c r="C15" s="122"/>
      <c r="D15" s="122"/>
      <c r="E15" s="122"/>
      <c r="F15" s="122"/>
      <c r="G15" s="122"/>
      <c r="H15" s="122"/>
      <c r="I15" s="122"/>
      <c r="J15" s="122"/>
    </row>
    <row r="16" spans="1:15" x14ac:dyDescent="0.35">
      <c r="B16" s="123"/>
      <c r="C16" s="122"/>
      <c r="D16" s="122"/>
      <c r="E16" s="122"/>
      <c r="F16" s="122"/>
      <c r="G16" s="122"/>
      <c r="H16" s="122"/>
      <c r="I16" s="122"/>
      <c r="J16" s="122"/>
      <c r="K16" s="122"/>
      <c r="O16" s="146"/>
    </row>
    <row r="17" spans="2:20" x14ac:dyDescent="0.35">
      <c r="B17" s="327" t="s">
        <v>128</v>
      </c>
      <c r="C17" s="328"/>
      <c r="D17" s="322" t="s">
        <v>12</v>
      </c>
      <c r="E17" s="322"/>
      <c r="F17" s="323"/>
      <c r="G17" s="321" t="s">
        <v>44</v>
      </c>
      <c r="H17" s="322"/>
      <c r="I17" s="322"/>
      <c r="J17" s="322"/>
      <c r="K17" s="324"/>
      <c r="O17" s="147"/>
      <c r="P17" s="1"/>
      <c r="Q17" s="1"/>
      <c r="R17" s="1"/>
      <c r="S17" s="1"/>
      <c r="T17" s="1"/>
    </row>
    <row r="18" spans="2:20" x14ac:dyDescent="0.35">
      <c r="B18" s="134"/>
      <c r="C18" s="125" t="s">
        <v>37</v>
      </c>
      <c r="D18" s="137" t="s">
        <v>15</v>
      </c>
      <c r="E18" s="125" t="s">
        <v>15</v>
      </c>
      <c r="F18" s="138" t="s">
        <v>7</v>
      </c>
      <c r="G18" s="137" t="s">
        <v>10</v>
      </c>
      <c r="H18" s="125" t="s">
        <v>13</v>
      </c>
      <c r="I18" s="125" t="s">
        <v>16</v>
      </c>
      <c r="J18" s="125" t="s">
        <v>18</v>
      </c>
      <c r="K18" s="125" t="s">
        <v>20</v>
      </c>
      <c r="O18" s="147"/>
      <c r="P18" s="1"/>
      <c r="Q18" s="1"/>
      <c r="R18" s="1"/>
      <c r="S18" s="1"/>
      <c r="T18" s="1"/>
    </row>
    <row r="19" spans="2:20" x14ac:dyDescent="0.35">
      <c r="B19" s="129"/>
      <c r="C19" s="128"/>
      <c r="D19" s="60"/>
      <c r="E19" s="90"/>
      <c r="F19" s="58" t="s">
        <v>45</v>
      </c>
      <c r="G19" s="59" t="s">
        <v>46</v>
      </c>
      <c r="H19" s="60" t="s">
        <v>46</v>
      </c>
      <c r="I19" s="60" t="s">
        <v>46</v>
      </c>
      <c r="J19" s="60" t="s">
        <v>46</v>
      </c>
      <c r="K19" s="60" t="s">
        <v>46</v>
      </c>
      <c r="O19" s="147"/>
      <c r="P19" s="1"/>
      <c r="Q19" s="1"/>
      <c r="R19" s="1"/>
      <c r="S19" s="1"/>
      <c r="T19" s="1"/>
    </row>
    <row r="20" spans="2:20" x14ac:dyDescent="0.35">
      <c r="B20" s="267"/>
      <c r="C20" s="120"/>
      <c r="D20" s="120"/>
      <c r="E20" s="20"/>
      <c r="F20" s="130"/>
      <c r="G20" s="120"/>
      <c r="H20" s="5"/>
      <c r="I20" s="20"/>
      <c r="J20" s="5"/>
      <c r="K20" s="20"/>
      <c r="O20" s="148"/>
      <c r="P20" s="149"/>
      <c r="Q20" s="149"/>
      <c r="R20" s="149"/>
      <c r="S20" s="149"/>
      <c r="T20" s="149"/>
    </row>
    <row r="21" spans="2:20" x14ac:dyDescent="0.35">
      <c r="B21" s="272" t="s">
        <v>129</v>
      </c>
      <c r="C21" s="10">
        <f>SUM(F21:K21)</f>
        <v>5.0533448500326648</v>
      </c>
      <c r="D21" s="56"/>
      <c r="E21" s="54"/>
      <c r="F21" s="238">
        <v>0</v>
      </c>
      <c r="G21" s="232">
        <v>5.4455993712158417E-2</v>
      </c>
      <c r="H21" s="239">
        <v>0.39292466389394959</v>
      </c>
      <c r="I21" s="231">
        <v>1.2816828081481826</v>
      </c>
      <c r="J21" s="239">
        <v>1.5931494275047502</v>
      </c>
      <c r="K21" s="231">
        <v>1.7311319567736241</v>
      </c>
    </row>
    <row r="22" spans="2:20" x14ac:dyDescent="0.35">
      <c r="B22" s="272" t="s">
        <v>130</v>
      </c>
      <c r="C22" s="10">
        <f>SUM(F22:K22)</f>
        <v>10.542950508064663</v>
      </c>
      <c r="D22" s="56"/>
      <c r="E22" s="54"/>
      <c r="F22" s="238">
        <v>0</v>
      </c>
      <c r="G22" s="232">
        <v>0.10895628594333921</v>
      </c>
      <c r="H22" s="240">
        <v>1.7696374128226142</v>
      </c>
      <c r="I22" s="241">
        <v>2.3862558131617555</v>
      </c>
      <c r="J22" s="240">
        <v>3.1231210706086205</v>
      </c>
      <c r="K22" s="241">
        <v>3.1549799255283331</v>
      </c>
    </row>
    <row r="23" spans="2:20" x14ac:dyDescent="0.35">
      <c r="B23" s="268"/>
      <c r="C23" s="3"/>
      <c r="D23" s="87"/>
      <c r="E23" s="88"/>
      <c r="F23" s="131"/>
      <c r="G23" s="3"/>
      <c r="I23" s="4"/>
      <c r="K23" s="4"/>
    </row>
    <row r="24" spans="2:20" x14ac:dyDescent="0.35">
      <c r="B24" s="268" t="s">
        <v>127</v>
      </c>
      <c r="C24" s="10">
        <f>SUM(C21:C22)</f>
        <v>15.596295358097329</v>
      </c>
      <c r="D24" s="39"/>
      <c r="E24" s="82"/>
      <c r="F24" s="132">
        <f>SUM(F21:F22)</f>
        <v>0</v>
      </c>
      <c r="G24" s="10">
        <f t="shared" ref="G24:K24" si="3">SUM(G21:G22)</f>
        <v>0.16341227965549762</v>
      </c>
      <c r="H24" s="33">
        <f t="shared" si="3"/>
        <v>2.1625620767165636</v>
      </c>
      <c r="I24" s="19">
        <f t="shared" si="3"/>
        <v>3.6679386213099381</v>
      </c>
      <c r="J24" s="33">
        <f t="shared" si="3"/>
        <v>4.7162704981133707</v>
      </c>
      <c r="K24" s="19">
        <f t="shared" si="3"/>
        <v>4.8861118823019574</v>
      </c>
    </row>
    <row r="25" spans="2:20" x14ac:dyDescent="0.35">
      <c r="B25" s="269"/>
      <c r="C25" s="51"/>
      <c r="D25" s="51"/>
      <c r="E25" s="53"/>
      <c r="F25" s="133"/>
      <c r="G25" s="51"/>
      <c r="H25" s="42"/>
      <c r="I25" s="53"/>
      <c r="J25" s="42"/>
      <c r="K25" s="53"/>
    </row>
    <row r="26" spans="2:20" x14ac:dyDescent="0.35">
      <c r="B26" s="123"/>
      <c r="C26" s="122"/>
      <c r="D26" s="122"/>
      <c r="E26" s="122"/>
      <c r="F26" s="122"/>
      <c r="G26" s="122"/>
      <c r="H26" s="122"/>
      <c r="I26" s="122"/>
      <c r="J26" s="122"/>
    </row>
    <row r="27" spans="2:20" x14ac:dyDescent="0.35">
      <c r="B27" s="2"/>
    </row>
    <row r="28" spans="2:20" x14ac:dyDescent="0.35">
      <c r="B28" s="327" t="s">
        <v>131</v>
      </c>
      <c r="C28" s="328"/>
      <c r="D28" s="322" t="s">
        <v>12</v>
      </c>
      <c r="E28" s="322"/>
      <c r="F28" s="323"/>
      <c r="G28" s="321" t="s">
        <v>44</v>
      </c>
      <c r="H28" s="322"/>
      <c r="I28" s="322"/>
      <c r="J28" s="322"/>
      <c r="K28" s="324"/>
    </row>
    <row r="29" spans="2:20" x14ac:dyDescent="0.35">
      <c r="B29" s="35"/>
      <c r="C29" s="91" t="s">
        <v>37</v>
      </c>
      <c r="D29" s="137" t="s">
        <v>15</v>
      </c>
      <c r="E29" s="125" t="s">
        <v>15</v>
      </c>
      <c r="F29" s="138" t="s">
        <v>7</v>
      </c>
      <c r="G29" s="137" t="s">
        <v>10</v>
      </c>
      <c r="H29" s="125" t="s">
        <v>13</v>
      </c>
      <c r="I29" s="125" t="s">
        <v>16</v>
      </c>
      <c r="J29" s="125" t="s">
        <v>18</v>
      </c>
      <c r="K29" s="125" t="s">
        <v>20</v>
      </c>
    </row>
    <row r="30" spans="2:20" x14ac:dyDescent="0.35">
      <c r="B30" s="30"/>
      <c r="C30" s="135"/>
      <c r="D30" s="60"/>
      <c r="E30" s="90"/>
      <c r="F30" s="58" t="s">
        <v>45</v>
      </c>
      <c r="G30" s="59" t="s">
        <v>46</v>
      </c>
      <c r="H30" s="60" t="s">
        <v>46</v>
      </c>
      <c r="I30" s="60" t="s">
        <v>46</v>
      </c>
      <c r="J30" s="60" t="s">
        <v>46</v>
      </c>
      <c r="K30" s="60" t="s">
        <v>46</v>
      </c>
    </row>
    <row r="31" spans="2:20" x14ac:dyDescent="0.35">
      <c r="B31" s="45" t="s">
        <v>57</v>
      </c>
      <c r="C31" s="136"/>
      <c r="D31" s="120"/>
      <c r="E31" s="20"/>
      <c r="F31" s="130"/>
      <c r="G31" s="120"/>
      <c r="H31" s="5"/>
      <c r="I31" s="20"/>
      <c r="J31" s="5"/>
      <c r="K31" s="20"/>
    </row>
    <row r="32" spans="2:20" x14ac:dyDescent="0.35">
      <c r="B32" s="271" t="s">
        <v>132</v>
      </c>
      <c r="C32" s="19">
        <f>SUM(F32:K32)</f>
        <v>0.86681188136454024</v>
      </c>
      <c r="D32" s="56"/>
      <c r="E32" s="54"/>
      <c r="F32" s="242"/>
      <c r="G32" s="230">
        <f>G9</f>
        <v>0</v>
      </c>
      <c r="H32" s="231">
        <f>H9</f>
        <v>0</v>
      </c>
      <c r="I32" s="231">
        <f>I9</f>
        <v>0.28642254396560263</v>
      </c>
      <c r="J32" s="231">
        <f>J9</f>
        <v>0.28894039441226399</v>
      </c>
      <c r="K32" s="232">
        <f>K9</f>
        <v>0.29144894298667362</v>
      </c>
    </row>
    <row r="33" spans="2:11" x14ac:dyDescent="0.35">
      <c r="B33" s="271" t="s">
        <v>133</v>
      </c>
      <c r="C33" s="19">
        <f t="shared" ref="C33:C35" si="4">SUM(F33:K33)</f>
        <v>1.343727518762325</v>
      </c>
      <c r="D33" s="56"/>
      <c r="E33" s="54"/>
      <c r="F33" s="242"/>
      <c r="G33" s="230">
        <f>G8</f>
        <v>0</v>
      </c>
      <c r="H33" s="231">
        <f>H8</f>
        <v>0</v>
      </c>
      <c r="I33" s="231">
        <f>I8</f>
        <v>0.44401082010392107</v>
      </c>
      <c r="J33" s="231">
        <f>J8</f>
        <v>0.44791397949299261</v>
      </c>
      <c r="K33" s="232">
        <f>K8</f>
        <v>0.45180271916541137</v>
      </c>
    </row>
    <row r="34" spans="2:11" x14ac:dyDescent="0.35">
      <c r="B34" s="271" t="s">
        <v>134</v>
      </c>
      <c r="C34" s="19">
        <f t="shared" si="4"/>
        <v>2.8428054499057995</v>
      </c>
      <c r="D34" s="56"/>
      <c r="E34" s="54"/>
      <c r="F34" s="242"/>
      <c r="G34" s="230">
        <f>G10</f>
        <v>5.4455993712158417E-2</v>
      </c>
      <c r="H34" s="231">
        <f>H10</f>
        <v>0.39292466389394959</v>
      </c>
      <c r="I34" s="231">
        <f>I10</f>
        <v>0.55124944407865895</v>
      </c>
      <c r="J34" s="231">
        <f>J10</f>
        <v>0.85629505359949354</v>
      </c>
      <c r="K34" s="232">
        <f>K10</f>
        <v>0.98788029462153903</v>
      </c>
    </row>
    <row r="35" spans="2:11" x14ac:dyDescent="0.35">
      <c r="B35" s="271" t="s">
        <v>126</v>
      </c>
      <c r="C35" s="19">
        <f t="shared" si="4"/>
        <v>10.542950508064663</v>
      </c>
      <c r="D35" s="56"/>
      <c r="E35" s="54"/>
      <c r="F35" s="242"/>
      <c r="G35" s="230">
        <f>G22</f>
        <v>0.10895628594333921</v>
      </c>
      <c r="H35" s="231">
        <f t="shared" ref="H35:K35" si="5">H22</f>
        <v>1.7696374128226142</v>
      </c>
      <c r="I35" s="231">
        <f t="shared" si="5"/>
        <v>2.3862558131617555</v>
      </c>
      <c r="J35" s="231">
        <f t="shared" si="5"/>
        <v>3.1231210706086205</v>
      </c>
      <c r="K35" s="232">
        <f t="shared" si="5"/>
        <v>3.1549799255283331</v>
      </c>
    </row>
    <row r="36" spans="2:11" x14ac:dyDescent="0.35">
      <c r="B36" s="92"/>
      <c r="C36" s="82"/>
      <c r="D36" s="56"/>
      <c r="E36" s="54"/>
      <c r="F36" s="94"/>
      <c r="G36" s="65"/>
      <c r="H36" s="55"/>
      <c r="I36" s="54"/>
      <c r="J36" s="54"/>
      <c r="K36" s="54"/>
    </row>
    <row r="37" spans="2:11" x14ac:dyDescent="0.35">
      <c r="B37" s="273" t="s">
        <v>37</v>
      </c>
      <c r="C37" s="19">
        <f>SUM(C32:C35)</f>
        <v>15.596295358097329</v>
      </c>
      <c r="D37" s="24"/>
      <c r="E37" s="48"/>
      <c r="F37" s="66">
        <f t="shared" ref="F37:K37" si="6">SUM(F32:F35)</f>
        <v>0</v>
      </c>
      <c r="G37" s="67">
        <f t="shared" si="6"/>
        <v>0.16341227965549762</v>
      </c>
      <c r="H37" s="41">
        <f t="shared" si="6"/>
        <v>2.1625620767165636</v>
      </c>
      <c r="I37" s="41">
        <f t="shared" si="6"/>
        <v>3.6679386213099381</v>
      </c>
      <c r="J37" s="41">
        <f t="shared" si="6"/>
        <v>4.7162704981133707</v>
      </c>
      <c r="K37" s="41">
        <f t="shared" si="6"/>
        <v>4.8861118823019574</v>
      </c>
    </row>
    <row r="38" spans="2:11" x14ac:dyDescent="0.35">
      <c r="B38" s="13"/>
      <c r="C38" s="53"/>
      <c r="D38" s="44"/>
      <c r="E38" s="52"/>
      <c r="F38" s="95"/>
      <c r="G38" s="69"/>
      <c r="H38" s="43"/>
      <c r="I38" s="52"/>
      <c r="J38" s="52"/>
      <c r="K38" s="52"/>
    </row>
  </sheetData>
  <mergeCells count="9">
    <mergeCell ref="B4:C4"/>
    <mergeCell ref="B17:C17"/>
    <mergeCell ref="B28:C28"/>
    <mergeCell ref="D4:F4"/>
    <mergeCell ref="G4:K4"/>
    <mergeCell ref="D17:F17"/>
    <mergeCell ref="G17:K17"/>
    <mergeCell ref="D28:F28"/>
    <mergeCell ref="G28:K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B42-450C-4BFF-AF90-2D7CC823384F}">
  <sheetPr>
    <tabColor rgb="FFC65911"/>
  </sheetPr>
  <dimension ref="A1:D106"/>
  <sheetViews>
    <sheetView showGridLines="0" zoomScale="120" zoomScaleNormal="120" workbookViewId="0">
      <selection activeCell="C61" sqref="C61"/>
    </sheetView>
  </sheetViews>
  <sheetFormatPr defaultColWidth="8.7265625" defaultRowHeight="14" x14ac:dyDescent="0.3"/>
  <cols>
    <col min="1" max="1" width="8.7265625" style="76"/>
    <col min="2" max="2" width="32.54296875" style="76" customWidth="1"/>
    <col min="3" max="3" width="46.81640625" style="76" customWidth="1"/>
    <col min="4" max="4" width="46" style="76" customWidth="1"/>
    <col min="5" max="16384" width="8.7265625" style="76"/>
  </cols>
  <sheetData>
    <row r="1" spans="1:4" ht="14.5" x14ac:dyDescent="0.35">
      <c r="A1" s="2" t="str">
        <f>'1. Submission information'!C4</f>
        <v>Hunter Central Coast non-contestable</v>
      </c>
    </row>
    <row r="2" spans="1:4" ht="14.5" x14ac:dyDescent="0.35">
      <c r="A2" s="2" t="str">
        <f>'2.Total &amp; annual revenue'!A2</f>
        <v>Ausgrid</v>
      </c>
    </row>
    <row r="3" spans="1:4" ht="14.5" thickBot="1" x14ac:dyDescent="0.35"/>
    <row r="4" spans="1:4" ht="18.5" thickBot="1" x14ac:dyDescent="0.4">
      <c r="B4" s="274" t="s">
        <v>135</v>
      </c>
      <c r="C4" s="150"/>
      <c r="D4" s="151"/>
    </row>
    <row r="5" spans="1:4" ht="26.15" customHeight="1" x14ac:dyDescent="0.3">
      <c r="B5" s="332"/>
      <c r="C5" s="280" t="s">
        <v>136</v>
      </c>
      <c r="D5" s="281" t="s">
        <v>137</v>
      </c>
    </row>
    <row r="6" spans="1:4" ht="68.5" customHeight="1" thickBot="1" x14ac:dyDescent="0.35">
      <c r="B6" s="333"/>
      <c r="C6" s="152" t="s">
        <v>138</v>
      </c>
      <c r="D6" s="153" t="s">
        <v>139</v>
      </c>
    </row>
    <row r="7" spans="1:4" ht="15.5" x14ac:dyDescent="0.3">
      <c r="B7" s="334" t="s">
        <v>140</v>
      </c>
      <c r="C7" s="335"/>
      <c r="D7" s="336"/>
    </row>
    <row r="8" spans="1:4" ht="37.5" x14ac:dyDescent="0.3">
      <c r="B8" s="154" t="s">
        <v>141</v>
      </c>
      <c r="C8" s="155" t="s">
        <v>142</v>
      </c>
      <c r="D8" s="155" t="s">
        <v>143</v>
      </c>
    </row>
    <row r="9" spans="1:4" x14ac:dyDescent="0.3">
      <c r="B9" s="154"/>
      <c r="C9" s="155"/>
      <c r="D9" s="155"/>
    </row>
    <row r="10" spans="1:4" ht="14.15" customHeight="1" x14ac:dyDescent="0.3">
      <c r="B10" s="337" t="s">
        <v>144</v>
      </c>
      <c r="C10" s="338"/>
      <c r="D10" s="339"/>
    </row>
    <row r="11" spans="1:4" ht="175" x14ac:dyDescent="0.3">
      <c r="B11" s="154" t="s">
        <v>145</v>
      </c>
      <c r="C11" s="155" t="s">
        <v>146</v>
      </c>
      <c r="D11" s="155" t="s">
        <v>143</v>
      </c>
    </row>
    <row r="12" spans="1:4" ht="137.5" x14ac:dyDescent="0.3">
      <c r="B12" s="154" t="s">
        <v>147</v>
      </c>
      <c r="C12" s="155" t="s">
        <v>148</v>
      </c>
      <c r="D12" s="155" t="s">
        <v>143</v>
      </c>
    </row>
    <row r="13" spans="1:4" ht="75" x14ac:dyDescent="0.3">
      <c r="B13" s="154" t="s">
        <v>149</v>
      </c>
      <c r="C13" s="155" t="s">
        <v>150</v>
      </c>
      <c r="D13" s="155" t="s">
        <v>143</v>
      </c>
    </row>
    <row r="14" spans="1:4" ht="87.5" x14ac:dyDescent="0.3">
      <c r="B14" s="154" t="s">
        <v>151</v>
      </c>
      <c r="C14" s="155" t="s">
        <v>152</v>
      </c>
      <c r="D14" s="155" t="s">
        <v>143</v>
      </c>
    </row>
    <row r="15" spans="1:4" ht="125" x14ac:dyDescent="0.3">
      <c r="B15" s="154" t="s">
        <v>153</v>
      </c>
      <c r="C15" s="155" t="s">
        <v>154</v>
      </c>
      <c r="D15" s="155" t="s">
        <v>143</v>
      </c>
    </row>
    <row r="16" spans="1:4" ht="62.5" x14ac:dyDescent="0.3">
      <c r="B16" s="154" t="s">
        <v>155</v>
      </c>
      <c r="C16" s="155" t="s">
        <v>156</v>
      </c>
      <c r="D16" s="155" t="s">
        <v>143</v>
      </c>
    </row>
    <row r="17" spans="2:4" ht="62.5" x14ac:dyDescent="0.3">
      <c r="B17" s="154" t="s">
        <v>157</v>
      </c>
      <c r="C17" s="155" t="s">
        <v>158</v>
      </c>
      <c r="D17" s="155" t="s">
        <v>143</v>
      </c>
    </row>
    <row r="18" spans="2:4" ht="237.5" x14ac:dyDescent="0.3">
      <c r="B18" s="154" t="s">
        <v>159</v>
      </c>
      <c r="C18" s="155" t="s">
        <v>160</v>
      </c>
      <c r="D18" s="155" t="s">
        <v>143</v>
      </c>
    </row>
    <row r="19" spans="2:4" ht="75" x14ac:dyDescent="0.3">
      <c r="B19" s="154" t="s">
        <v>161</v>
      </c>
      <c r="C19" s="155" t="s">
        <v>162</v>
      </c>
      <c r="D19" s="155" t="s">
        <v>143</v>
      </c>
    </row>
    <row r="20" spans="2:4" ht="62.5" x14ac:dyDescent="0.3">
      <c r="B20" s="154" t="s">
        <v>163</v>
      </c>
      <c r="C20" s="155" t="s">
        <v>164</v>
      </c>
      <c r="D20" s="155" t="s">
        <v>143</v>
      </c>
    </row>
    <row r="21" spans="2:4" ht="50" x14ac:dyDescent="0.3">
      <c r="B21" s="154" t="s">
        <v>165</v>
      </c>
      <c r="C21" s="155" t="s">
        <v>166</v>
      </c>
      <c r="D21" s="155" t="s">
        <v>143</v>
      </c>
    </row>
    <row r="22" spans="2:4" ht="112.5" x14ac:dyDescent="0.3">
      <c r="B22" s="154" t="s">
        <v>167</v>
      </c>
      <c r="C22" s="155" t="s">
        <v>168</v>
      </c>
      <c r="D22" s="155" t="s">
        <v>143</v>
      </c>
    </row>
    <row r="23" spans="2:4" ht="62.5" x14ac:dyDescent="0.3">
      <c r="B23" s="154" t="s">
        <v>169</v>
      </c>
      <c r="C23" s="155" t="s">
        <v>170</v>
      </c>
      <c r="D23" s="155" t="s">
        <v>143</v>
      </c>
    </row>
    <row r="24" spans="2:4" x14ac:dyDescent="0.3">
      <c r="B24" s="154"/>
      <c r="C24" s="155"/>
      <c r="D24" s="155"/>
    </row>
    <row r="25" spans="2:4" ht="15.5" x14ac:dyDescent="0.3">
      <c r="B25" s="337" t="s">
        <v>171</v>
      </c>
      <c r="C25" s="338"/>
      <c r="D25" s="339"/>
    </row>
    <row r="26" spans="2:4" ht="87.5" x14ac:dyDescent="0.3">
      <c r="B26" s="154" t="s">
        <v>172</v>
      </c>
      <c r="C26" s="155" t="s">
        <v>173</v>
      </c>
      <c r="D26" s="155" t="s">
        <v>143</v>
      </c>
    </row>
    <row r="27" spans="2:4" ht="25" x14ac:dyDescent="0.3">
      <c r="B27" s="154" t="s">
        <v>174</v>
      </c>
      <c r="C27" s="155" t="s">
        <v>175</v>
      </c>
      <c r="D27" s="155" t="s">
        <v>48</v>
      </c>
    </row>
    <row r="28" spans="2:4" ht="50" x14ac:dyDescent="0.3">
      <c r="B28" s="154" t="s">
        <v>176</v>
      </c>
      <c r="C28" s="155" t="s">
        <v>177</v>
      </c>
      <c r="D28" s="155" t="s">
        <v>143</v>
      </c>
    </row>
    <row r="29" spans="2:4" ht="62.5" x14ac:dyDescent="0.3">
      <c r="B29" s="154" t="s">
        <v>178</v>
      </c>
      <c r="C29" s="155" t="s">
        <v>179</v>
      </c>
      <c r="D29" s="155" t="s">
        <v>143</v>
      </c>
    </row>
    <row r="30" spans="2:4" ht="62.5" x14ac:dyDescent="0.3">
      <c r="B30" s="154" t="s">
        <v>180</v>
      </c>
      <c r="C30" s="155" t="s">
        <v>181</v>
      </c>
      <c r="D30" s="155" t="s">
        <v>182</v>
      </c>
    </row>
    <row r="31" spans="2:4" ht="62.5" x14ac:dyDescent="0.3">
      <c r="B31" s="154" t="s">
        <v>183</v>
      </c>
      <c r="C31" s="155" t="s">
        <v>184</v>
      </c>
      <c r="D31" s="155" t="s">
        <v>143</v>
      </c>
    </row>
    <row r="32" spans="2:4" ht="69.650000000000006" customHeight="1" x14ac:dyDescent="0.3">
      <c r="B32" s="154" t="s">
        <v>185</v>
      </c>
      <c r="C32" s="155" t="s">
        <v>186</v>
      </c>
      <c r="D32" s="155" t="s">
        <v>48</v>
      </c>
    </row>
    <row r="33" spans="2:4" ht="14.15" customHeight="1" x14ac:dyDescent="0.3">
      <c r="B33" s="337" t="s">
        <v>187</v>
      </c>
      <c r="C33" s="338"/>
      <c r="D33" s="339"/>
    </row>
    <row r="34" spans="2:4" ht="15.5" x14ac:dyDescent="0.3">
      <c r="B34" s="329" t="s">
        <v>188</v>
      </c>
      <c r="C34" s="330"/>
      <c r="D34" s="331"/>
    </row>
    <row r="35" spans="2:4" x14ac:dyDescent="0.3">
      <c r="B35" s="154"/>
      <c r="C35" s="155"/>
      <c r="D35" s="155"/>
    </row>
    <row r="36" spans="2:4" ht="14.15" customHeight="1" x14ac:dyDescent="0.3">
      <c r="B36" s="154"/>
      <c r="C36" s="155"/>
      <c r="D36" s="155"/>
    </row>
    <row r="37" spans="2:4" ht="15.5" x14ac:dyDescent="0.3">
      <c r="B37" s="329" t="s">
        <v>189</v>
      </c>
      <c r="C37" s="330"/>
      <c r="D37" s="331"/>
    </row>
    <row r="38" spans="2:4" ht="125" x14ac:dyDescent="0.3">
      <c r="B38" s="154" t="s">
        <v>190</v>
      </c>
      <c r="C38" s="155" t="s">
        <v>191</v>
      </c>
      <c r="D38" s="155" t="s">
        <v>143</v>
      </c>
    </row>
    <row r="39" spans="2:4" ht="14.15" customHeight="1" x14ac:dyDescent="0.3">
      <c r="B39" s="154"/>
      <c r="C39" s="155"/>
      <c r="D39" s="155"/>
    </row>
    <row r="40" spans="2:4" ht="15.5" x14ac:dyDescent="0.3">
      <c r="B40" s="329" t="s">
        <v>192</v>
      </c>
      <c r="C40" s="330"/>
      <c r="D40" s="331"/>
    </row>
    <row r="41" spans="2:4" ht="62.5" x14ac:dyDescent="0.3">
      <c r="B41" s="154" t="s">
        <v>193</v>
      </c>
      <c r="C41" s="155" t="s">
        <v>194</v>
      </c>
      <c r="D41" s="155" t="s">
        <v>195</v>
      </c>
    </row>
    <row r="42" spans="2:4" ht="262.5" x14ac:dyDescent="0.3">
      <c r="B42" s="154" t="s">
        <v>196</v>
      </c>
      <c r="C42" s="155" t="s">
        <v>197</v>
      </c>
      <c r="D42" s="155" t="s">
        <v>198</v>
      </c>
    </row>
    <row r="43" spans="2:4" x14ac:dyDescent="0.3">
      <c r="B43" s="154"/>
      <c r="C43" s="155"/>
      <c r="D43" s="155"/>
    </row>
    <row r="44" spans="2:4" ht="14.15" customHeight="1" x14ac:dyDescent="0.3">
      <c r="B44" s="154"/>
      <c r="C44" s="155"/>
      <c r="D44" s="155"/>
    </row>
    <row r="45" spans="2:4" ht="15.5" x14ac:dyDescent="0.3">
      <c r="B45" s="337" t="s">
        <v>199</v>
      </c>
      <c r="C45" s="338"/>
      <c r="D45" s="339"/>
    </row>
    <row r="46" spans="2:4" ht="112.5" x14ac:dyDescent="0.3">
      <c r="B46" s="156" t="s">
        <v>200</v>
      </c>
      <c r="C46" s="155" t="s">
        <v>201</v>
      </c>
      <c r="D46" s="155" t="s">
        <v>48</v>
      </c>
    </row>
    <row r="47" spans="2:4" ht="50" x14ac:dyDescent="0.3">
      <c r="B47" s="156" t="s">
        <v>202</v>
      </c>
      <c r="C47" s="155" t="s">
        <v>203</v>
      </c>
      <c r="D47" s="155" t="s">
        <v>48</v>
      </c>
    </row>
    <row r="48" spans="2:4" ht="75" x14ac:dyDescent="0.3">
      <c r="B48" s="156" t="s">
        <v>204</v>
      </c>
      <c r="C48" s="155" t="s">
        <v>205</v>
      </c>
      <c r="D48" s="155" t="s">
        <v>48</v>
      </c>
    </row>
    <row r="49" spans="2:4" ht="87.5" x14ac:dyDescent="0.3">
      <c r="B49" s="156" t="s">
        <v>206</v>
      </c>
      <c r="C49" s="155" t="s">
        <v>207</v>
      </c>
      <c r="D49" s="155" t="s">
        <v>48</v>
      </c>
    </row>
    <row r="50" spans="2:4" ht="37.5" x14ac:dyDescent="0.3">
      <c r="B50" s="156" t="s">
        <v>208</v>
      </c>
      <c r="C50" s="155" t="s">
        <v>209</v>
      </c>
      <c r="D50" s="155" t="s">
        <v>48</v>
      </c>
    </row>
    <row r="51" spans="2:4" ht="37.5" x14ac:dyDescent="0.3">
      <c r="B51" s="156" t="s">
        <v>210</v>
      </c>
      <c r="C51" s="155" t="s">
        <v>211</v>
      </c>
      <c r="D51" s="155" t="s">
        <v>48</v>
      </c>
    </row>
    <row r="52" spans="2:4" ht="50" x14ac:dyDescent="0.3">
      <c r="B52" s="156" t="s">
        <v>212</v>
      </c>
      <c r="C52" s="155" t="s">
        <v>213</v>
      </c>
      <c r="D52" s="155" t="s">
        <v>48</v>
      </c>
    </row>
    <row r="53" spans="2:4" ht="75" x14ac:dyDescent="0.3">
      <c r="B53" s="156" t="s">
        <v>214</v>
      </c>
      <c r="C53" s="155" t="s">
        <v>215</v>
      </c>
      <c r="D53" s="155" t="s">
        <v>48</v>
      </c>
    </row>
    <row r="54" spans="2:4" x14ac:dyDescent="0.3">
      <c r="B54" s="156"/>
      <c r="C54" s="155"/>
      <c r="D54" s="155"/>
    </row>
    <row r="55" spans="2:4" ht="15.5" x14ac:dyDescent="0.3">
      <c r="B55" s="337" t="s">
        <v>216</v>
      </c>
      <c r="C55" s="338"/>
      <c r="D55" s="339"/>
    </row>
    <row r="56" spans="2:4" ht="37.5" x14ac:dyDescent="0.3">
      <c r="B56" s="154" t="s">
        <v>217</v>
      </c>
      <c r="C56" s="155" t="s">
        <v>218</v>
      </c>
      <c r="D56" s="155" t="s">
        <v>198</v>
      </c>
    </row>
    <row r="57" spans="2:4" ht="50" x14ac:dyDescent="0.3">
      <c r="B57" s="156" t="s">
        <v>219</v>
      </c>
      <c r="C57" s="155" t="s">
        <v>220</v>
      </c>
      <c r="D57" s="155" t="s">
        <v>221</v>
      </c>
    </row>
    <row r="58" spans="2:4" ht="37.5" x14ac:dyDescent="0.3">
      <c r="B58" s="156" t="s">
        <v>222</v>
      </c>
      <c r="C58" s="155" t="s">
        <v>223</v>
      </c>
      <c r="D58" s="155" t="s">
        <v>224</v>
      </c>
    </row>
    <row r="59" spans="2:4" ht="62.5" x14ac:dyDescent="0.3">
      <c r="B59" s="156" t="s">
        <v>225</v>
      </c>
      <c r="C59" s="155" t="s">
        <v>226</v>
      </c>
      <c r="D59" s="155" t="s">
        <v>48</v>
      </c>
    </row>
    <row r="60" spans="2:4" ht="137.5" x14ac:dyDescent="0.3">
      <c r="B60" s="156" t="s">
        <v>227</v>
      </c>
      <c r="C60" s="155" t="s">
        <v>228</v>
      </c>
      <c r="D60" s="155" t="s">
        <v>48</v>
      </c>
    </row>
    <row r="61" spans="2:4" x14ac:dyDescent="0.3">
      <c r="B61" s="156"/>
      <c r="C61" s="155"/>
      <c r="D61" s="155"/>
    </row>
    <row r="62" spans="2:4" ht="15.5" x14ac:dyDescent="0.3">
      <c r="B62" s="337" t="s">
        <v>229</v>
      </c>
      <c r="C62" s="338"/>
      <c r="D62" s="339"/>
    </row>
    <row r="63" spans="2:4" ht="25" x14ac:dyDescent="0.3">
      <c r="B63" s="154" t="s">
        <v>230</v>
      </c>
      <c r="C63" s="155" t="s">
        <v>231</v>
      </c>
      <c r="D63" s="155" t="s">
        <v>143</v>
      </c>
    </row>
    <row r="64" spans="2:4" ht="50" x14ac:dyDescent="0.3">
      <c r="B64" s="154" t="s">
        <v>232</v>
      </c>
      <c r="C64" s="155" t="s">
        <v>233</v>
      </c>
      <c r="D64" s="155" t="s">
        <v>143</v>
      </c>
    </row>
    <row r="65" spans="2:4" ht="37.5" x14ac:dyDescent="0.3">
      <c r="B65" s="156" t="s">
        <v>234</v>
      </c>
      <c r="C65" s="155" t="s">
        <v>235</v>
      </c>
      <c r="D65" s="155" t="s">
        <v>143</v>
      </c>
    </row>
    <row r="66" spans="2:4" ht="25" x14ac:dyDescent="0.3">
      <c r="B66" s="156" t="s">
        <v>236</v>
      </c>
      <c r="C66" s="155" t="s">
        <v>237</v>
      </c>
      <c r="D66" s="155" t="s">
        <v>143</v>
      </c>
    </row>
    <row r="67" spans="2:4" ht="37.5" x14ac:dyDescent="0.3">
      <c r="B67" s="156" t="s">
        <v>238</v>
      </c>
      <c r="C67" s="155" t="s">
        <v>239</v>
      </c>
      <c r="D67" s="155" t="s">
        <v>195</v>
      </c>
    </row>
    <row r="68" spans="2:4" x14ac:dyDescent="0.3">
      <c r="B68" s="156"/>
      <c r="C68" s="155"/>
      <c r="D68" s="155"/>
    </row>
    <row r="69" spans="2:4" ht="15.5" x14ac:dyDescent="0.3">
      <c r="B69" s="337" t="s">
        <v>240</v>
      </c>
      <c r="C69" s="338"/>
      <c r="D69" s="339"/>
    </row>
    <row r="70" spans="2:4" ht="37.5" x14ac:dyDescent="0.3">
      <c r="B70" s="156" t="s">
        <v>241</v>
      </c>
      <c r="C70" s="155" t="s">
        <v>242</v>
      </c>
      <c r="D70" s="155" t="s">
        <v>243</v>
      </c>
    </row>
    <row r="71" spans="2:4" ht="125" x14ac:dyDescent="0.3">
      <c r="B71" s="156" t="s">
        <v>244</v>
      </c>
      <c r="C71" s="155" t="s">
        <v>245</v>
      </c>
      <c r="D71" s="155" t="s">
        <v>243</v>
      </c>
    </row>
    <row r="72" spans="2:4" ht="112.5" x14ac:dyDescent="0.3">
      <c r="B72" s="156" t="s">
        <v>246</v>
      </c>
      <c r="C72" s="155" t="s">
        <v>247</v>
      </c>
      <c r="D72" s="155" t="s">
        <v>243</v>
      </c>
    </row>
    <row r="73" spans="2:4" x14ac:dyDescent="0.3">
      <c r="B73" s="156"/>
      <c r="C73" s="155"/>
      <c r="D73" s="155"/>
    </row>
    <row r="74" spans="2:4" ht="15.5" x14ac:dyDescent="0.3">
      <c r="B74" s="337" t="s">
        <v>248</v>
      </c>
      <c r="C74" s="338"/>
      <c r="D74" s="339"/>
    </row>
    <row r="75" spans="2:4" x14ac:dyDescent="0.3">
      <c r="B75" s="156"/>
      <c r="C75" s="155"/>
      <c r="D75" s="155"/>
    </row>
    <row r="76" spans="2:4" x14ac:dyDescent="0.3">
      <c r="B76" s="156"/>
      <c r="C76" s="155"/>
      <c r="D76" s="155"/>
    </row>
    <row r="77" spans="2:4" x14ac:dyDescent="0.3">
      <c r="B77" s="156"/>
      <c r="C77" s="155"/>
      <c r="D77" s="155"/>
    </row>
    <row r="78" spans="2:4" ht="15.5" x14ac:dyDescent="0.3">
      <c r="B78" s="337" t="s">
        <v>249</v>
      </c>
      <c r="C78" s="338"/>
      <c r="D78" s="339"/>
    </row>
    <row r="79" spans="2:4" ht="14.15" customHeight="1" x14ac:dyDescent="0.3">
      <c r="B79" s="156"/>
      <c r="C79" s="155"/>
      <c r="D79" s="155"/>
    </row>
    <row r="80" spans="2:4" x14ac:dyDescent="0.3">
      <c r="B80" s="156"/>
      <c r="C80" s="155"/>
      <c r="D80" s="155"/>
    </row>
    <row r="81" spans="2:4" x14ac:dyDescent="0.3">
      <c r="B81" s="156"/>
      <c r="C81" s="155"/>
      <c r="D81" s="155"/>
    </row>
    <row r="82" spans="2:4" x14ac:dyDescent="0.3">
      <c r="B82" s="156"/>
      <c r="C82" s="155"/>
      <c r="D82" s="155"/>
    </row>
    <row r="83" spans="2:4" ht="15.5" x14ac:dyDescent="0.3">
      <c r="B83" s="337" t="s">
        <v>250</v>
      </c>
      <c r="C83" s="338"/>
      <c r="D83" s="339"/>
    </row>
    <row r="84" spans="2:4" ht="62.5" x14ac:dyDescent="0.3">
      <c r="B84" s="156" t="s">
        <v>251</v>
      </c>
      <c r="C84" s="155" t="s">
        <v>252</v>
      </c>
      <c r="D84" s="155" t="s">
        <v>48</v>
      </c>
    </row>
    <row r="85" spans="2:4" x14ac:dyDescent="0.3">
      <c r="B85" s="156"/>
      <c r="C85" s="155"/>
      <c r="D85" s="155"/>
    </row>
    <row r="86" spans="2:4" ht="15.5" x14ac:dyDescent="0.3">
      <c r="B86" s="337" t="s">
        <v>253</v>
      </c>
      <c r="C86" s="338"/>
      <c r="D86" s="339"/>
    </row>
    <row r="87" spans="2:4" ht="150" x14ac:dyDescent="0.3">
      <c r="B87" s="156" t="s">
        <v>254</v>
      </c>
      <c r="C87" s="155" t="s">
        <v>255</v>
      </c>
      <c r="D87" s="155" t="s">
        <v>143</v>
      </c>
    </row>
    <row r="88" spans="2:4" ht="112.5" x14ac:dyDescent="0.3">
      <c r="B88" s="156" t="s">
        <v>256</v>
      </c>
      <c r="C88" s="155" t="s">
        <v>257</v>
      </c>
      <c r="D88" s="155" t="s">
        <v>143</v>
      </c>
    </row>
    <row r="89" spans="2:4" ht="37.5" x14ac:dyDescent="0.3">
      <c r="B89" s="154" t="s">
        <v>258</v>
      </c>
      <c r="C89" s="155" t="s">
        <v>259</v>
      </c>
      <c r="D89" s="155" t="s">
        <v>143</v>
      </c>
    </row>
    <row r="90" spans="2:4" ht="62.5" x14ac:dyDescent="0.3">
      <c r="B90" s="156" t="s">
        <v>260</v>
      </c>
      <c r="C90" s="155" t="s">
        <v>261</v>
      </c>
      <c r="D90" s="155" t="s">
        <v>143</v>
      </c>
    </row>
    <row r="91" spans="2:4" ht="50" x14ac:dyDescent="0.3">
      <c r="B91" s="156" t="s">
        <v>262</v>
      </c>
      <c r="C91" s="155" t="s">
        <v>263</v>
      </c>
      <c r="D91" s="155" t="s">
        <v>143</v>
      </c>
    </row>
    <row r="92" spans="2:4" ht="162.5" x14ac:dyDescent="0.3">
      <c r="B92" s="156" t="s">
        <v>264</v>
      </c>
      <c r="C92" s="155" t="s">
        <v>265</v>
      </c>
      <c r="D92" s="155" t="s">
        <v>143</v>
      </c>
    </row>
    <row r="93" spans="2:4" ht="24.65" customHeight="1" x14ac:dyDescent="0.3">
      <c r="B93" s="156" t="s">
        <v>266</v>
      </c>
      <c r="C93" s="155" t="s">
        <v>267</v>
      </c>
      <c r="D93" s="286" t="s">
        <v>143</v>
      </c>
    </row>
    <row r="94" spans="2:4" ht="50.5" customHeight="1" x14ac:dyDescent="0.3">
      <c r="B94" s="156" t="s">
        <v>268</v>
      </c>
      <c r="C94" s="285" t="s">
        <v>269</v>
      </c>
      <c r="D94" s="286" t="s">
        <v>143</v>
      </c>
    </row>
    <row r="95" spans="2:4" ht="15.5" x14ac:dyDescent="0.3">
      <c r="B95" s="337" t="s">
        <v>270</v>
      </c>
      <c r="C95" s="338"/>
      <c r="D95" s="339"/>
    </row>
    <row r="96" spans="2:4" ht="137.5" x14ac:dyDescent="0.3">
      <c r="B96" s="156" t="s">
        <v>271</v>
      </c>
      <c r="C96" s="155" t="s">
        <v>272</v>
      </c>
      <c r="D96" s="155" t="s">
        <v>143</v>
      </c>
    </row>
    <row r="97" spans="2:4" ht="62.5" x14ac:dyDescent="0.3">
      <c r="B97" s="156" t="s">
        <v>273</v>
      </c>
      <c r="C97" s="155" t="s">
        <v>274</v>
      </c>
      <c r="D97" s="155" t="s">
        <v>143</v>
      </c>
    </row>
    <row r="98" spans="2:4" ht="37.5" x14ac:dyDescent="0.3">
      <c r="B98" s="156" t="s">
        <v>275</v>
      </c>
      <c r="C98" s="155" t="s">
        <v>276</v>
      </c>
      <c r="D98" s="155" t="s">
        <v>143</v>
      </c>
    </row>
    <row r="99" spans="2:4" x14ac:dyDescent="0.3">
      <c r="B99" s="156"/>
      <c r="C99" s="155"/>
      <c r="D99" s="155"/>
    </row>
    <row r="100" spans="2:4" ht="15.5" x14ac:dyDescent="0.3">
      <c r="B100" s="337" t="s">
        <v>73</v>
      </c>
      <c r="C100" s="338"/>
      <c r="D100" s="339"/>
    </row>
    <row r="101" spans="2:4" ht="75" x14ac:dyDescent="0.3">
      <c r="B101" s="156" t="s">
        <v>277</v>
      </c>
      <c r="C101" s="155" t="s">
        <v>278</v>
      </c>
      <c r="D101" s="155" t="s">
        <v>279</v>
      </c>
    </row>
    <row r="102" spans="2:4" ht="50" x14ac:dyDescent="0.3">
      <c r="B102" s="156" t="s">
        <v>280</v>
      </c>
      <c r="C102" s="155" t="s">
        <v>281</v>
      </c>
      <c r="D102" s="155" t="s">
        <v>143</v>
      </c>
    </row>
    <row r="103" spans="2:4" ht="37.5" x14ac:dyDescent="0.3">
      <c r="B103" s="156" t="s">
        <v>282</v>
      </c>
      <c r="C103" s="155" t="s">
        <v>283</v>
      </c>
      <c r="D103" s="155" t="s">
        <v>143</v>
      </c>
    </row>
    <row r="104" spans="2:4" ht="87.5" x14ac:dyDescent="0.3">
      <c r="B104" s="156" t="s">
        <v>284</v>
      </c>
      <c r="C104" s="155" t="s">
        <v>285</v>
      </c>
      <c r="D104" s="155" t="s">
        <v>279</v>
      </c>
    </row>
    <row r="105" spans="2:4" x14ac:dyDescent="0.3">
      <c r="B105" s="156"/>
      <c r="C105" s="155"/>
      <c r="D105" s="155"/>
    </row>
    <row r="106" spans="2:4" ht="14.5" thickBot="1" x14ac:dyDescent="0.35">
      <c r="B106" s="157"/>
      <c r="C106" s="158"/>
      <c r="D106" s="158"/>
    </row>
  </sheetData>
  <mergeCells count="18">
    <mergeCell ref="B100:D100"/>
    <mergeCell ref="B83:D83"/>
    <mergeCell ref="B86:D86"/>
    <mergeCell ref="B95:D95"/>
    <mergeCell ref="B45:D45"/>
    <mergeCell ref="B55:D55"/>
    <mergeCell ref="B62:D62"/>
    <mergeCell ref="B69:D69"/>
    <mergeCell ref="B74:D74"/>
    <mergeCell ref="B78:D78"/>
    <mergeCell ref="B34:D34"/>
    <mergeCell ref="B37:D37"/>
    <mergeCell ref="B40:D40"/>
    <mergeCell ref="B5:B6"/>
    <mergeCell ref="B7:D7"/>
    <mergeCell ref="B10:D10"/>
    <mergeCell ref="B33:D33"/>
    <mergeCell ref="B25:D25"/>
  </mergeCells>
  <dataValidations count="2">
    <dataValidation type="list" allowBlank="1" showInputMessage="1" showErrorMessage="1" sqref="D33 D35 D24 D38:D39 D9" xr:uid="{0E62F058-49D4-4089-9A07-EB26A2AB5C2E}">
      <formula1>#REF!</formula1>
    </dataValidation>
    <dataValidation allowBlank="1" showInputMessage="1" showErrorMessage="1" prompt="Insert relevant policy, plan, strategy etc" sqref="B8:B9" xr:uid="{373A1D2A-6847-4F65-9BF4-3759A5B846AE}"/>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8081-19C6-4913-864C-19286418B4D9}">
  <sheetPr>
    <tabColor rgb="FFC65911"/>
  </sheetPr>
  <dimension ref="A1:D95"/>
  <sheetViews>
    <sheetView showGridLines="0" zoomScale="85" zoomScaleNormal="85" workbookViewId="0">
      <selection activeCell="G8" sqref="G8"/>
    </sheetView>
  </sheetViews>
  <sheetFormatPr defaultRowHeight="14.5" outlineLevelRow="1" x14ac:dyDescent="0.35"/>
  <cols>
    <col min="2" max="2" width="24.81640625" customWidth="1"/>
    <col min="3" max="3" width="54.81640625" customWidth="1"/>
    <col min="4" max="4" width="40.81640625" customWidth="1"/>
  </cols>
  <sheetData>
    <row r="1" spans="1:4" x14ac:dyDescent="0.35">
      <c r="A1" s="2" t="str">
        <f>'1. Submission information'!C4</f>
        <v>Hunter Central Coast non-contestable</v>
      </c>
    </row>
    <row r="2" spans="1:4" x14ac:dyDescent="0.35">
      <c r="A2" s="2" t="str">
        <f>'1. Submission information'!C5</f>
        <v>Ausgrid</v>
      </c>
    </row>
    <row r="4" spans="1:4" s="161" customFormat="1" ht="19.5" customHeight="1" x14ac:dyDescent="0.35">
      <c r="B4" s="159" t="s">
        <v>286</v>
      </c>
      <c r="C4" s="160"/>
      <c r="D4" s="160"/>
    </row>
    <row r="5" spans="1:4" s="161" customFormat="1" ht="25.5" customHeight="1" x14ac:dyDescent="0.25">
      <c r="B5" s="340"/>
      <c r="C5" s="162" t="s">
        <v>136</v>
      </c>
      <c r="D5" s="162" t="s">
        <v>137</v>
      </c>
    </row>
    <row r="6" spans="1:4" s="161" customFormat="1" ht="59.5" customHeight="1" thickBot="1" x14ac:dyDescent="0.3">
      <c r="B6" s="340"/>
      <c r="C6" s="163" t="s">
        <v>287</v>
      </c>
      <c r="D6" s="163" t="s">
        <v>288</v>
      </c>
    </row>
    <row r="7" spans="1:4" s="161" customFormat="1" ht="17" x14ac:dyDescent="0.25">
      <c r="B7" s="164" t="s">
        <v>289</v>
      </c>
      <c r="C7" s="165"/>
      <c r="D7" s="165"/>
    </row>
    <row r="8" spans="1:4" s="161" customFormat="1" ht="213.65" customHeight="1" x14ac:dyDescent="0.25">
      <c r="B8" s="154" t="s">
        <v>290</v>
      </c>
      <c r="C8" s="154" t="s">
        <v>291</v>
      </c>
      <c r="D8" s="154" t="s">
        <v>143</v>
      </c>
    </row>
    <row r="9" spans="1:4" s="161" customFormat="1" ht="104.5" customHeight="1" x14ac:dyDescent="0.25">
      <c r="B9" s="154" t="s">
        <v>292</v>
      </c>
      <c r="C9" s="154" t="s">
        <v>293</v>
      </c>
      <c r="D9" s="154" t="s">
        <v>294</v>
      </c>
    </row>
    <row r="10" spans="1:4" s="161" customFormat="1" ht="287.5" x14ac:dyDescent="0.25">
      <c r="B10" s="154" t="s">
        <v>295</v>
      </c>
      <c r="C10" s="154" t="s">
        <v>296</v>
      </c>
      <c r="D10" s="154" t="s">
        <v>294</v>
      </c>
    </row>
    <row r="11" spans="1:4" s="161" customFormat="1" ht="287.5" x14ac:dyDescent="0.25">
      <c r="B11" s="154" t="s">
        <v>297</v>
      </c>
      <c r="C11" s="154" t="s">
        <v>298</v>
      </c>
      <c r="D11" s="154" t="s">
        <v>143</v>
      </c>
    </row>
    <row r="12" spans="1:4" s="161" customFormat="1" ht="75" x14ac:dyDescent="0.25">
      <c r="B12" s="154" t="s">
        <v>299</v>
      </c>
      <c r="C12" s="154" t="s">
        <v>300</v>
      </c>
      <c r="D12" s="154" t="s">
        <v>143</v>
      </c>
    </row>
    <row r="13" spans="1:4" s="161" customFormat="1" ht="62.5" x14ac:dyDescent="0.25">
      <c r="B13" s="154" t="s">
        <v>301</v>
      </c>
      <c r="C13" s="154" t="s">
        <v>302</v>
      </c>
      <c r="D13" s="154" t="s">
        <v>143</v>
      </c>
    </row>
    <row r="14" spans="1:4" s="161" customFormat="1" ht="150" x14ac:dyDescent="0.25">
      <c r="B14" s="154" t="s">
        <v>303</v>
      </c>
      <c r="C14" s="154" t="s">
        <v>304</v>
      </c>
      <c r="D14" s="154" t="s">
        <v>143</v>
      </c>
    </row>
    <row r="15" spans="1:4" s="161" customFormat="1" ht="37.5" x14ac:dyDescent="0.25">
      <c r="B15" s="154" t="s">
        <v>305</v>
      </c>
      <c r="C15" s="154" t="s">
        <v>306</v>
      </c>
      <c r="D15" s="154" t="s">
        <v>143</v>
      </c>
    </row>
    <row r="16" spans="1:4" s="161" customFormat="1" ht="62.5" x14ac:dyDescent="0.25">
      <c r="B16" s="154" t="s">
        <v>307</v>
      </c>
      <c r="C16" s="154" t="s">
        <v>308</v>
      </c>
      <c r="D16" s="154" t="s">
        <v>143</v>
      </c>
    </row>
    <row r="17" spans="2:4" s="161" customFormat="1" ht="50" x14ac:dyDescent="0.25">
      <c r="B17" s="154" t="s">
        <v>309</v>
      </c>
      <c r="C17" s="154" t="s">
        <v>310</v>
      </c>
      <c r="D17" s="154" t="s">
        <v>143</v>
      </c>
    </row>
    <row r="18" spans="2:4" s="161" customFormat="1" ht="112.5" x14ac:dyDescent="0.25">
      <c r="B18" s="154" t="s">
        <v>311</v>
      </c>
      <c r="C18" s="154" t="s">
        <v>312</v>
      </c>
      <c r="D18" s="154" t="s">
        <v>143</v>
      </c>
    </row>
    <row r="19" spans="2:4" s="161" customFormat="1" ht="50" x14ac:dyDescent="0.25">
      <c r="B19" s="154" t="s">
        <v>313</v>
      </c>
      <c r="C19" s="154" t="s">
        <v>314</v>
      </c>
      <c r="D19" s="154" t="s">
        <v>143</v>
      </c>
    </row>
    <row r="20" spans="2:4" s="161" customFormat="1" ht="87.5" x14ac:dyDescent="0.25">
      <c r="B20" s="154" t="s">
        <v>315</v>
      </c>
      <c r="C20" s="154" t="s">
        <v>316</v>
      </c>
      <c r="D20" s="154" t="s">
        <v>143</v>
      </c>
    </row>
    <row r="21" spans="2:4" s="161" customFormat="1" ht="37.5" x14ac:dyDescent="0.25">
      <c r="B21" s="154" t="s">
        <v>317</v>
      </c>
      <c r="C21" s="154" t="s">
        <v>318</v>
      </c>
      <c r="D21" s="154" t="s">
        <v>143</v>
      </c>
    </row>
    <row r="22" spans="2:4" s="161" customFormat="1" ht="37.5" x14ac:dyDescent="0.25">
      <c r="B22" s="154" t="s">
        <v>319</v>
      </c>
      <c r="C22" s="154" t="s">
        <v>320</v>
      </c>
      <c r="D22" s="154" t="s">
        <v>321</v>
      </c>
    </row>
    <row r="23" spans="2:4" s="161" customFormat="1" ht="50" x14ac:dyDescent="0.25">
      <c r="B23" s="154" t="s">
        <v>322</v>
      </c>
      <c r="C23" s="154" t="s">
        <v>323</v>
      </c>
      <c r="D23" s="154" t="s">
        <v>143</v>
      </c>
    </row>
    <row r="24" spans="2:4" s="161" customFormat="1" ht="75" outlineLevel="1" x14ac:dyDescent="0.25">
      <c r="B24" s="154" t="s">
        <v>324</v>
      </c>
      <c r="C24" s="154" t="s">
        <v>325</v>
      </c>
      <c r="D24" s="154" t="s">
        <v>321</v>
      </c>
    </row>
    <row r="25" spans="2:4" s="161" customFormat="1" ht="237.5" outlineLevel="1" x14ac:dyDescent="0.25">
      <c r="B25" s="154" t="s">
        <v>326</v>
      </c>
      <c r="C25" s="154" t="s">
        <v>327</v>
      </c>
      <c r="D25" s="154" t="s">
        <v>143</v>
      </c>
    </row>
    <row r="26" spans="2:4" s="161" customFormat="1" ht="37.5" outlineLevel="1" x14ac:dyDescent="0.25">
      <c r="B26" s="154" t="s">
        <v>328</v>
      </c>
      <c r="C26" s="154" t="s">
        <v>329</v>
      </c>
      <c r="D26" s="154" t="s">
        <v>143</v>
      </c>
    </row>
    <row r="27" spans="2:4" s="161" customFormat="1" ht="25" outlineLevel="1" x14ac:dyDescent="0.25">
      <c r="B27" s="154" t="s">
        <v>330</v>
      </c>
      <c r="C27" s="154" t="s">
        <v>331</v>
      </c>
      <c r="D27" s="154" t="s">
        <v>143</v>
      </c>
    </row>
    <row r="28" spans="2:4" s="161" customFormat="1" ht="37.5" outlineLevel="1" x14ac:dyDescent="0.25">
      <c r="B28" s="154" t="s">
        <v>332</v>
      </c>
      <c r="C28" s="154" t="s">
        <v>333</v>
      </c>
      <c r="D28" s="154" t="s">
        <v>143</v>
      </c>
    </row>
    <row r="29" spans="2:4" s="161" customFormat="1" ht="409.5" outlineLevel="1" x14ac:dyDescent="0.25">
      <c r="B29" s="154" t="s">
        <v>334</v>
      </c>
      <c r="C29" s="154" t="s">
        <v>335</v>
      </c>
      <c r="D29" s="154" t="s">
        <v>143</v>
      </c>
    </row>
    <row r="30" spans="2:4" s="161" customFormat="1" ht="100" outlineLevel="1" x14ac:dyDescent="0.25">
      <c r="B30" s="154" t="s">
        <v>336</v>
      </c>
      <c r="C30" s="154" t="s">
        <v>337</v>
      </c>
      <c r="D30" s="154" t="s">
        <v>143</v>
      </c>
    </row>
    <row r="31" spans="2:4" s="161" customFormat="1" ht="87.5" outlineLevel="1" x14ac:dyDescent="0.25">
      <c r="B31" s="154" t="s">
        <v>338</v>
      </c>
      <c r="C31" s="154" t="s">
        <v>339</v>
      </c>
      <c r="D31" s="154" t="s">
        <v>198</v>
      </c>
    </row>
    <row r="32" spans="2:4" s="161" customFormat="1" ht="50" outlineLevel="1" x14ac:dyDescent="0.25">
      <c r="B32" s="154" t="s">
        <v>340</v>
      </c>
      <c r="C32" s="154" t="s">
        <v>341</v>
      </c>
      <c r="D32" s="154" t="s">
        <v>294</v>
      </c>
    </row>
    <row r="33" spans="2:4" s="161" customFormat="1" ht="61.5" customHeight="1" outlineLevel="1" x14ac:dyDescent="0.25">
      <c r="B33" s="154" t="s">
        <v>342</v>
      </c>
      <c r="C33" s="166" t="s">
        <v>343</v>
      </c>
      <c r="D33" s="154" t="s">
        <v>294</v>
      </c>
    </row>
    <row r="34" spans="2:4" s="161" customFormat="1" ht="12.5" outlineLevel="1" x14ac:dyDescent="0.25">
      <c r="B34" s="154"/>
      <c r="C34" s="166"/>
      <c r="D34" s="166"/>
    </row>
    <row r="35" spans="2:4" s="161" customFormat="1" ht="12.5" outlineLevel="1" x14ac:dyDescent="0.25">
      <c r="B35" s="154"/>
      <c r="C35" s="166"/>
      <c r="D35" s="166"/>
    </row>
    <row r="36" spans="2:4" s="161" customFormat="1" ht="17" outlineLevel="1" x14ac:dyDescent="0.25">
      <c r="B36" s="167" t="s">
        <v>344</v>
      </c>
      <c r="C36" s="168"/>
      <c r="D36" s="168"/>
    </row>
    <row r="37" spans="2:4" s="161" customFormat="1" ht="37.5" outlineLevel="1" x14ac:dyDescent="0.25">
      <c r="B37" s="154" t="s">
        <v>345</v>
      </c>
      <c r="C37" s="166" t="s">
        <v>346</v>
      </c>
      <c r="D37" s="166" t="s">
        <v>143</v>
      </c>
    </row>
    <row r="38" spans="2:4" s="161" customFormat="1" ht="12.5" outlineLevel="1" x14ac:dyDescent="0.25">
      <c r="B38" s="154"/>
      <c r="C38" s="166"/>
      <c r="D38" s="166"/>
    </row>
    <row r="39" spans="2:4" s="161" customFormat="1" ht="12.5" x14ac:dyDescent="0.25">
      <c r="B39" s="154"/>
      <c r="C39" s="166"/>
      <c r="D39" s="166"/>
    </row>
    <row r="40" spans="2:4" s="161" customFormat="1" ht="12.5" outlineLevel="1" x14ac:dyDescent="0.25">
      <c r="B40" s="154"/>
      <c r="C40" s="166"/>
      <c r="D40" s="166"/>
    </row>
    <row r="41" spans="2:4" s="161" customFormat="1" ht="17" outlineLevel="1" x14ac:dyDescent="0.25">
      <c r="B41" s="167" t="s">
        <v>347</v>
      </c>
      <c r="C41" s="168"/>
      <c r="D41" s="168"/>
    </row>
    <row r="42" spans="2:4" s="161" customFormat="1" ht="62.5" outlineLevel="1" x14ac:dyDescent="0.25">
      <c r="B42" s="154" t="s">
        <v>348</v>
      </c>
      <c r="C42" s="166" t="s">
        <v>349</v>
      </c>
      <c r="D42" s="166" t="s">
        <v>143</v>
      </c>
    </row>
    <row r="43" spans="2:4" s="161" customFormat="1" ht="25" outlineLevel="1" x14ac:dyDescent="0.25">
      <c r="B43" s="154" t="s">
        <v>350</v>
      </c>
      <c r="C43" s="166" t="s">
        <v>351</v>
      </c>
      <c r="D43" s="166" t="s">
        <v>294</v>
      </c>
    </row>
    <row r="44" spans="2:4" s="161" customFormat="1" ht="12.5" x14ac:dyDescent="0.25">
      <c r="B44" s="154"/>
      <c r="C44" s="166"/>
      <c r="D44" s="166"/>
    </row>
    <row r="45" spans="2:4" s="161" customFormat="1" ht="12.5" outlineLevel="1" x14ac:dyDescent="0.25">
      <c r="B45" s="154"/>
      <c r="C45" s="166"/>
      <c r="D45" s="166"/>
    </row>
    <row r="46" spans="2:4" s="161" customFormat="1" ht="17" outlineLevel="1" x14ac:dyDescent="0.25">
      <c r="B46" s="167" t="s">
        <v>352</v>
      </c>
      <c r="C46" s="168"/>
      <c r="D46" s="168"/>
    </row>
    <row r="47" spans="2:4" s="161" customFormat="1" ht="62.5" outlineLevel="1" x14ac:dyDescent="0.25">
      <c r="B47" s="154" t="s">
        <v>353</v>
      </c>
      <c r="C47" s="154" t="s">
        <v>354</v>
      </c>
      <c r="D47" s="166" t="s">
        <v>294</v>
      </c>
    </row>
    <row r="48" spans="2:4" s="161" customFormat="1" ht="12.5" outlineLevel="1" x14ac:dyDescent="0.25">
      <c r="B48" s="154"/>
      <c r="C48" s="166"/>
      <c r="D48" s="166"/>
    </row>
    <row r="49" spans="2:4" s="161" customFormat="1" ht="12.5" x14ac:dyDescent="0.25">
      <c r="B49" s="154"/>
      <c r="C49" s="166"/>
      <c r="D49" s="166"/>
    </row>
    <row r="50" spans="2:4" s="161" customFormat="1" ht="17" outlineLevel="1" x14ac:dyDescent="0.25">
      <c r="B50" s="167" t="s">
        <v>355</v>
      </c>
      <c r="C50" s="168"/>
      <c r="D50" s="168"/>
    </row>
    <row r="51" spans="2:4" s="161" customFormat="1" ht="125" outlineLevel="1" x14ac:dyDescent="0.25">
      <c r="B51" s="154" t="s">
        <v>356</v>
      </c>
      <c r="C51" s="166" t="s">
        <v>357</v>
      </c>
      <c r="D51" s="166" t="s">
        <v>143</v>
      </c>
    </row>
    <row r="52" spans="2:4" s="161" customFormat="1" ht="12.5" outlineLevel="1" x14ac:dyDescent="0.25">
      <c r="B52" s="154"/>
      <c r="C52" s="166"/>
      <c r="D52" s="166"/>
    </row>
    <row r="53" spans="2:4" s="161" customFormat="1" ht="12.5" x14ac:dyDescent="0.25">
      <c r="B53" s="154"/>
      <c r="C53" s="166"/>
      <c r="D53" s="166"/>
    </row>
    <row r="54" spans="2:4" s="161" customFormat="1" ht="12.5" outlineLevel="1" x14ac:dyDescent="0.25">
      <c r="B54" s="154"/>
      <c r="C54" s="166"/>
      <c r="D54" s="166"/>
    </row>
    <row r="55" spans="2:4" s="161" customFormat="1" ht="12.5" outlineLevel="1" x14ac:dyDescent="0.25">
      <c r="B55" s="154"/>
      <c r="C55" s="166"/>
      <c r="D55" s="166"/>
    </row>
    <row r="56" spans="2:4" s="161" customFormat="1" ht="12.5" outlineLevel="1" x14ac:dyDescent="0.25">
      <c r="B56" s="154"/>
      <c r="C56" s="166"/>
      <c r="D56" s="166"/>
    </row>
    <row r="57" spans="2:4" s="161" customFormat="1" ht="12.5" outlineLevel="1" x14ac:dyDescent="0.25">
      <c r="B57" s="154"/>
      <c r="C57" s="166"/>
      <c r="D57" s="166"/>
    </row>
    <row r="58" spans="2:4" s="161" customFormat="1" ht="12.5" outlineLevel="1" x14ac:dyDescent="0.25">
      <c r="B58" s="154"/>
      <c r="C58" s="166"/>
      <c r="D58" s="166"/>
    </row>
    <row r="59" spans="2:4" s="161" customFormat="1" ht="12.5" outlineLevel="1" x14ac:dyDescent="0.25">
      <c r="B59" s="154"/>
      <c r="C59" s="166"/>
      <c r="D59" s="166"/>
    </row>
    <row r="60" spans="2:4" s="161" customFormat="1" ht="12.5" outlineLevel="1" x14ac:dyDescent="0.25">
      <c r="B60" s="154"/>
      <c r="C60" s="166"/>
      <c r="D60" s="166"/>
    </row>
    <row r="61" spans="2:4" s="161" customFormat="1" ht="12.5" outlineLevel="1" x14ac:dyDescent="0.25">
      <c r="B61" s="154"/>
      <c r="C61" s="166"/>
      <c r="D61" s="166"/>
    </row>
    <row r="62" spans="2:4" s="161" customFormat="1" ht="12.5" outlineLevel="1" x14ac:dyDescent="0.25">
      <c r="B62" s="154"/>
      <c r="C62" s="166"/>
      <c r="D62" s="166"/>
    </row>
    <row r="63" spans="2:4" s="161" customFormat="1" ht="12.5" outlineLevel="1" x14ac:dyDescent="0.25">
      <c r="B63" s="154"/>
      <c r="C63" s="166"/>
      <c r="D63" s="166"/>
    </row>
    <row r="64" spans="2:4" s="161" customFormat="1" ht="12.5" outlineLevel="1" x14ac:dyDescent="0.25">
      <c r="B64" s="154"/>
      <c r="C64" s="166"/>
      <c r="D64" s="166"/>
    </row>
    <row r="65" spans="2:4" s="161" customFormat="1" ht="12.5" outlineLevel="1" x14ac:dyDescent="0.25">
      <c r="B65" s="154"/>
      <c r="C65" s="166"/>
      <c r="D65" s="166"/>
    </row>
    <row r="66" spans="2:4" s="161" customFormat="1" ht="17" outlineLevel="1" x14ac:dyDescent="0.25">
      <c r="B66" s="167" t="s">
        <v>358</v>
      </c>
      <c r="C66" s="168"/>
      <c r="D66" s="168"/>
    </row>
    <row r="67" spans="2:4" s="161" customFormat="1" ht="25" outlineLevel="1" x14ac:dyDescent="0.25">
      <c r="B67" s="154" t="s">
        <v>359</v>
      </c>
      <c r="C67" s="166" t="s">
        <v>360</v>
      </c>
      <c r="D67" s="166" t="s">
        <v>294</v>
      </c>
    </row>
    <row r="68" spans="2:4" s="161" customFormat="1" ht="12.5" outlineLevel="1" x14ac:dyDescent="0.25">
      <c r="B68" s="154"/>
      <c r="C68" s="166"/>
      <c r="D68" s="166"/>
    </row>
    <row r="69" spans="2:4" s="161" customFormat="1" ht="12.5" x14ac:dyDescent="0.25">
      <c r="B69" s="154"/>
      <c r="C69" s="166"/>
      <c r="D69" s="166"/>
    </row>
    <row r="70" spans="2:4" s="161" customFormat="1" ht="12.5" outlineLevel="1" x14ac:dyDescent="0.25">
      <c r="B70" s="154"/>
      <c r="C70" s="166"/>
      <c r="D70" s="166"/>
    </row>
    <row r="71" spans="2:4" s="161" customFormat="1" ht="12.5" outlineLevel="1" x14ac:dyDescent="0.25">
      <c r="B71" s="154"/>
      <c r="C71" s="166"/>
      <c r="D71" s="166"/>
    </row>
    <row r="72" spans="2:4" s="161" customFormat="1" ht="12.5" outlineLevel="1" x14ac:dyDescent="0.25">
      <c r="B72" s="154"/>
      <c r="C72" s="166"/>
      <c r="D72" s="166"/>
    </row>
    <row r="73" spans="2:4" s="161" customFormat="1" ht="12.5" outlineLevel="1" x14ac:dyDescent="0.25">
      <c r="B73" s="154"/>
      <c r="C73" s="166"/>
      <c r="D73" s="166"/>
    </row>
    <row r="74" spans="2:4" s="161" customFormat="1" ht="12.5" outlineLevel="1" x14ac:dyDescent="0.25">
      <c r="B74" s="154"/>
      <c r="C74" s="166"/>
      <c r="D74" s="166"/>
    </row>
    <row r="75" spans="2:4" s="161" customFormat="1" ht="12.5" outlineLevel="1" x14ac:dyDescent="0.25">
      <c r="B75" s="154"/>
      <c r="C75" s="166"/>
      <c r="D75" s="166"/>
    </row>
    <row r="76" spans="2:4" s="161" customFormat="1" ht="12.5" outlineLevel="1" x14ac:dyDescent="0.25">
      <c r="B76" s="154"/>
      <c r="C76" s="166"/>
      <c r="D76" s="166"/>
    </row>
    <row r="77" spans="2:4" s="161" customFormat="1" ht="12.5" outlineLevel="1" x14ac:dyDescent="0.25">
      <c r="B77" s="154"/>
      <c r="C77" s="166"/>
      <c r="D77" s="166"/>
    </row>
    <row r="78" spans="2:4" s="161" customFormat="1" ht="17" outlineLevel="1" x14ac:dyDescent="0.25">
      <c r="B78" s="167" t="s">
        <v>361</v>
      </c>
      <c r="C78" s="168"/>
      <c r="D78" s="168"/>
    </row>
    <row r="79" spans="2:4" s="161" customFormat="1" ht="12.5" outlineLevel="1" x14ac:dyDescent="0.25">
      <c r="B79" s="169"/>
      <c r="C79" s="170"/>
      <c r="D79" s="170"/>
    </row>
    <row r="80" spans="2:4" s="161" customFormat="1" ht="12.5" outlineLevel="1" x14ac:dyDescent="0.25">
      <c r="B80" s="154"/>
      <c r="C80" s="166"/>
      <c r="D80" s="166"/>
    </row>
    <row r="81" spans="2:4" s="161" customFormat="1" ht="12.5" x14ac:dyDescent="0.25">
      <c r="B81" s="154"/>
      <c r="C81" s="166"/>
      <c r="D81" s="166"/>
    </row>
    <row r="82" spans="2:4" s="161" customFormat="1" ht="12.5" outlineLevel="1" x14ac:dyDescent="0.25">
      <c r="B82" s="154"/>
      <c r="C82" s="166"/>
      <c r="D82" s="166"/>
    </row>
    <row r="83" spans="2:4" s="161" customFormat="1" ht="17" outlineLevel="1" x14ac:dyDescent="0.25">
      <c r="B83" s="167" t="s">
        <v>73</v>
      </c>
      <c r="C83" s="168"/>
      <c r="D83" s="168"/>
    </row>
    <row r="84" spans="2:4" s="161" customFormat="1" ht="12.5" outlineLevel="1" x14ac:dyDescent="0.25">
      <c r="B84" s="154"/>
      <c r="C84" s="166"/>
      <c r="D84" s="166"/>
    </row>
    <row r="85" spans="2:4" s="161" customFormat="1" ht="12.5" outlineLevel="1" x14ac:dyDescent="0.25">
      <c r="B85" s="154"/>
      <c r="C85" s="166"/>
      <c r="D85" s="166"/>
    </row>
    <row r="86" spans="2:4" s="161" customFormat="1" ht="12.5" x14ac:dyDescent="0.25">
      <c r="B86" s="154"/>
      <c r="C86" s="166"/>
      <c r="D86" s="166"/>
    </row>
    <row r="87" spans="2:4" s="161" customFormat="1" ht="12.5" outlineLevel="1" x14ac:dyDescent="0.25">
      <c r="B87" s="154"/>
      <c r="C87" s="166"/>
      <c r="D87" s="166"/>
    </row>
    <row r="88" spans="2:4" s="161" customFormat="1" ht="12.5" outlineLevel="1" x14ac:dyDescent="0.25">
      <c r="B88" s="154"/>
      <c r="C88" s="166"/>
      <c r="D88" s="166"/>
    </row>
    <row r="89" spans="2:4" s="161" customFormat="1" ht="12.5" outlineLevel="1" x14ac:dyDescent="0.25">
      <c r="B89" s="154"/>
      <c r="C89" s="166"/>
      <c r="D89" s="166"/>
    </row>
    <row r="90" spans="2:4" s="161" customFormat="1" ht="12.5" outlineLevel="1" x14ac:dyDescent="0.25">
      <c r="B90" s="154"/>
      <c r="C90" s="166"/>
      <c r="D90" s="166"/>
    </row>
    <row r="91" spans="2:4" s="161" customFormat="1" ht="12.5" outlineLevel="1" x14ac:dyDescent="0.25">
      <c r="B91" s="154"/>
      <c r="C91" s="166"/>
      <c r="D91" s="166"/>
    </row>
    <row r="92" spans="2:4" s="161" customFormat="1" ht="12.5" outlineLevel="1" x14ac:dyDescent="0.25">
      <c r="B92" s="154"/>
      <c r="C92" s="166"/>
      <c r="D92" s="166"/>
    </row>
    <row r="93" spans="2:4" s="161" customFormat="1" ht="13" outlineLevel="1" thickBot="1" x14ac:dyDescent="0.3">
      <c r="B93" s="171"/>
      <c r="C93" s="172"/>
      <c r="D93" s="172"/>
    </row>
    <row r="94" spans="2:4" s="161" customFormat="1" ht="12.5" x14ac:dyDescent="0.25">
      <c r="B94" s="173"/>
      <c r="C94" s="174"/>
      <c r="D94" s="174"/>
    </row>
    <row r="95" spans="2:4" s="161" customFormat="1" ht="12.5" x14ac:dyDescent="0.25">
      <c r="B95" s="173"/>
      <c r="C95" s="174"/>
      <c r="D95" s="174"/>
    </row>
  </sheetData>
  <mergeCells count="1">
    <mergeCell ref="B5:B6"/>
  </mergeCells>
  <dataValidations count="3">
    <dataValidation type="textLength" operator="lessThanOrEqual" allowBlank="1" showInputMessage="1" promptTitle="Instrument" prompt="Enter description for relevant instrument" sqref="B84:B93 B37:B40 B8:B35 B42:B45 B47:B49 B79:B82 B67:B77 B51:B65" xr:uid="{43FD281F-3471-449E-ABAD-A0A803F948B7}">
      <formula1>150</formula1>
    </dataValidation>
    <dataValidation type="textLength" operator="lessThanOrEqual" allowBlank="1" showInputMessage="1" promptTitle="Relevance" prompt="Identify relevance of obligation to proposal" sqref="D7:D93" xr:uid="{1BFC2483-53B1-4185-8339-F30400D3CA44}">
      <formula1>150</formula1>
    </dataValidation>
    <dataValidation type="textLength" operator="lessThanOrEqual" allowBlank="1" showInputMessage="1" promptTitle="Obligations" prompt="Enter description for relevant obligations or requirements" sqref="C7:C93" xr:uid="{A3F91D69-4614-440E-8AC6-55370F125CD5}">
      <formula1>150</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FE9FC-27E0-4F80-A284-54E906F37D4D}">
  <sheetPr codeName="Sheet18">
    <tabColor rgb="FFC65911"/>
  </sheetPr>
  <dimension ref="A1:K18"/>
  <sheetViews>
    <sheetView showGridLines="0" topLeftCell="A10" workbookViewId="0">
      <selection activeCell="C13" sqref="C13:C15"/>
    </sheetView>
  </sheetViews>
  <sheetFormatPr defaultRowHeight="14.5" x14ac:dyDescent="0.35"/>
  <cols>
    <col min="1" max="1" width="8.81640625" customWidth="1"/>
    <col min="2" max="2" width="57.7265625" customWidth="1"/>
    <col min="3" max="3" width="19.81640625" customWidth="1"/>
    <col min="4" max="11" width="12.81640625" customWidth="1"/>
  </cols>
  <sheetData>
    <row r="1" spans="1:11" x14ac:dyDescent="0.35">
      <c r="A1" s="2" t="str">
        <f>'1. Submission information'!C4</f>
        <v>Hunter Central Coast non-contestable</v>
      </c>
    </row>
    <row r="2" spans="1:11" x14ac:dyDescent="0.35">
      <c r="A2" s="2" t="str">
        <f>'1. Submission information'!C5</f>
        <v>Ausgrid</v>
      </c>
    </row>
    <row r="4" spans="1:11" x14ac:dyDescent="0.35">
      <c r="B4" s="34" t="s">
        <v>362</v>
      </c>
      <c r="C4" s="89"/>
      <c r="D4" s="322" t="s">
        <v>12</v>
      </c>
      <c r="E4" s="322"/>
      <c r="F4" s="323"/>
      <c r="G4" s="321" t="s">
        <v>44</v>
      </c>
      <c r="H4" s="322"/>
      <c r="I4" s="322"/>
      <c r="J4" s="322"/>
      <c r="K4" s="324"/>
    </row>
    <row r="5" spans="1:11" x14ac:dyDescent="0.35">
      <c r="B5" s="142" t="s">
        <v>363</v>
      </c>
      <c r="C5" s="91" t="s">
        <v>37</v>
      </c>
      <c r="D5" s="90" t="s">
        <v>3</v>
      </c>
      <c r="E5" s="90" t="s">
        <v>4</v>
      </c>
      <c r="F5" s="90" t="s">
        <v>7</v>
      </c>
      <c r="G5" s="108" t="s">
        <v>10</v>
      </c>
      <c r="H5" s="106" t="s">
        <v>13</v>
      </c>
      <c r="I5" s="106" t="s">
        <v>16</v>
      </c>
      <c r="J5" s="106" t="s">
        <v>18</v>
      </c>
      <c r="K5" s="106" t="s">
        <v>20</v>
      </c>
    </row>
    <row r="6" spans="1:11" x14ac:dyDescent="0.35">
      <c r="B6" s="126"/>
      <c r="C6" s="127"/>
      <c r="D6" s="60" t="s">
        <v>364</v>
      </c>
      <c r="E6" s="90" t="s">
        <v>45</v>
      </c>
      <c r="F6" s="58" t="s">
        <v>45</v>
      </c>
      <c r="G6" s="59" t="s">
        <v>46</v>
      </c>
      <c r="H6" s="60" t="s">
        <v>46</v>
      </c>
      <c r="I6" s="60" t="s">
        <v>46</v>
      </c>
      <c r="J6" s="60" t="s">
        <v>46</v>
      </c>
      <c r="K6" s="60" t="s">
        <v>46</v>
      </c>
    </row>
    <row r="7" spans="1:11" x14ac:dyDescent="0.35">
      <c r="B7" s="45" t="s">
        <v>365</v>
      </c>
      <c r="C7" s="46"/>
      <c r="D7" s="50"/>
      <c r="E7" s="50"/>
      <c r="F7" s="61"/>
      <c r="G7" s="140"/>
      <c r="H7" s="62"/>
      <c r="I7" s="40"/>
      <c r="J7" s="50"/>
      <c r="K7" s="141"/>
    </row>
    <row r="8" spans="1:11" x14ac:dyDescent="0.35">
      <c r="B8" s="139" t="s">
        <v>366</v>
      </c>
      <c r="C8" s="185">
        <f>SUM(D8:K8)</f>
        <v>246.06707255869247</v>
      </c>
      <c r="D8" s="246">
        <v>0</v>
      </c>
      <c r="E8" s="246">
        <v>0</v>
      </c>
      <c r="F8" s="264">
        <v>76.113797138541941</v>
      </c>
      <c r="G8" s="243">
        <v>129.88000980350768</v>
      </c>
      <c r="H8" s="244">
        <v>37.045370354301163</v>
      </c>
      <c r="I8" s="245">
        <v>3.0278952623417044</v>
      </c>
      <c r="J8" s="246">
        <v>0</v>
      </c>
      <c r="K8" s="244">
        <v>0</v>
      </c>
    </row>
    <row r="9" spans="1:11" x14ac:dyDescent="0.35">
      <c r="B9" s="139" t="s">
        <v>367</v>
      </c>
      <c r="C9" s="185">
        <f t="shared" ref="C9:C15" si="0">SUM(D9:K9)</f>
        <v>136.32473053053388</v>
      </c>
      <c r="D9" s="246">
        <v>0</v>
      </c>
      <c r="E9" s="246">
        <v>0</v>
      </c>
      <c r="F9" s="264">
        <v>33.754095001633388</v>
      </c>
      <c r="G9" s="243">
        <v>78.413472275699917</v>
      </c>
      <c r="H9" s="244">
        <v>22.416533963505401</v>
      </c>
      <c r="I9" s="245">
        <v>1.7406292896951656</v>
      </c>
      <c r="J9" s="231">
        <v>0</v>
      </c>
      <c r="K9" s="232">
        <v>0</v>
      </c>
    </row>
    <row r="10" spans="1:11" x14ac:dyDescent="0.35">
      <c r="B10" s="139" t="s">
        <v>61</v>
      </c>
      <c r="C10" s="185">
        <f t="shared" si="0"/>
        <v>4.9592023801519947</v>
      </c>
      <c r="D10" s="246">
        <v>0</v>
      </c>
      <c r="E10" s="246">
        <v>0</v>
      </c>
      <c r="F10" s="264">
        <v>0.87811152239340751</v>
      </c>
      <c r="G10" s="243">
        <v>1.9234457636498556</v>
      </c>
      <c r="H10" s="244">
        <v>1.9618352616665429</v>
      </c>
      <c r="I10" s="245">
        <v>0.19580983244218847</v>
      </c>
      <c r="J10" s="231">
        <v>0</v>
      </c>
      <c r="K10" s="232">
        <v>0</v>
      </c>
    </row>
    <row r="11" spans="1:11" x14ac:dyDescent="0.35">
      <c r="B11" s="139" t="s">
        <v>62</v>
      </c>
      <c r="C11" s="185">
        <f t="shared" si="0"/>
        <v>9.3394425648147177</v>
      </c>
      <c r="D11" s="246">
        <v>0</v>
      </c>
      <c r="E11" s="246">
        <v>0</v>
      </c>
      <c r="F11" s="264">
        <v>5.0849279226009463</v>
      </c>
      <c r="G11" s="243">
        <v>3.5864428660124328</v>
      </c>
      <c r="H11" s="244">
        <v>0.55387523870173816</v>
      </c>
      <c r="I11" s="245">
        <v>0.1141965374995999</v>
      </c>
      <c r="J11" s="231">
        <v>0</v>
      </c>
      <c r="K11" s="232">
        <v>0</v>
      </c>
    </row>
    <row r="12" spans="1:11" x14ac:dyDescent="0.35">
      <c r="B12" s="139" t="s">
        <v>60</v>
      </c>
      <c r="C12" s="185">
        <f t="shared" si="0"/>
        <v>31.477211598545992</v>
      </c>
      <c r="D12" s="246">
        <v>0</v>
      </c>
      <c r="E12" s="246">
        <v>0</v>
      </c>
      <c r="F12" s="264">
        <v>4.4646533132622848</v>
      </c>
      <c r="G12" s="243">
        <v>22.854191436131771</v>
      </c>
      <c r="H12" s="244">
        <v>3.8030313720905862</v>
      </c>
      <c r="I12" s="245">
        <v>0.35533547706135021</v>
      </c>
      <c r="J12" s="231">
        <v>0</v>
      </c>
      <c r="K12" s="232">
        <v>0</v>
      </c>
    </row>
    <row r="13" spans="1:11" x14ac:dyDescent="0.35">
      <c r="B13" s="275" t="s">
        <v>63</v>
      </c>
      <c r="C13" s="185">
        <f t="shared" si="0"/>
        <v>81.718419659981819</v>
      </c>
      <c r="D13" s="246">
        <v>0</v>
      </c>
      <c r="E13" s="246">
        <v>0</v>
      </c>
      <c r="F13" s="264">
        <v>81.718419659981819</v>
      </c>
      <c r="G13" s="243"/>
      <c r="H13" s="244"/>
      <c r="I13" s="245"/>
      <c r="J13" s="231"/>
      <c r="K13" s="232"/>
    </row>
    <row r="14" spans="1:11" x14ac:dyDescent="0.35">
      <c r="B14" s="275" t="s">
        <v>64</v>
      </c>
      <c r="C14" s="185">
        <f t="shared" si="0"/>
        <v>11.19673934001823</v>
      </c>
      <c r="D14" s="246"/>
      <c r="E14" s="246"/>
      <c r="F14" s="264">
        <v>11.19673934001823</v>
      </c>
      <c r="G14" s="243"/>
      <c r="H14" s="244"/>
      <c r="I14" s="245"/>
      <c r="J14" s="231"/>
      <c r="K14" s="232"/>
    </row>
    <row r="15" spans="1:11" x14ac:dyDescent="0.35">
      <c r="B15" s="275" t="s">
        <v>65</v>
      </c>
      <c r="C15" s="185">
        <f t="shared" si="0"/>
        <v>69.753874968757444</v>
      </c>
      <c r="D15" s="246"/>
      <c r="E15" s="246"/>
      <c r="F15" s="264">
        <v>69.753874968757444</v>
      </c>
      <c r="G15" s="243"/>
      <c r="H15" s="244"/>
      <c r="I15" s="245"/>
      <c r="J15" s="231"/>
      <c r="K15" s="232"/>
    </row>
    <row r="16" spans="1:11" x14ac:dyDescent="0.35">
      <c r="B16" s="92"/>
      <c r="C16" s="188"/>
      <c r="D16" s="300"/>
      <c r="E16" s="300"/>
      <c r="F16" s="189"/>
      <c r="G16" s="190"/>
      <c r="H16" s="186"/>
      <c r="I16" s="191"/>
      <c r="J16" s="54"/>
      <c r="K16" s="56"/>
    </row>
    <row r="17" spans="2:11" x14ac:dyDescent="0.35">
      <c r="B17" s="12" t="s">
        <v>37</v>
      </c>
      <c r="C17" s="185">
        <f t="shared" ref="C17:K17" si="1">SUM(C8:C15)</f>
        <v>590.83669360149656</v>
      </c>
      <c r="D17" s="196">
        <f t="shared" si="1"/>
        <v>0</v>
      </c>
      <c r="E17" s="196">
        <f t="shared" si="1"/>
        <v>0</v>
      </c>
      <c r="F17" s="194">
        <f t="shared" si="1"/>
        <v>282.96461886718947</v>
      </c>
      <c r="G17" s="195">
        <f t="shared" si="1"/>
        <v>236.65756214500163</v>
      </c>
      <c r="H17" s="295">
        <f t="shared" si="1"/>
        <v>65.780646190265429</v>
      </c>
      <c r="I17" s="196">
        <f t="shared" si="1"/>
        <v>5.4338663990400091</v>
      </c>
      <c r="J17" s="41">
        <f t="shared" si="1"/>
        <v>0</v>
      </c>
      <c r="K17" s="41">
        <f t="shared" si="1"/>
        <v>0</v>
      </c>
    </row>
    <row r="18" spans="2:11" x14ac:dyDescent="0.35">
      <c r="B18" s="13"/>
      <c r="C18" s="51"/>
      <c r="D18" s="52"/>
      <c r="E18" s="52"/>
      <c r="F18" s="68"/>
      <c r="G18" s="69"/>
      <c r="H18" s="44"/>
      <c r="I18" s="43"/>
      <c r="J18" s="52"/>
      <c r="K18" s="44"/>
    </row>
  </sheetData>
  <mergeCells count="2">
    <mergeCell ref="G4:K4"/>
    <mergeCell ref="D4:F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29083-1BE8-4494-BD2D-C950A299FCC0}">
  <sheetPr codeName="Sheet19">
    <tabColor rgb="FFC65911"/>
  </sheetPr>
  <dimension ref="A1:E76"/>
  <sheetViews>
    <sheetView showGridLines="0" workbookViewId="0">
      <selection activeCell="E8" sqref="E8"/>
    </sheetView>
  </sheetViews>
  <sheetFormatPr defaultRowHeight="14.5" x14ac:dyDescent="0.35"/>
  <cols>
    <col min="1" max="1" width="8.81640625" customWidth="1"/>
    <col min="2" max="2" width="63.453125" customWidth="1"/>
    <col min="3" max="5" width="12.81640625" customWidth="1"/>
  </cols>
  <sheetData>
    <row r="1" spans="1:5" x14ac:dyDescent="0.35">
      <c r="A1" s="2" t="str">
        <f>'1. Submission information'!C4</f>
        <v>Hunter Central Coast non-contestable</v>
      </c>
    </row>
    <row r="2" spans="1:5" x14ac:dyDescent="0.35">
      <c r="A2" s="2" t="str">
        <f>'1. Submission information'!C5</f>
        <v>Ausgrid</v>
      </c>
    </row>
    <row r="4" spans="1:5" x14ac:dyDescent="0.35">
      <c r="B4" s="34" t="s">
        <v>368</v>
      </c>
      <c r="C4" s="341" t="s">
        <v>12</v>
      </c>
      <c r="D4" s="322"/>
      <c r="E4" s="324"/>
    </row>
    <row r="5" spans="1:5" x14ac:dyDescent="0.35">
      <c r="B5" s="143" t="s">
        <v>369</v>
      </c>
      <c r="C5" s="90" t="s">
        <v>15</v>
      </c>
      <c r="D5" s="90" t="s">
        <v>15</v>
      </c>
      <c r="E5" s="90" t="s">
        <v>7</v>
      </c>
    </row>
    <row r="6" spans="1:5" x14ac:dyDescent="0.35">
      <c r="B6" s="126"/>
      <c r="C6" s="90" t="s">
        <v>364</v>
      </c>
      <c r="D6" s="90" t="s">
        <v>364</v>
      </c>
      <c r="E6" s="90" t="s">
        <v>45</v>
      </c>
    </row>
    <row r="7" spans="1:5" x14ac:dyDescent="0.35">
      <c r="B7" s="45" t="s">
        <v>370</v>
      </c>
      <c r="C7" s="50"/>
      <c r="D7" s="50"/>
      <c r="E7" s="50"/>
    </row>
    <row r="8" spans="1:5" x14ac:dyDescent="0.35">
      <c r="B8" s="275" t="s">
        <v>371</v>
      </c>
      <c r="C8" s="57"/>
      <c r="D8" s="57"/>
      <c r="E8" s="265">
        <f>'5.Network capital costs'!F13+'5.Network capital costs'!F14+'5.Network capital costs'!F15</f>
        <v>162.6690339687575</v>
      </c>
    </row>
    <row r="9" spans="1:5" x14ac:dyDescent="0.35">
      <c r="B9" s="275" t="s">
        <v>372</v>
      </c>
      <c r="C9" s="54"/>
      <c r="D9" s="54"/>
      <c r="E9" s="265">
        <v>76.113797138541941</v>
      </c>
    </row>
    <row r="10" spans="1:5" x14ac:dyDescent="0.35">
      <c r="B10" s="275" t="s">
        <v>373</v>
      </c>
      <c r="C10" s="54"/>
      <c r="D10" s="54"/>
      <c r="E10" s="265">
        <v>33.754095001633388</v>
      </c>
    </row>
    <row r="11" spans="1:5" x14ac:dyDescent="0.35">
      <c r="B11" s="275" t="s">
        <v>374</v>
      </c>
      <c r="C11" s="54"/>
      <c r="D11" s="54"/>
      <c r="E11" s="265">
        <v>0.87811152239340751</v>
      </c>
    </row>
    <row r="12" spans="1:5" x14ac:dyDescent="0.35">
      <c r="B12" s="275" t="s">
        <v>375</v>
      </c>
      <c r="C12" s="54"/>
      <c r="D12" s="54"/>
      <c r="E12" s="265">
        <v>5.0849279226009463</v>
      </c>
    </row>
    <row r="13" spans="1:5" x14ac:dyDescent="0.35">
      <c r="B13" s="275" t="s">
        <v>376</v>
      </c>
      <c r="C13" s="54"/>
      <c r="D13" s="54"/>
      <c r="E13" s="265">
        <v>4.4646533132622848</v>
      </c>
    </row>
    <row r="14" spans="1:5" x14ac:dyDescent="0.35">
      <c r="B14" s="63"/>
      <c r="C14" s="54"/>
      <c r="D14" s="54"/>
      <c r="E14" s="235"/>
    </row>
    <row r="15" spans="1:5" x14ac:dyDescent="0.35">
      <c r="B15" s="92"/>
      <c r="C15" s="54"/>
      <c r="D15" s="54"/>
      <c r="E15" s="54"/>
    </row>
    <row r="16" spans="1:5" x14ac:dyDescent="0.35">
      <c r="B16" s="12" t="s">
        <v>37</v>
      </c>
      <c r="C16" s="48"/>
      <c r="D16" s="48"/>
      <c r="E16" s="196">
        <f>SUM(E8:E14)</f>
        <v>282.96461886718947</v>
      </c>
    </row>
    <row r="17" spans="2:5" x14ac:dyDescent="0.35">
      <c r="B17" s="13"/>
      <c r="C17" s="52"/>
      <c r="D17" s="52"/>
      <c r="E17" s="52"/>
    </row>
    <row r="20" spans="2:5" x14ac:dyDescent="0.35">
      <c r="B20" s="34" t="s">
        <v>377</v>
      </c>
      <c r="C20" s="341" t="s">
        <v>12</v>
      </c>
      <c r="D20" s="322"/>
      <c r="E20" s="324"/>
    </row>
    <row r="21" spans="2:5" x14ac:dyDescent="0.35">
      <c r="B21" s="143" t="s">
        <v>369</v>
      </c>
      <c r="C21" s="90" t="s">
        <v>15</v>
      </c>
      <c r="D21" s="90" t="s">
        <v>15</v>
      </c>
      <c r="E21" s="90" t="s">
        <v>7</v>
      </c>
    </row>
    <row r="22" spans="2:5" x14ac:dyDescent="0.35">
      <c r="B22" s="126"/>
      <c r="C22" s="90" t="s">
        <v>364</v>
      </c>
      <c r="D22" s="90" t="s">
        <v>364</v>
      </c>
      <c r="E22" s="90" t="s">
        <v>45</v>
      </c>
    </row>
    <row r="23" spans="2:5" x14ac:dyDescent="0.35">
      <c r="B23" s="45" t="s">
        <v>370</v>
      </c>
      <c r="C23" s="50"/>
      <c r="D23" s="50"/>
      <c r="E23" s="50"/>
    </row>
    <row r="24" spans="2:5" x14ac:dyDescent="0.35">
      <c r="B24" s="92" t="str">
        <f>B8</f>
        <v>Infrastructure Planner Fee</v>
      </c>
      <c r="C24" s="57"/>
      <c r="D24" s="57"/>
      <c r="E24" s="265">
        <f>E8</f>
        <v>162.6690339687575</v>
      </c>
    </row>
    <row r="25" spans="2:5" x14ac:dyDescent="0.35">
      <c r="B25" s="92" t="str">
        <f t="shared" ref="B25:B29" si="0">B9</f>
        <v>132kV concrete &amp; steel pole lines</v>
      </c>
      <c r="C25" s="54"/>
      <c r="D25" s="54"/>
      <c r="E25" s="265">
        <v>76.113797138541941</v>
      </c>
    </row>
    <row r="26" spans="2:5" x14ac:dyDescent="0.35">
      <c r="B26" s="92" t="str">
        <f t="shared" si="0"/>
        <v>Transmission substation equip 132/66kV</v>
      </c>
      <c r="C26" s="54"/>
      <c r="D26" s="54"/>
      <c r="E26" s="265">
        <v>33.754095001633388</v>
      </c>
    </row>
    <row r="27" spans="2:5" x14ac:dyDescent="0.35">
      <c r="B27" s="92" t="str">
        <f t="shared" si="0"/>
        <v>Ancillary substation equipment</v>
      </c>
      <c r="C27" s="54"/>
      <c r="D27" s="54"/>
      <c r="E27" s="265">
        <v>0.87811152239340751</v>
      </c>
    </row>
    <row r="28" spans="2:5" x14ac:dyDescent="0.35">
      <c r="B28" s="92" t="str">
        <f t="shared" si="0"/>
        <v>Communications (digital) - tx</v>
      </c>
      <c r="C28" s="54"/>
      <c r="D28" s="54"/>
      <c r="E28" s="265">
        <v>3.2688048976851509</v>
      </c>
    </row>
    <row r="29" spans="2:5" x14ac:dyDescent="0.35">
      <c r="B29" s="92" t="str">
        <f t="shared" si="0"/>
        <v>Transmission &amp; Zone land &amp; easements</v>
      </c>
      <c r="C29" s="54"/>
      <c r="D29" s="54"/>
      <c r="E29" s="265">
        <v>4.4646533132622848</v>
      </c>
    </row>
    <row r="30" spans="2:5" x14ac:dyDescent="0.35">
      <c r="B30" s="92"/>
      <c r="C30" s="54"/>
      <c r="D30" s="54"/>
      <c r="E30" s="235"/>
    </row>
    <row r="31" spans="2:5" x14ac:dyDescent="0.35">
      <c r="B31" s="92"/>
      <c r="C31" s="54"/>
      <c r="D31" s="54"/>
      <c r="E31" s="54"/>
    </row>
    <row r="32" spans="2:5" x14ac:dyDescent="0.35">
      <c r="B32" s="12" t="s">
        <v>37</v>
      </c>
      <c r="C32" s="48"/>
      <c r="D32" s="48"/>
      <c r="E32" s="196">
        <f>SUM(E24:E30)</f>
        <v>281.14849584227363</v>
      </c>
    </row>
    <row r="33" spans="2:5" x14ac:dyDescent="0.35">
      <c r="B33" s="13"/>
      <c r="C33" s="52"/>
      <c r="D33" s="52"/>
      <c r="E33" s="52"/>
    </row>
    <row r="36" spans="2:5" x14ac:dyDescent="0.35">
      <c r="B36" s="34" t="s">
        <v>378</v>
      </c>
      <c r="C36" s="341" t="s">
        <v>12</v>
      </c>
      <c r="D36" s="322"/>
      <c r="E36" s="324"/>
    </row>
    <row r="37" spans="2:5" x14ac:dyDescent="0.35">
      <c r="B37" s="143" t="s">
        <v>369</v>
      </c>
      <c r="C37" s="90" t="str">
        <f>C5</f>
        <v>n/a</v>
      </c>
      <c r="D37" s="90" t="str">
        <f t="shared" ref="D37:E37" si="1">D5</f>
        <v>n/a</v>
      </c>
      <c r="E37" s="90" t="str">
        <f t="shared" si="1"/>
        <v>2025-26</v>
      </c>
    </row>
    <row r="38" spans="2:5" x14ac:dyDescent="0.35">
      <c r="B38" s="126"/>
      <c r="C38" s="90" t="s">
        <v>364</v>
      </c>
      <c r="D38" s="90" t="s">
        <v>364</v>
      </c>
      <c r="E38" s="90" t="s">
        <v>45</v>
      </c>
    </row>
    <row r="39" spans="2:5" x14ac:dyDescent="0.35">
      <c r="B39" s="45" t="s">
        <v>370</v>
      </c>
      <c r="C39" s="50"/>
      <c r="D39" s="50"/>
      <c r="E39" s="50"/>
    </row>
    <row r="40" spans="2:5" x14ac:dyDescent="0.35">
      <c r="B40" s="92" t="str">
        <f>B8</f>
        <v>Infrastructure Planner Fee</v>
      </c>
      <c r="C40" s="276"/>
      <c r="D40" s="276"/>
      <c r="E40" s="277">
        <v>0</v>
      </c>
    </row>
    <row r="41" spans="2:5" x14ac:dyDescent="0.35">
      <c r="B41" s="92" t="str">
        <f t="shared" ref="B41:B45" si="2">B9</f>
        <v>132kV concrete &amp; steel pole lines</v>
      </c>
      <c r="C41" s="276"/>
      <c r="D41" s="276"/>
      <c r="E41" s="277">
        <v>0</v>
      </c>
    </row>
    <row r="42" spans="2:5" x14ac:dyDescent="0.35">
      <c r="B42" s="92" t="str">
        <f t="shared" si="2"/>
        <v>Transmission substation equip 132/66kV</v>
      </c>
      <c r="C42" s="276"/>
      <c r="D42" s="276"/>
      <c r="E42" s="277">
        <v>0</v>
      </c>
    </row>
    <row r="43" spans="2:5" x14ac:dyDescent="0.35">
      <c r="B43" s="92" t="str">
        <f t="shared" si="2"/>
        <v>Ancillary substation equipment</v>
      </c>
      <c r="C43" s="276"/>
      <c r="D43" s="276"/>
      <c r="E43" s="277">
        <v>0</v>
      </c>
    </row>
    <row r="44" spans="2:5" x14ac:dyDescent="0.35">
      <c r="B44" s="92" t="str">
        <f t="shared" si="2"/>
        <v>Communications (digital) - tx</v>
      </c>
      <c r="C44" s="276"/>
      <c r="D44" s="276"/>
      <c r="E44" s="277">
        <v>0</v>
      </c>
    </row>
    <row r="45" spans="2:5" x14ac:dyDescent="0.35">
      <c r="B45" s="92" t="str">
        <f t="shared" si="2"/>
        <v>Transmission &amp; Zone land &amp; easements</v>
      </c>
      <c r="C45" s="276"/>
      <c r="D45" s="276"/>
      <c r="E45" s="277">
        <v>0</v>
      </c>
    </row>
    <row r="46" spans="2:5" x14ac:dyDescent="0.35">
      <c r="B46" s="92"/>
      <c r="C46" s="276"/>
      <c r="D46" s="276"/>
      <c r="E46" s="276"/>
    </row>
    <row r="47" spans="2:5" x14ac:dyDescent="0.35">
      <c r="B47" s="12" t="s">
        <v>37</v>
      </c>
      <c r="C47" s="48"/>
      <c r="D47" s="48"/>
      <c r="E47" s="41">
        <f>SUM(E40:E45)</f>
        <v>0</v>
      </c>
    </row>
    <row r="48" spans="2:5" x14ac:dyDescent="0.35">
      <c r="B48" s="13"/>
      <c r="C48" s="52"/>
      <c r="D48" s="52"/>
      <c r="E48" s="52"/>
    </row>
    <row r="49" spans="2:5" x14ac:dyDescent="0.35">
      <c r="B49" s="121"/>
      <c r="C49" s="121"/>
      <c r="D49" s="121"/>
      <c r="E49" s="121"/>
    </row>
    <row r="50" spans="2:5" x14ac:dyDescent="0.35">
      <c r="B50" s="121"/>
      <c r="C50" s="121"/>
      <c r="D50" s="121"/>
      <c r="E50" s="121"/>
    </row>
    <row r="51" spans="2:5" x14ac:dyDescent="0.35">
      <c r="B51" s="34" t="s">
        <v>379</v>
      </c>
      <c r="C51" s="341" t="s">
        <v>12</v>
      </c>
      <c r="D51" s="322"/>
      <c r="E51" s="324"/>
    </row>
    <row r="52" spans="2:5" x14ac:dyDescent="0.35">
      <c r="B52" s="143" t="s">
        <v>369</v>
      </c>
      <c r="C52" s="90" t="str">
        <f>C5</f>
        <v>n/a</v>
      </c>
      <c r="D52" s="90" t="str">
        <f t="shared" ref="D52:E52" si="3">D5</f>
        <v>n/a</v>
      </c>
      <c r="E52" s="90" t="str">
        <f t="shared" si="3"/>
        <v>2025-26</v>
      </c>
    </row>
    <row r="53" spans="2:5" x14ac:dyDescent="0.35">
      <c r="B53" s="126"/>
      <c r="C53" s="90"/>
      <c r="D53" s="90"/>
      <c r="E53" s="90" t="s">
        <v>45</v>
      </c>
    </row>
    <row r="54" spans="2:5" x14ac:dyDescent="0.35">
      <c r="B54" s="45" t="s">
        <v>370</v>
      </c>
      <c r="C54" s="50"/>
      <c r="D54" s="50"/>
      <c r="E54" s="50"/>
    </row>
    <row r="55" spans="2:5" x14ac:dyDescent="0.35">
      <c r="B55" s="92" t="str">
        <f>B8</f>
        <v>Infrastructure Planner Fee</v>
      </c>
      <c r="C55" s="276"/>
      <c r="D55" s="276"/>
      <c r="E55" s="277">
        <v>0</v>
      </c>
    </row>
    <row r="56" spans="2:5" x14ac:dyDescent="0.35">
      <c r="B56" s="92" t="str">
        <f t="shared" ref="B56:B60" si="4">B9</f>
        <v>132kV concrete &amp; steel pole lines</v>
      </c>
      <c r="C56" s="276"/>
      <c r="D56" s="276"/>
      <c r="E56" s="277">
        <v>0</v>
      </c>
    </row>
    <row r="57" spans="2:5" x14ac:dyDescent="0.35">
      <c r="B57" s="92" t="str">
        <f t="shared" si="4"/>
        <v>Transmission substation equip 132/66kV</v>
      </c>
      <c r="C57" s="276"/>
      <c r="D57" s="276"/>
      <c r="E57" s="277">
        <v>0</v>
      </c>
    </row>
    <row r="58" spans="2:5" x14ac:dyDescent="0.35">
      <c r="B58" s="92" t="str">
        <f t="shared" si="4"/>
        <v>Ancillary substation equipment</v>
      </c>
      <c r="C58" s="276"/>
      <c r="D58" s="276"/>
      <c r="E58" s="277">
        <v>0</v>
      </c>
    </row>
    <row r="59" spans="2:5" x14ac:dyDescent="0.35">
      <c r="B59" s="92" t="str">
        <f t="shared" si="4"/>
        <v>Communications (digital) - tx</v>
      </c>
      <c r="C59" s="276"/>
      <c r="D59" s="276"/>
      <c r="E59" s="277">
        <v>0</v>
      </c>
    </row>
    <row r="60" spans="2:5" x14ac:dyDescent="0.35">
      <c r="B60" s="92" t="str">
        <f t="shared" si="4"/>
        <v>Transmission &amp; Zone land &amp; easements</v>
      </c>
      <c r="C60" s="276"/>
      <c r="D60" s="276"/>
      <c r="E60" s="277">
        <v>0</v>
      </c>
    </row>
    <row r="61" spans="2:5" x14ac:dyDescent="0.35">
      <c r="B61" s="92"/>
      <c r="C61" s="276"/>
      <c r="D61" s="276"/>
      <c r="E61" s="276"/>
    </row>
    <row r="62" spans="2:5" x14ac:dyDescent="0.35">
      <c r="B62" s="12" t="s">
        <v>37</v>
      </c>
      <c r="C62" s="48"/>
      <c r="D62" s="48"/>
      <c r="E62" s="41">
        <f>SUM(E55:E60)</f>
        <v>0</v>
      </c>
    </row>
    <row r="63" spans="2:5" x14ac:dyDescent="0.35">
      <c r="B63" s="13"/>
      <c r="C63" s="52"/>
      <c r="D63" s="52"/>
      <c r="E63" s="52"/>
    </row>
    <row r="64" spans="2:5" x14ac:dyDescent="0.35">
      <c r="B64" s="121"/>
      <c r="C64" s="121"/>
      <c r="D64" s="121"/>
      <c r="E64" s="121"/>
    </row>
    <row r="65" spans="2:5" x14ac:dyDescent="0.35">
      <c r="B65" s="121"/>
      <c r="C65" s="121"/>
      <c r="D65" s="121"/>
      <c r="E65" s="121"/>
    </row>
    <row r="66" spans="2:5" x14ac:dyDescent="0.35">
      <c r="B66" s="34" t="s">
        <v>380</v>
      </c>
      <c r="C66" s="342" t="s">
        <v>12</v>
      </c>
      <c r="D66" s="343"/>
      <c r="E66" s="343"/>
    </row>
    <row r="67" spans="2:5" x14ac:dyDescent="0.35">
      <c r="B67" s="143" t="s">
        <v>369</v>
      </c>
      <c r="C67" s="90" t="str">
        <f>C5</f>
        <v>n/a</v>
      </c>
      <c r="D67" s="90" t="str">
        <f t="shared" ref="D67:E67" si="5">D5</f>
        <v>n/a</v>
      </c>
      <c r="E67" s="90" t="str">
        <f t="shared" si="5"/>
        <v>2025-26</v>
      </c>
    </row>
    <row r="68" spans="2:5" x14ac:dyDescent="0.35">
      <c r="B68" s="126"/>
      <c r="C68" s="90"/>
      <c r="D68" s="90"/>
      <c r="E68" s="90" t="s">
        <v>45</v>
      </c>
    </row>
    <row r="69" spans="2:5" x14ac:dyDescent="0.35">
      <c r="B69" s="45"/>
      <c r="C69" s="50"/>
      <c r="D69" s="50"/>
      <c r="E69" s="50"/>
    </row>
    <row r="70" spans="2:5" x14ac:dyDescent="0.35">
      <c r="B70" s="275" t="s">
        <v>132</v>
      </c>
      <c r="C70" s="276"/>
      <c r="D70" s="276"/>
      <c r="E70" s="277">
        <v>0</v>
      </c>
    </row>
    <row r="71" spans="2:5" x14ac:dyDescent="0.35">
      <c r="B71" s="275" t="s">
        <v>133</v>
      </c>
      <c r="C71" s="276"/>
      <c r="D71" s="276"/>
      <c r="E71" s="277">
        <v>0</v>
      </c>
    </row>
    <row r="72" spans="2:5" x14ac:dyDescent="0.35">
      <c r="B72" s="275" t="s">
        <v>134</v>
      </c>
      <c r="C72" s="276"/>
      <c r="D72" s="276"/>
      <c r="E72" s="277">
        <v>0</v>
      </c>
    </row>
    <row r="73" spans="2:5" x14ac:dyDescent="0.35">
      <c r="B73" s="275" t="s">
        <v>126</v>
      </c>
      <c r="C73" s="276"/>
      <c r="D73" s="276"/>
      <c r="E73" s="277">
        <v>0</v>
      </c>
    </row>
    <row r="74" spans="2:5" x14ac:dyDescent="0.35">
      <c r="B74" s="92"/>
      <c r="C74" s="276"/>
      <c r="D74" s="276"/>
      <c r="E74" s="276"/>
    </row>
    <row r="75" spans="2:5" x14ac:dyDescent="0.35">
      <c r="B75" s="12" t="s">
        <v>37</v>
      </c>
      <c r="C75" s="48"/>
      <c r="D75" s="48"/>
      <c r="E75" s="41">
        <f>SUM(E70:E73)</f>
        <v>0</v>
      </c>
    </row>
    <row r="76" spans="2:5" x14ac:dyDescent="0.35">
      <c r="B76" s="13"/>
      <c r="C76" s="52"/>
      <c r="D76" s="52"/>
      <c r="E76" s="52"/>
    </row>
  </sheetData>
  <mergeCells count="5">
    <mergeCell ref="C4:E4"/>
    <mergeCell ref="C20:E20"/>
    <mergeCell ref="C36:E36"/>
    <mergeCell ref="C51:E51"/>
    <mergeCell ref="C66:E6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5C6D1-40DC-45C2-A953-C39A0209CB59}">
  <sheetPr>
    <tabColor theme="1"/>
  </sheetPr>
  <dimension ref="A1:J20"/>
  <sheetViews>
    <sheetView showGridLines="0" workbookViewId="0">
      <selection activeCell="L12" sqref="L12"/>
    </sheetView>
  </sheetViews>
  <sheetFormatPr defaultRowHeight="14.5" x14ac:dyDescent="0.35"/>
  <cols>
    <col min="2" max="2" width="18.453125" customWidth="1"/>
    <col min="3" max="10" width="10.453125" customWidth="1"/>
  </cols>
  <sheetData>
    <row r="1" spans="1:10" x14ac:dyDescent="0.35">
      <c r="A1" s="2" t="str">
        <f>'1. Submission information'!C4</f>
        <v>Hunter Central Coast non-contestable</v>
      </c>
    </row>
    <row r="2" spans="1:10" x14ac:dyDescent="0.35">
      <c r="A2" s="2" t="str">
        <f>'1. Submission information'!C5</f>
        <v>Ausgrid</v>
      </c>
    </row>
    <row r="4" spans="1:10" ht="21" x14ac:dyDescent="0.5">
      <c r="B4" s="175"/>
      <c r="C4" s="175"/>
      <c r="D4" s="176"/>
      <c r="E4" s="176"/>
      <c r="F4" s="176"/>
      <c r="G4" s="176"/>
      <c r="H4" s="176"/>
      <c r="I4" s="176"/>
      <c r="J4" s="176"/>
    </row>
    <row r="5" spans="1:10" ht="21" x14ac:dyDescent="0.5">
      <c r="B5" s="175" t="s">
        <v>381</v>
      </c>
      <c r="C5" s="175"/>
      <c r="D5" s="177"/>
      <c r="E5" s="177"/>
      <c r="F5" s="178"/>
      <c r="G5" s="178"/>
      <c r="H5" s="178"/>
      <c r="I5" s="177"/>
      <c r="J5" s="177"/>
    </row>
    <row r="6" spans="1:10" ht="20" x14ac:dyDescent="0.35">
      <c r="B6" s="179" t="s">
        <v>382</v>
      </c>
      <c r="C6" s="179"/>
      <c r="D6" s="180"/>
      <c r="E6" s="180"/>
      <c r="F6" s="180"/>
      <c r="G6" s="180"/>
      <c r="H6" s="180"/>
      <c r="I6" s="180"/>
      <c r="J6" s="180"/>
    </row>
    <row r="7" spans="1:10" x14ac:dyDescent="0.35">
      <c r="B7" s="181"/>
      <c r="C7" s="181"/>
      <c r="D7" s="181"/>
      <c r="E7" s="181"/>
      <c r="F7" s="181"/>
      <c r="G7" s="181"/>
      <c r="H7" s="181"/>
      <c r="I7" s="181"/>
      <c r="J7" s="181"/>
    </row>
    <row r="8" spans="1:10" x14ac:dyDescent="0.35">
      <c r="B8" s="121"/>
      <c r="C8" s="121"/>
      <c r="D8" s="121"/>
      <c r="E8" s="121"/>
      <c r="F8" s="121"/>
      <c r="G8" s="121"/>
      <c r="H8" s="121"/>
      <c r="I8" s="121"/>
      <c r="J8" s="121"/>
    </row>
    <row r="9" spans="1:10" ht="18.5" x14ac:dyDescent="0.35">
      <c r="B9" s="182" t="s">
        <v>383</v>
      </c>
      <c r="C9" s="182"/>
      <c r="D9" s="183"/>
      <c r="E9" s="183"/>
      <c r="F9" s="183"/>
      <c r="G9" s="183"/>
      <c r="H9" s="183"/>
      <c r="I9" s="183"/>
      <c r="J9" s="183"/>
    </row>
    <row r="12" spans="1:10" x14ac:dyDescent="0.35">
      <c r="C12" s="17" t="s">
        <v>15</v>
      </c>
      <c r="D12" s="17" t="s">
        <v>15</v>
      </c>
      <c r="E12" s="17" t="s">
        <v>7</v>
      </c>
      <c r="F12" s="17" t="s">
        <v>10</v>
      </c>
      <c r="G12" s="17" t="s">
        <v>13</v>
      </c>
      <c r="H12" s="17" t="s">
        <v>16</v>
      </c>
      <c r="I12" s="17" t="s">
        <v>18</v>
      </c>
      <c r="J12" s="17" t="s">
        <v>20</v>
      </c>
    </row>
    <row r="13" spans="1:10" ht="15.5" x14ac:dyDescent="0.35">
      <c r="B13" s="183" t="s">
        <v>384</v>
      </c>
      <c r="C13" s="184"/>
      <c r="D13" s="184"/>
      <c r="E13" s="206">
        <v>2.6597593508804751E-2</v>
      </c>
      <c r="F13" s="206">
        <v>2.5999756335213231E-2</v>
      </c>
      <c r="G13" s="206">
        <v>2.5999756335213231E-2</v>
      </c>
      <c r="H13" s="206">
        <v>2.5999756335213231E-2</v>
      </c>
      <c r="I13" s="206">
        <v>2.5999756335213231E-2</v>
      </c>
      <c r="J13" s="206">
        <v>2.5999756335213231E-2</v>
      </c>
    </row>
    <row r="20" spans="5:5" x14ac:dyDescent="0.35">
      <c r="E20"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F0BD5-F3E9-434C-A059-962E267C6038}">
  <sheetPr>
    <tabColor theme="1" tint="0.249977111117893"/>
  </sheetPr>
  <dimension ref="A1:XFD18"/>
  <sheetViews>
    <sheetView showGridLines="0" zoomScaleNormal="100" workbookViewId="0">
      <selection activeCell="G32" sqref="G32"/>
    </sheetView>
  </sheetViews>
  <sheetFormatPr defaultRowHeight="14.5" x14ac:dyDescent="0.35"/>
  <cols>
    <col min="2" max="2" width="38.81640625" customWidth="1"/>
    <col min="3" max="3" width="28.81640625" customWidth="1"/>
    <col min="6" max="10" width="13" customWidth="1"/>
    <col min="16384" max="16384" width="13.81640625" bestFit="1" customWidth="1"/>
  </cols>
  <sheetData>
    <row r="1" spans="1:11 16384:16384" ht="15" thickBot="1" x14ac:dyDescent="0.4">
      <c r="XFD1" t="s">
        <v>0</v>
      </c>
    </row>
    <row r="2" spans="1:11 16384:16384" ht="24" thickBot="1" x14ac:dyDescent="0.6">
      <c r="A2" s="207"/>
      <c r="B2" s="208" t="s">
        <v>1</v>
      </c>
      <c r="C2" s="5"/>
      <c r="D2" s="120"/>
      <c r="F2" s="310" t="s">
        <v>2</v>
      </c>
      <c r="G2" s="311"/>
      <c r="H2" s="311"/>
      <c r="I2" s="311"/>
      <c r="J2" s="312"/>
      <c r="XFD2" t="s">
        <v>3</v>
      </c>
    </row>
    <row r="3" spans="1:11 16384:16384" ht="15" thickBot="1" x14ac:dyDescent="0.4">
      <c r="B3" s="209"/>
      <c r="D3" s="3"/>
      <c r="F3" s="210" t="str">
        <f>C9</f>
        <v>2026-27</v>
      </c>
      <c r="G3" s="211" t="str">
        <f>IF($F$3="","",LEFT(F3,4)+1&amp;"-"&amp;MID(F3,3,2)+2)</f>
        <v>2027-28</v>
      </c>
      <c r="H3" s="211" t="str">
        <f>IF($F$3="","",LEFT(G3,4)+1&amp;"-"&amp;MID(G3,3,2)+2)</f>
        <v>2028-29</v>
      </c>
      <c r="I3" s="211" t="str">
        <f>IF($F$3="","",LEFT(H3,4)+1&amp;"-"&amp;MID(H3,3,2)+2)</f>
        <v>2029-30</v>
      </c>
      <c r="J3" s="212" t="str">
        <f>IF($F$3="","",LEFT(I3,4)+1&amp;"-"&amp;MID(I3,3,2)+2)</f>
        <v>2030-31</v>
      </c>
      <c r="XFD3" t="s">
        <v>4</v>
      </c>
    </row>
    <row r="4" spans="1:11 16384:16384" ht="29" x14ac:dyDescent="0.35">
      <c r="B4" s="213" t="s">
        <v>5</v>
      </c>
      <c r="C4" s="214" t="s">
        <v>6</v>
      </c>
      <c r="D4" s="3"/>
      <c r="F4" s="215" t="str">
        <f>LEFT(C9,4)</f>
        <v>2026</v>
      </c>
      <c r="G4" s="215">
        <f>F4+1</f>
        <v>2027</v>
      </c>
      <c r="H4" s="215">
        <f t="shared" ref="H4:K4" si="0">G4+1</f>
        <v>2028</v>
      </c>
      <c r="I4" s="215">
        <f t="shared" si="0"/>
        <v>2029</v>
      </c>
      <c r="J4" s="215">
        <f t="shared" si="0"/>
        <v>2030</v>
      </c>
      <c r="K4" s="215">
        <f t="shared" si="0"/>
        <v>2031</v>
      </c>
      <c r="XFD4" t="s">
        <v>7</v>
      </c>
    </row>
    <row r="5" spans="1:11 16384:16384" ht="15" thickBot="1" x14ac:dyDescent="0.4">
      <c r="B5" s="213" t="s">
        <v>8</v>
      </c>
      <c r="C5" s="216" t="s">
        <v>9</v>
      </c>
      <c r="D5" s="3"/>
      <c r="F5" s="217">
        <f>DATE(F4,6,30)</f>
        <v>46203</v>
      </c>
      <c r="G5" s="218"/>
      <c r="H5" s="218"/>
      <c r="I5" s="218"/>
      <c r="J5" s="218"/>
      <c r="K5" s="218"/>
      <c r="XFD5" t="s">
        <v>10</v>
      </c>
    </row>
    <row r="6" spans="1:11 16384:16384" ht="15" thickBot="1" x14ac:dyDescent="0.4">
      <c r="B6" s="213" t="s">
        <v>11</v>
      </c>
      <c r="C6" s="216"/>
      <c r="D6" s="3"/>
      <c r="F6" s="313" t="s">
        <v>12</v>
      </c>
      <c r="G6" s="314"/>
      <c r="H6" s="315"/>
      <c r="XFD6" t="s">
        <v>13</v>
      </c>
    </row>
    <row r="7" spans="1:11 16384:16384" ht="15" thickBot="1" x14ac:dyDescent="0.4">
      <c r="B7" s="213" t="s">
        <v>14</v>
      </c>
      <c r="C7" s="216"/>
      <c r="D7" s="3"/>
      <c r="F7" s="219" t="s">
        <v>15</v>
      </c>
      <c r="G7" s="220" t="s">
        <v>15</v>
      </c>
      <c r="H7" s="220" t="str">
        <f>IF($C$9="","",LEFT(C9,4)-1&amp;"-"&amp;RIGHT(C9,2)-1)</f>
        <v>2025-26</v>
      </c>
      <c r="XFD7" t="s">
        <v>16</v>
      </c>
    </row>
    <row r="8" spans="1:11 16384:16384" x14ac:dyDescent="0.35">
      <c r="B8" s="213" t="s">
        <v>17</v>
      </c>
      <c r="C8" s="216"/>
      <c r="D8" s="3"/>
      <c r="XFD8" t="s">
        <v>18</v>
      </c>
    </row>
    <row r="9" spans="1:11 16384:16384" x14ac:dyDescent="0.35">
      <c r="B9" s="213" t="s">
        <v>19</v>
      </c>
      <c r="C9" s="216" t="s">
        <v>10</v>
      </c>
      <c r="D9" s="3"/>
      <c r="XFD9" t="s">
        <v>20</v>
      </c>
    </row>
    <row r="10" spans="1:11 16384:16384" x14ac:dyDescent="0.35">
      <c r="B10" s="221" t="s">
        <v>21</v>
      </c>
      <c r="C10" s="222" t="s">
        <v>22</v>
      </c>
      <c r="D10" s="223"/>
    </row>
    <row r="11" spans="1:11 16384:16384" x14ac:dyDescent="0.35">
      <c r="B11" s="209"/>
      <c r="D11" s="3"/>
    </row>
    <row r="12" spans="1:11 16384:16384" x14ac:dyDescent="0.35">
      <c r="B12" s="209"/>
      <c r="D12" s="3"/>
    </row>
    <row r="13" spans="1:11 16384:16384" x14ac:dyDescent="0.35">
      <c r="B13" s="224" t="s">
        <v>23</v>
      </c>
      <c r="D13" s="3"/>
    </row>
    <row r="14" spans="1:11 16384:16384" x14ac:dyDescent="0.35">
      <c r="B14" s="225" t="s">
        <v>24</v>
      </c>
      <c r="D14" s="3"/>
    </row>
    <row r="15" spans="1:11 16384:16384" x14ac:dyDescent="0.35">
      <c r="B15" s="209"/>
      <c r="D15" s="3"/>
    </row>
    <row r="16" spans="1:11 16384:16384" x14ac:dyDescent="0.35">
      <c r="B16" s="209"/>
      <c r="D16" s="3"/>
    </row>
    <row r="17" spans="2:4" x14ac:dyDescent="0.35">
      <c r="B17" s="209"/>
      <c r="D17" s="3"/>
    </row>
    <row r="18" spans="2:4" x14ac:dyDescent="0.35">
      <c r="B18" s="226"/>
      <c r="C18" s="227"/>
      <c r="D18" s="228"/>
    </row>
  </sheetData>
  <mergeCells count="2">
    <mergeCell ref="F2:J2"/>
    <mergeCell ref="F6:H6"/>
  </mergeCells>
  <dataValidations count="4">
    <dataValidation type="list" allowBlank="1" showInputMessage="1" showErrorMessage="1" sqref="C9" xr:uid="{90DBF3A9-1C7B-4B42-B8E3-8270C6F4BBE2}">
      <formula1>$XFD$2:$XFD$9</formula1>
    </dataValidation>
    <dataValidation type="date" allowBlank="1" showInputMessage="1" showErrorMessage="1" promptTitle="Date submitted" prompt="Please record the date this proposal is to be submitted to the AER." sqref="C7" xr:uid="{1A637D5B-AC72-48A1-8154-504EF219F627}">
      <formula1>44743</formula1>
      <formula2>46965</formula2>
    </dataValidation>
    <dataValidation type="whole" errorStyle="warning" allowBlank="1" showInputMessage="1" showErrorMessage="1" errorTitle="ABN Format Error" error="The ABN needs to be 11 digits long." promptTitle="ABN" prompt="Please enter the 11 digit ABN associated with the business submitting the proposal." sqref="C6" xr:uid="{1FE1FA9F-AD2B-41E2-96C5-C9008827F5E8}">
      <formula1>0</formula1>
      <formula2>99999999999</formula2>
    </dataValidation>
    <dataValidation type="list" allowBlank="1" showInputMessage="1" showErrorMessage="1" sqref="C8" xr:uid="{33D15D6B-5DB6-4E56-B0C5-0111A4695E14}">
      <formula1>"Yes, 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B472-F770-4E37-962D-3E66BD3A1672}">
  <sheetPr codeName="Sheet10">
    <tabColor rgb="FFC65911"/>
  </sheetPr>
  <dimension ref="A1:H17"/>
  <sheetViews>
    <sheetView showGridLines="0" topLeftCell="B4" workbookViewId="0">
      <selection activeCell="D7" sqref="D7:H14"/>
    </sheetView>
  </sheetViews>
  <sheetFormatPr defaultRowHeight="14.5" x14ac:dyDescent="0.35"/>
  <cols>
    <col min="1" max="1" width="21.453125" customWidth="1"/>
    <col min="2" max="2" width="83.1796875" customWidth="1"/>
    <col min="3" max="3" width="19.81640625" customWidth="1"/>
    <col min="4" max="8" width="14.1796875" customWidth="1"/>
  </cols>
  <sheetData>
    <row r="1" spans="1:8" x14ac:dyDescent="0.35">
      <c r="A1" s="2" t="str">
        <f>'1. Submission information'!C4</f>
        <v>Hunter Central Coast non-contestable</v>
      </c>
    </row>
    <row r="2" spans="1:8" x14ac:dyDescent="0.35">
      <c r="A2" s="2" t="str">
        <f>'1. Submission information'!C5</f>
        <v>Ausgrid</v>
      </c>
    </row>
    <row r="4" spans="1:8" x14ac:dyDescent="0.35">
      <c r="B4" s="316" t="s">
        <v>25</v>
      </c>
      <c r="C4" s="317"/>
      <c r="D4" s="316"/>
      <c r="E4" s="318"/>
      <c r="F4" s="6"/>
      <c r="G4" s="316"/>
      <c r="H4" s="318"/>
    </row>
    <row r="5" spans="1:8" x14ac:dyDescent="0.35">
      <c r="B5" s="17"/>
      <c r="C5" s="16" t="s">
        <v>26</v>
      </c>
      <c r="D5" s="18" t="s">
        <v>10</v>
      </c>
      <c r="E5" s="18" t="s">
        <v>13</v>
      </c>
      <c r="F5" s="18" t="s">
        <v>16</v>
      </c>
      <c r="G5" s="18" t="s">
        <v>18</v>
      </c>
      <c r="H5" s="18" t="s">
        <v>20</v>
      </c>
    </row>
    <row r="6" spans="1:8" x14ac:dyDescent="0.35">
      <c r="B6" s="7"/>
      <c r="C6" s="8"/>
      <c r="D6" s="4"/>
      <c r="E6" s="4"/>
      <c r="F6" s="4"/>
      <c r="G6" s="20"/>
      <c r="H6" s="20"/>
    </row>
    <row r="7" spans="1:8" x14ac:dyDescent="0.35">
      <c r="B7" s="9" t="s">
        <v>27</v>
      </c>
      <c r="C7" s="10">
        <f>SUM(D7:H7)</f>
        <v>167.90423691272829</v>
      </c>
      <c r="D7" s="259">
        <v>19.300779510091971</v>
      </c>
      <c r="E7" s="259">
        <v>34.765264206370375</v>
      </c>
      <c r="F7" s="259">
        <v>38.59468590490409</v>
      </c>
      <c r="G7" s="259">
        <v>38.141606983779518</v>
      </c>
      <c r="H7" s="259">
        <v>37.101900307582326</v>
      </c>
    </row>
    <row r="8" spans="1:8" x14ac:dyDescent="0.35">
      <c r="B8" s="9" t="s">
        <v>28</v>
      </c>
      <c r="C8" s="10">
        <f t="shared" ref="C8:C14" si="0">SUM(D8:H8)</f>
        <v>59.18671702741176</v>
      </c>
      <c r="D8" s="259">
        <v>8.9555301878677778</v>
      </c>
      <c r="E8" s="259">
        <v>8.9803147220058079</v>
      </c>
      <c r="F8" s="259">
        <v>11.778767383234971</v>
      </c>
      <c r="G8" s="259">
        <v>14.736052367151597</v>
      </c>
      <c r="H8" s="259">
        <v>14.736052367151601</v>
      </c>
    </row>
    <row r="9" spans="1:8" x14ac:dyDescent="0.35">
      <c r="B9" s="9" t="s">
        <v>29</v>
      </c>
      <c r="C9" s="10">
        <f t="shared" si="0"/>
        <v>3.1880642962613344</v>
      </c>
      <c r="D9" s="260">
        <v>0.33650922601252975</v>
      </c>
      <c r="E9" s="259">
        <v>0.33650922601252975</v>
      </c>
      <c r="F9" s="259">
        <v>0.60330991369330955</v>
      </c>
      <c r="G9" s="259">
        <v>0.95586796527148277</v>
      </c>
      <c r="H9" s="259">
        <v>0.95586796527148277</v>
      </c>
    </row>
    <row r="10" spans="1:8" x14ac:dyDescent="0.35">
      <c r="B10" s="9" t="s">
        <v>30</v>
      </c>
      <c r="C10" s="10">
        <f t="shared" si="0"/>
        <v>-64.216840966371052</v>
      </c>
      <c r="D10" s="260">
        <v>-7.3817975717360316</v>
      </c>
      <c r="E10" s="260">
        <v>-13.296361567425809</v>
      </c>
      <c r="F10" s="260">
        <v>-14.760966444167121</v>
      </c>
      <c r="G10" s="260">
        <v>-14.587681376690268</v>
      </c>
      <c r="H10" s="260">
        <v>-14.190034006351825</v>
      </c>
    </row>
    <row r="11" spans="1:8" x14ac:dyDescent="0.35">
      <c r="B11" s="9" t="s">
        <v>31</v>
      </c>
      <c r="C11" s="10">
        <f t="shared" si="0"/>
        <v>16.859716877250278</v>
      </c>
      <c r="D11" s="259">
        <v>0.30864399398174869</v>
      </c>
      <c r="E11" s="259">
        <v>2.4241587089694843</v>
      </c>
      <c r="F11" s="259">
        <v>3.9583503321385916</v>
      </c>
      <c r="G11" s="259">
        <v>5.0032729462018528</v>
      </c>
      <c r="H11" s="259">
        <v>5.1652908959586021</v>
      </c>
    </row>
    <row r="12" spans="1:8" x14ac:dyDescent="0.35">
      <c r="B12" s="9" t="s">
        <v>32</v>
      </c>
      <c r="C12" s="10">
        <f t="shared" si="0"/>
        <v>0.99797703892025491</v>
      </c>
      <c r="D12" s="259">
        <v>0.3186175639123674</v>
      </c>
      <c r="E12" s="259">
        <v>0.55363135383032347</v>
      </c>
      <c r="F12" s="259">
        <v>0.12572812117756402</v>
      </c>
      <c r="G12" s="259">
        <v>0</v>
      </c>
      <c r="H12" s="259">
        <v>0</v>
      </c>
    </row>
    <row r="13" spans="1:8" x14ac:dyDescent="0.35">
      <c r="B13" s="9" t="s">
        <v>33</v>
      </c>
      <c r="C13" s="10">
        <f t="shared" si="0"/>
        <v>0</v>
      </c>
      <c r="D13" s="259">
        <v>0</v>
      </c>
      <c r="E13" s="259">
        <v>0</v>
      </c>
      <c r="F13" s="259">
        <v>0</v>
      </c>
      <c r="G13" s="259">
        <v>0</v>
      </c>
      <c r="H13" s="259">
        <v>0</v>
      </c>
    </row>
    <row r="14" spans="1:8" x14ac:dyDescent="0.35">
      <c r="B14" s="9" t="s">
        <v>34</v>
      </c>
      <c r="C14" s="10">
        <f t="shared" si="0"/>
        <v>0</v>
      </c>
      <c r="D14" s="261"/>
      <c r="E14" s="261"/>
      <c r="F14" s="261"/>
      <c r="G14" s="261"/>
      <c r="H14" s="261"/>
    </row>
    <row r="15" spans="1:8" x14ac:dyDescent="0.35">
      <c r="B15" s="9"/>
      <c r="C15" s="11"/>
      <c r="D15" s="4"/>
      <c r="E15" s="4"/>
      <c r="F15" s="4"/>
      <c r="G15" s="4"/>
      <c r="H15" s="4"/>
    </row>
    <row r="16" spans="1:8" x14ac:dyDescent="0.35">
      <c r="B16" s="12" t="s">
        <v>35</v>
      </c>
      <c r="C16" s="10">
        <f>SUM(C7:C14)</f>
        <v>183.91987118620088</v>
      </c>
      <c r="D16" s="10">
        <f t="shared" ref="D16:H16" si="1">SUM(D7:D14)</f>
        <v>21.838282910130371</v>
      </c>
      <c r="E16" s="10">
        <f t="shared" si="1"/>
        <v>33.763516649762714</v>
      </c>
      <c r="F16" s="10">
        <f t="shared" si="1"/>
        <v>40.299875210981405</v>
      </c>
      <c r="G16" s="10">
        <f t="shared" si="1"/>
        <v>44.249118885714175</v>
      </c>
      <c r="H16" s="19">
        <f t="shared" si="1"/>
        <v>43.76907752961219</v>
      </c>
    </row>
    <row r="17" spans="2:8" x14ac:dyDescent="0.35">
      <c r="B17" s="13"/>
      <c r="C17" s="14"/>
      <c r="D17" s="15"/>
      <c r="E17" s="15"/>
      <c r="F17" s="15"/>
      <c r="G17" s="15"/>
      <c r="H17" s="15"/>
    </row>
  </sheetData>
  <mergeCells count="3">
    <mergeCell ref="B4:C4"/>
    <mergeCell ref="D4:E4"/>
    <mergeCell ref="G4:H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E4C95-98D9-469C-9D8E-CA5F3119B317}">
  <sheetPr codeName="Sheet11">
    <tabColor rgb="FFC65911"/>
  </sheetPr>
  <dimension ref="A1:W17"/>
  <sheetViews>
    <sheetView showGridLines="0" topLeftCell="N1" workbookViewId="0">
      <selection activeCell="W6" sqref="W6"/>
    </sheetView>
  </sheetViews>
  <sheetFormatPr defaultRowHeight="14.5" x14ac:dyDescent="0.35"/>
  <cols>
    <col min="1" max="1" width="24.1796875" customWidth="1"/>
    <col min="2" max="2" width="32.54296875" customWidth="1"/>
    <col min="3" max="3" width="21" customWidth="1"/>
    <col min="4" max="4" width="13.54296875" bestFit="1" customWidth="1"/>
    <col min="5" max="11" width="14.81640625" bestFit="1" customWidth="1"/>
    <col min="12" max="23" width="15.81640625" bestFit="1" customWidth="1"/>
  </cols>
  <sheetData>
    <row r="1" spans="1:23" x14ac:dyDescent="0.35">
      <c r="A1" s="2" t="str">
        <f>'1. Submission information'!C4</f>
        <v>Hunter Central Coast non-contestable</v>
      </c>
    </row>
    <row r="2" spans="1:23" x14ac:dyDescent="0.35">
      <c r="A2" s="2" t="str">
        <f>'1. Submission information'!C5</f>
        <v>Ausgrid</v>
      </c>
    </row>
    <row r="4" spans="1:23" x14ac:dyDescent="0.35">
      <c r="B4" s="21" t="s">
        <v>36</v>
      </c>
      <c r="C4" s="21"/>
      <c r="D4" s="21"/>
      <c r="E4" s="21"/>
      <c r="F4" s="21"/>
      <c r="G4" s="21"/>
      <c r="H4" s="21"/>
      <c r="I4" s="21"/>
      <c r="J4" s="21"/>
      <c r="K4" s="21"/>
      <c r="L4" s="21"/>
      <c r="M4" s="21"/>
      <c r="N4" s="21"/>
      <c r="O4" s="21"/>
      <c r="P4" s="21"/>
      <c r="Q4" s="21"/>
      <c r="R4" s="21"/>
      <c r="S4" s="27"/>
      <c r="T4" s="21"/>
      <c r="U4" s="21"/>
      <c r="V4" s="21"/>
      <c r="W4" s="27"/>
    </row>
    <row r="5" spans="1:23" x14ac:dyDescent="0.35">
      <c r="B5" s="17"/>
      <c r="C5" s="17" t="s">
        <v>37</v>
      </c>
      <c r="D5" s="17">
        <v>46295</v>
      </c>
      <c r="E5" s="17">
        <v>46386</v>
      </c>
      <c r="F5" s="17">
        <v>46476</v>
      </c>
      <c r="G5" s="17">
        <v>46568</v>
      </c>
      <c r="H5" s="17">
        <v>46660</v>
      </c>
      <c r="I5" s="17">
        <v>46751</v>
      </c>
      <c r="J5" s="17">
        <v>46842</v>
      </c>
      <c r="K5" s="17">
        <v>46934</v>
      </c>
      <c r="L5" s="17">
        <v>47026</v>
      </c>
      <c r="M5" s="17">
        <v>47117</v>
      </c>
      <c r="N5" s="17">
        <v>47207</v>
      </c>
      <c r="O5" s="17">
        <v>47299</v>
      </c>
      <c r="P5" s="17">
        <v>47391</v>
      </c>
      <c r="Q5" s="17">
        <v>47482</v>
      </c>
      <c r="R5" s="17">
        <v>47572</v>
      </c>
      <c r="S5" s="17">
        <v>47664</v>
      </c>
      <c r="T5" s="17">
        <v>47756</v>
      </c>
      <c r="U5" s="17">
        <v>47847</v>
      </c>
      <c r="V5" s="17">
        <v>47937</v>
      </c>
      <c r="W5" s="17">
        <v>48029</v>
      </c>
    </row>
    <row r="6" spans="1:23" x14ac:dyDescent="0.35">
      <c r="B6" s="28"/>
      <c r="C6" s="29" t="s">
        <v>38</v>
      </c>
      <c r="D6" s="248">
        <v>46295</v>
      </c>
      <c r="E6" s="249">
        <v>46387</v>
      </c>
      <c r="F6" s="249">
        <v>46477</v>
      </c>
      <c r="G6" s="249">
        <v>46568</v>
      </c>
      <c r="H6" s="249">
        <v>46660</v>
      </c>
      <c r="I6" s="249">
        <v>46752</v>
      </c>
      <c r="J6" s="249">
        <v>46843</v>
      </c>
      <c r="K6" s="249">
        <v>46934</v>
      </c>
      <c r="L6" s="249">
        <v>47026</v>
      </c>
      <c r="M6" s="249">
        <v>47118</v>
      </c>
      <c r="N6" s="249">
        <v>47208</v>
      </c>
      <c r="O6" s="249">
        <v>47299</v>
      </c>
      <c r="P6" s="249">
        <v>47391</v>
      </c>
      <c r="Q6" s="249">
        <v>47483</v>
      </c>
      <c r="R6" s="249">
        <v>47573</v>
      </c>
      <c r="S6" s="249">
        <v>47664</v>
      </c>
      <c r="T6" s="249">
        <v>47756</v>
      </c>
      <c r="U6" s="249">
        <v>47848</v>
      </c>
      <c r="V6" s="249">
        <v>47938</v>
      </c>
      <c r="W6" s="250">
        <v>48029</v>
      </c>
    </row>
    <row r="7" spans="1:23" x14ac:dyDescent="0.35">
      <c r="B7" s="7"/>
      <c r="C7" s="8"/>
      <c r="D7" s="23"/>
      <c r="E7" s="23"/>
      <c r="F7" s="23"/>
      <c r="G7" s="23"/>
      <c r="H7" s="23"/>
      <c r="I7" s="23"/>
      <c r="J7" s="23"/>
      <c r="K7" s="23"/>
      <c r="L7" s="23"/>
      <c r="M7" s="23"/>
      <c r="N7" s="23"/>
      <c r="O7" s="23"/>
      <c r="P7" s="23"/>
      <c r="Q7" s="23"/>
      <c r="R7" s="23"/>
      <c r="S7" s="23"/>
      <c r="T7" s="23"/>
      <c r="U7" s="23"/>
      <c r="V7" s="23"/>
      <c r="W7" s="24"/>
    </row>
    <row r="8" spans="1:23" x14ac:dyDescent="0.35">
      <c r="B8" s="12" t="s">
        <v>39</v>
      </c>
      <c r="C8" s="22">
        <f>SUM(D8:W8)</f>
        <v>181186137.54261637</v>
      </c>
      <c r="D8" s="251">
        <v>5297812.2117812885</v>
      </c>
      <c r="E8" s="251">
        <v>5351192.0643232018</v>
      </c>
      <c r="F8" s="251">
        <v>5405109.7631577896</v>
      </c>
      <c r="G8" s="251">
        <v>5459570.7275325935</v>
      </c>
      <c r="H8" s="251">
        <v>8190789.1548020067</v>
      </c>
      <c r="I8" s="251">
        <v>8273318.1497544758</v>
      </c>
      <c r="J8" s="251">
        <v>8356678.6927884733</v>
      </c>
      <c r="K8" s="251">
        <v>8440879.1624406837</v>
      </c>
      <c r="L8" s="251">
        <v>9776463.2826036047</v>
      </c>
      <c r="M8" s="251">
        <v>9874969.259702282</v>
      </c>
      <c r="N8" s="251">
        <v>9974467.7662304342</v>
      </c>
      <c r="O8" s="251">
        <v>10074968.802745361</v>
      </c>
      <c r="P8" s="251">
        <v>10734521.727647107</v>
      </c>
      <c r="Q8" s="251">
        <v>10842680.938284192</v>
      </c>
      <c r="R8" s="251">
        <v>10951929.942685962</v>
      </c>
      <c r="S8" s="251">
        <v>11062279.721428566</v>
      </c>
      <c r="T8" s="251">
        <v>10618067.106696235</v>
      </c>
      <c r="U8" s="251">
        <v>10725052.940428723</v>
      </c>
      <c r="V8" s="251">
        <v>10833116.745180272</v>
      </c>
      <c r="W8" s="252">
        <v>10942269.382403066</v>
      </c>
    </row>
    <row r="9" spans="1:23" x14ac:dyDescent="0.35">
      <c r="B9" s="12" t="s">
        <v>40</v>
      </c>
      <c r="C9" s="22">
        <f>SUM(D9:W9)</f>
        <v>195424111.94226062</v>
      </c>
      <c r="D9" s="251">
        <v>5331916.9286467386</v>
      </c>
      <c r="E9" s="251">
        <v>5420310.5262625962</v>
      </c>
      <c r="F9" s="251">
        <v>5510169.5308238417</v>
      </c>
      <c r="G9" s="251">
        <v>5601518.236143304</v>
      </c>
      <c r="H9" s="251">
        <v>8457846.8831972051</v>
      </c>
      <c r="I9" s="251">
        <v>8598062.7800490726</v>
      </c>
      <c r="J9" s="251">
        <v>8740603.2044079416</v>
      </c>
      <c r="K9" s="251">
        <v>8885506.692761125</v>
      </c>
      <c r="L9" s="251">
        <v>10357694.639557498</v>
      </c>
      <c r="M9" s="251">
        <v>10529406.59689839</v>
      </c>
      <c r="N9" s="251">
        <v>10703965.229809465</v>
      </c>
      <c r="O9" s="251">
        <v>10881417.731054274</v>
      </c>
      <c r="P9" s="251">
        <v>11668399.411869191</v>
      </c>
      <c r="Q9" s="251">
        <v>11861840.498112004</v>
      </c>
      <c r="R9" s="251">
        <v>12058488.489820255</v>
      </c>
      <c r="S9" s="251">
        <v>12258396.551721575</v>
      </c>
      <c r="T9" s="251">
        <v>11841897.856899329</v>
      </c>
      <c r="U9" s="251">
        <v>12038215.235466683</v>
      </c>
      <c r="V9" s="251">
        <v>12237787.203255575</v>
      </c>
      <c r="W9" s="252">
        <v>12440667.715504592</v>
      </c>
    </row>
    <row r="10" spans="1:23" x14ac:dyDescent="0.35">
      <c r="B10" s="9"/>
      <c r="C10" s="11"/>
      <c r="D10" s="23"/>
      <c r="E10" s="23"/>
      <c r="F10" s="23"/>
      <c r="G10" s="23"/>
      <c r="H10" s="23"/>
      <c r="I10" s="23"/>
      <c r="J10" s="23"/>
      <c r="K10" s="23"/>
      <c r="L10" s="23"/>
      <c r="M10" s="23"/>
      <c r="N10" s="23"/>
      <c r="O10" s="23"/>
      <c r="P10" s="23"/>
      <c r="Q10" s="23"/>
      <c r="R10" s="23"/>
      <c r="S10" s="23"/>
      <c r="T10" s="23"/>
      <c r="U10" s="23"/>
      <c r="V10" s="23"/>
      <c r="W10" s="24"/>
    </row>
    <row r="11" spans="1:23" x14ac:dyDescent="0.35">
      <c r="B11" s="12" t="s">
        <v>41</v>
      </c>
      <c r="C11" s="11"/>
      <c r="D11" s="253">
        <v>6.437509579823919E-3</v>
      </c>
      <c r="E11" s="253">
        <v>6.437509579823919E-3</v>
      </c>
      <c r="F11" s="253">
        <v>6.437509579823919E-3</v>
      </c>
      <c r="G11" s="253">
        <v>6.437509579823919E-3</v>
      </c>
      <c r="H11" s="253">
        <v>6.437509579823919E-3</v>
      </c>
      <c r="I11" s="253">
        <v>6.437509579823919E-3</v>
      </c>
      <c r="J11" s="253">
        <v>6.437509579823919E-3</v>
      </c>
      <c r="K11" s="253">
        <v>6.437509579823919E-3</v>
      </c>
      <c r="L11" s="253">
        <v>6.437509579823919E-3</v>
      </c>
      <c r="M11" s="253">
        <v>6.437509579823919E-3</v>
      </c>
      <c r="N11" s="253">
        <v>6.437509579823919E-3</v>
      </c>
      <c r="O11" s="253">
        <v>6.437509579823919E-3</v>
      </c>
      <c r="P11" s="253">
        <v>6.437509579823919E-3</v>
      </c>
      <c r="Q11" s="253">
        <v>6.437509579823919E-3</v>
      </c>
      <c r="R11" s="253">
        <v>6.437509579823919E-3</v>
      </c>
      <c r="S11" s="253">
        <v>6.437509579823919E-3</v>
      </c>
      <c r="T11" s="253">
        <v>6.437509579823919E-3</v>
      </c>
      <c r="U11" s="253">
        <v>6.437509579823919E-3</v>
      </c>
      <c r="V11" s="253">
        <v>6.437509579823919E-3</v>
      </c>
      <c r="W11" s="254">
        <v>6.437509579823919E-3</v>
      </c>
    </row>
    <row r="12" spans="1:23" x14ac:dyDescent="0.35">
      <c r="B12" s="12" t="s">
        <v>42</v>
      </c>
      <c r="C12" s="144">
        <v>1</v>
      </c>
      <c r="D12" s="255">
        <v>1.0064375095798239</v>
      </c>
      <c r="E12" s="255">
        <v>1.0129164606892382</v>
      </c>
      <c r="F12" s="255">
        <v>1.0194371201084866</v>
      </c>
      <c r="G12" s="255">
        <v>1.0259997563352132</v>
      </c>
      <c r="H12" s="255">
        <v>1.0326046395955182</v>
      </c>
      <c r="I12" s="255">
        <v>1.039252041855085</v>
      </c>
      <c r="J12" s="255">
        <v>1.0459422368303788</v>
      </c>
      <c r="K12" s="255">
        <v>1.0526754999999168</v>
      </c>
      <c r="L12" s="255">
        <v>1.0594521086156121</v>
      </c>
      <c r="M12" s="255">
        <v>1.0662723417141897</v>
      </c>
      <c r="N12" s="255">
        <v>1.073136480128676</v>
      </c>
      <c r="O12" s="255">
        <v>1.0800448064999628</v>
      </c>
      <c r="P12" s="255">
        <v>1.0869976052884454</v>
      </c>
      <c r="Q12" s="255">
        <v>1.0939951627857354</v>
      </c>
      <c r="R12" s="255">
        <v>1.1010377671264495</v>
      </c>
      <c r="S12" s="255">
        <v>1.108125708300074</v>
      </c>
      <c r="T12" s="255">
        <v>1.1152592781629049</v>
      </c>
      <c r="U12" s="255">
        <v>1.1224387704500662</v>
      </c>
      <c r="V12" s="255">
        <v>1.1296644807876044</v>
      </c>
      <c r="W12" s="256">
        <v>1.1369367067046614</v>
      </c>
    </row>
    <row r="13" spans="1:23" x14ac:dyDescent="0.35">
      <c r="B13" s="13"/>
      <c r="C13" s="14"/>
      <c r="D13" s="25"/>
      <c r="E13" s="25"/>
      <c r="F13" s="25"/>
      <c r="G13" s="25"/>
      <c r="H13" s="25"/>
      <c r="I13" s="25"/>
      <c r="J13" s="25"/>
      <c r="K13" s="25"/>
      <c r="L13" s="25"/>
      <c r="M13" s="25"/>
      <c r="N13" s="25"/>
      <c r="O13" s="25"/>
      <c r="P13" s="25"/>
      <c r="Q13" s="25"/>
      <c r="R13" s="25"/>
      <c r="S13" s="25"/>
      <c r="T13" s="25"/>
      <c r="U13" s="25"/>
      <c r="V13" s="25"/>
      <c r="W13" s="26"/>
    </row>
    <row r="17" spans="4:4" x14ac:dyDescent="0.35">
      <c r="D17" s="28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AB9D-C9A4-44B5-8644-6C3CB0841F54}">
  <sheetPr codeName="Sheet12">
    <tabColor rgb="FFC65911"/>
  </sheetPr>
  <dimension ref="A1:M46"/>
  <sheetViews>
    <sheetView showGridLines="0" topLeftCell="B15" workbookViewId="0">
      <selection activeCell="C42" sqref="C41:C42"/>
    </sheetView>
  </sheetViews>
  <sheetFormatPr defaultRowHeight="14.5" x14ac:dyDescent="0.35"/>
  <cols>
    <col min="2" max="2" width="81.26953125" customWidth="1"/>
    <col min="3" max="3" width="19.81640625" customWidth="1"/>
    <col min="4" max="11" width="12.54296875" customWidth="1"/>
  </cols>
  <sheetData>
    <row r="1" spans="1:13" x14ac:dyDescent="0.35">
      <c r="A1" s="2" t="str">
        <f>'1. Submission information'!C4</f>
        <v>Hunter Central Coast non-contestable</v>
      </c>
    </row>
    <row r="2" spans="1:13" x14ac:dyDescent="0.35">
      <c r="A2" s="2" t="str">
        <f>'1. Submission information'!C5</f>
        <v>Ausgrid</v>
      </c>
    </row>
    <row r="4" spans="1:13" x14ac:dyDescent="0.35">
      <c r="B4" s="34" t="s">
        <v>43</v>
      </c>
      <c r="C4" s="75"/>
      <c r="D4" s="322" t="s">
        <v>12</v>
      </c>
      <c r="E4" s="322"/>
      <c r="F4" s="323"/>
      <c r="G4" s="321" t="s">
        <v>44</v>
      </c>
      <c r="H4" s="322"/>
      <c r="I4" s="322"/>
      <c r="J4" s="322"/>
      <c r="K4" s="322"/>
    </row>
    <row r="5" spans="1:13" x14ac:dyDescent="0.35">
      <c r="B5" s="35"/>
      <c r="C5" s="73" t="s">
        <v>37</v>
      </c>
      <c r="D5" s="84" t="s">
        <v>15</v>
      </c>
      <c r="E5" s="84" t="s">
        <v>15</v>
      </c>
      <c r="F5" s="84" t="s">
        <v>7</v>
      </c>
      <c r="G5" s="84" t="s">
        <v>10</v>
      </c>
      <c r="H5" s="84" t="s">
        <v>13</v>
      </c>
      <c r="I5" s="84" t="s">
        <v>16</v>
      </c>
      <c r="J5" s="84" t="s">
        <v>18</v>
      </c>
      <c r="K5" s="84" t="s">
        <v>20</v>
      </c>
    </row>
    <row r="6" spans="1:13" x14ac:dyDescent="0.35">
      <c r="B6" s="319"/>
      <c r="C6" s="320"/>
      <c r="D6" s="60"/>
      <c r="E6" s="60"/>
      <c r="F6" s="60" t="s">
        <v>45</v>
      </c>
      <c r="G6" s="60" t="s">
        <v>46</v>
      </c>
      <c r="H6" s="60" t="s">
        <v>46</v>
      </c>
      <c r="I6" s="60" t="s">
        <v>46</v>
      </c>
      <c r="J6" s="60" t="s">
        <v>46</v>
      </c>
      <c r="K6" s="60" t="s">
        <v>46</v>
      </c>
    </row>
    <row r="7" spans="1:13" x14ac:dyDescent="0.35">
      <c r="B7" s="36" t="s">
        <v>47</v>
      </c>
      <c r="C7" s="8"/>
      <c r="D7" s="8"/>
      <c r="E7" s="47"/>
      <c r="F7" s="47"/>
      <c r="G7" s="47"/>
      <c r="H7" s="47"/>
      <c r="I7" s="47"/>
      <c r="J7" s="31"/>
      <c r="K7" s="47"/>
      <c r="M7" s="2"/>
    </row>
    <row r="8" spans="1:13" ht="16" x14ac:dyDescent="0.45">
      <c r="B8" s="9" t="s">
        <v>48</v>
      </c>
      <c r="C8" s="185">
        <f>SUM(F8:K8)</f>
        <v>590.83669360149645</v>
      </c>
      <c r="D8" s="186"/>
      <c r="E8" s="187"/>
      <c r="F8" s="246">
        <v>282.96461886718942</v>
      </c>
      <c r="G8" s="246">
        <v>236.65756214500163</v>
      </c>
      <c r="H8" s="246">
        <v>65.780646190265443</v>
      </c>
      <c r="I8" s="246">
        <v>5.43386639904001</v>
      </c>
      <c r="J8" s="245">
        <v>0</v>
      </c>
      <c r="K8" s="246">
        <v>0</v>
      </c>
      <c r="M8" s="145"/>
    </row>
    <row r="9" spans="1:13" x14ac:dyDescent="0.35">
      <c r="B9" s="9" t="s">
        <v>49</v>
      </c>
      <c r="C9" s="185">
        <f>SUM(F9:K9)</f>
        <v>0</v>
      </c>
      <c r="D9" s="186"/>
      <c r="E9" s="187"/>
      <c r="F9" s="246"/>
      <c r="G9" s="246"/>
      <c r="H9" s="246"/>
      <c r="I9" s="246"/>
      <c r="J9" s="245"/>
      <c r="K9" s="246"/>
    </row>
    <row r="10" spans="1:13" x14ac:dyDescent="0.35">
      <c r="B10" s="9" t="s">
        <v>50</v>
      </c>
      <c r="C10" s="185">
        <f>SUM(F10:K10)</f>
        <v>62.373892616296274</v>
      </c>
      <c r="D10" s="186"/>
      <c r="E10" s="187"/>
      <c r="F10" s="246"/>
      <c r="G10" s="246">
        <v>9.2920394138803069</v>
      </c>
      <c r="H10" s="246">
        <v>9.3170460585055075</v>
      </c>
      <c r="I10" s="246">
        <v>12.381954971167435</v>
      </c>
      <c r="J10" s="245">
        <v>15.691426086371511</v>
      </c>
      <c r="K10" s="246">
        <v>15.691426086371511</v>
      </c>
    </row>
    <row r="11" spans="1:13" x14ac:dyDescent="0.35">
      <c r="B11" s="36" t="s">
        <v>51</v>
      </c>
      <c r="C11" s="203"/>
      <c r="D11" s="192"/>
      <c r="E11" s="193"/>
      <c r="F11" s="257"/>
      <c r="G11" s="257"/>
      <c r="H11" s="257"/>
      <c r="I11" s="257"/>
      <c r="J11" s="258"/>
      <c r="K11" s="257"/>
      <c r="M11" s="2"/>
    </row>
    <row r="12" spans="1:13" x14ac:dyDescent="0.35">
      <c r="B12" s="9" t="s">
        <v>48</v>
      </c>
      <c r="C12" s="185">
        <f>SUM(F12:K12)</f>
        <v>0</v>
      </c>
      <c r="D12" s="186"/>
      <c r="E12" s="187"/>
      <c r="F12" s="246"/>
      <c r="G12" s="246"/>
      <c r="H12" s="246"/>
      <c r="I12" s="246"/>
      <c r="J12" s="245"/>
      <c r="K12" s="246"/>
    </row>
    <row r="13" spans="1:13" x14ac:dyDescent="0.35">
      <c r="B13" s="9" t="s">
        <v>49</v>
      </c>
      <c r="C13" s="185">
        <f>SUM(F13:K13)</f>
        <v>0</v>
      </c>
      <c r="D13" s="186"/>
      <c r="E13" s="187"/>
      <c r="F13" s="246"/>
      <c r="G13" s="246"/>
      <c r="H13" s="246"/>
      <c r="I13" s="246"/>
      <c r="J13" s="245"/>
      <c r="K13" s="246"/>
    </row>
    <row r="14" spans="1:13" x14ac:dyDescent="0.35">
      <c r="B14" s="9" t="s">
        <v>50</v>
      </c>
      <c r="C14" s="185">
        <f>SUM(F14:K14)</f>
        <v>0</v>
      </c>
      <c r="D14" s="186"/>
      <c r="E14" s="187"/>
      <c r="F14" s="246"/>
      <c r="G14" s="246"/>
      <c r="H14" s="246"/>
      <c r="I14" s="246"/>
      <c r="J14" s="245"/>
      <c r="K14" s="246"/>
    </row>
    <row r="15" spans="1:13" x14ac:dyDescent="0.35">
      <c r="B15" s="36" t="s">
        <v>52</v>
      </c>
      <c r="C15" s="203"/>
      <c r="D15" s="192"/>
      <c r="E15" s="193"/>
      <c r="F15" s="193"/>
      <c r="G15" s="193"/>
      <c r="H15" s="193"/>
      <c r="I15" s="193"/>
      <c r="J15" s="204"/>
      <c r="K15" s="193"/>
    </row>
    <row r="16" spans="1:13" x14ac:dyDescent="0.35">
      <c r="B16" s="9" t="s">
        <v>48</v>
      </c>
      <c r="C16" s="185">
        <f>SUM(F16:K16)</f>
        <v>590.83669360149645</v>
      </c>
      <c r="D16" s="192"/>
      <c r="E16" s="193"/>
      <c r="F16" s="196">
        <f t="shared" ref="F16:K18" si="0">F8+F12</f>
        <v>282.96461886718942</v>
      </c>
      <c r="G16" s="196">
        <f t="shared" si="0"/>
        <v>236.65756214500163</v>
      </c>
      <c r="H16" s="196">
        <f t="shared" si="0"/>
        <v>65.780646190265443</v>
      </c>
      <c r="I16" s="196">
        <f t="shared" si="0"/>
        <v>5.43386639904001</v>
      </c>
      <c r="J16" s="205">
        <f t="shared" si="0"/>
        <v>0</v>
      </c>
      <c r="K16" s="196">
        <f t="shared" si="0"/>
        <v>0</v>
      </c>
    </row>
    <row r="17" spans="2:11" x14ac:dyDescent="0.35">
      <c r="B17" s="9" t="s">
        <v>49</v>
      </c>
      <c r="C17" s="185">
        <f>SUM(F17:K17)</f>
        <v>0</v>
      </c>
      <c r="D17" s="192"/>
      <c r="E17" s="193"/>
      <c r="F17" s="196">
        <f t="shared" si="0"/>
        <v>0</v>
      </c>
      <c r="G17" s="196">
        <f t="shared" si="0"/>
        <v>0</v>
      </c>
      <c r="H17" s="196">
        <f t="shared" si="0"/>
        <v>0</v>
      </c>
      <c r="I17" s="196">
        <f t="shared" si="0"/>
        <v>0</v>
      </c>
      <c r="J17" s="205">
        <f t="shared" si="0"/>
        <v>0</v>
      </c>
      <c r="K17" s="196">
        <f t="shared" si="0"/>
        <v>0</v>
      </c>
    </row>
    <row r="18" spans="2:11" x14ac:dyDescent="0.35">
      <c r="B18" s="9" t="s">
        <v>50</v>
      </c>
      <c r="C18" s="185">
        <f>SUM(F18:K18)</f>
        <v>62.373892616296274</v>
      </c>
      <c r="D18" s="192"/>
      <c r="E18" s="193"/>
      <c r="F18" s="196">
        <f t="shared" si="0"/>
        <v>0</v>
      </c>
      <c r="G18" s="196">
        <f t="shared" si="0"/>
        <v>9.2920394138803069</v>
      </c>
      <c r="H18" s="196">
        <f t="shared" si="0"/>
        <v>9.3170460585055075</v>
      </c>
      <c r="I18" s="196">
        <f t="shared" si="0"/>
        <v>12.381954971167435</v>
      </c>
      <c r="J18" s="205">
        <f t="shared" si="0"/>
        <v>15.691426086371511</v>
      </c>
      <c r="K18" s="196">
        <f t="shared" si="0"/>
        <v>15.691426086371511</v>
      </c>
    </row>
    <row r="19" spans="2:11" x14ac:dyDescent="0.35">
      <c r="B19" s="13"/>
      <c r="C19" s="14"/>
      <c r="D19" s="26"/>
      <c r="E19" s="49"/>
      <c r="F19" s="49"/>
      <c r="G19" s="49"/>
      <c r="H19" s="49"/>
      <c r="I19" s="49"/>
      <c r="J19" s="25"/>
      <c r="K19" s="49"/>
    </row>
    <row r="20" spans="2:11" x14ac:dyDescent="0.35">
      <c r="B20" s="32"/>
      <c r="C20" s="31"/>
      <c r="D20" s="31"/>
      <c r="E20" s="38"/>
      <c r="F20" s="38"/>
      <c r="G20" s="38"/>
      <c r="H20" s="38"/>
      <c r="I20" s="38"/>
      <c r="J20" s="38"/>
      <c r="K20" s="38"/>
    </row>
    <row r="21" spans="2:11" x14ac:dyDescent="0.35">
      <c r="B21" s="76"/>
      <c r="C21" s="76"/>
    </row>
    <row r="22" spans="2:11" x14ac:dyDescent="0.35">
      <c r="B22" s="34" t="s">
        <v>53</v>
      </c>
      <c r="C22" s="75"/>
      <c r="D22" s="322" t="s">
        <v>12</v>
      </c>
      <c r="E22" s="322"/>
      <c r="F22" s="323"/>
      <c r="G22" s="321" t="s">
        <v>44</v>
      </c>
      <c r="H22" s="322"/>
      <c r="I22" s="322"/>
      <c r="J22" s="322"/>
      <c r="K22" s="322"/>
    </row>
    <row r="23" spans="2:11" x14ac:dyDescent="0.35">
      <c r="B23" s="35"/>
      <c r="C23" s="73" t="s">
        <v>37</v>
      </c>
      <c r="D23" s="84" t="s">
        <v>15</v>
      </c>
      <c r="E23" s="84" t="s">
        <v>15</v>
      </c>
      <c r="F23" s="84" t="s">
        <v>7</v>
      </c>
      <c r="G23" s="84" t="s">
        <v>10</v>
      </c>
      <c r="H23" s="84" t="s">
        <v>13</v>
      </c>
      <c r="I23" s="84" t="s">
        <v>16</v>
      </c>
      <c r="J23" s="84" t="s">
        <v>18</v>
      </c>
      <c r="K23" s="84" t="s">
        <v>20</v>
      </c>
    </row>
    <row r="24" spans="2:11" x14ac:dyDescent="0.35">
      <c r="B24" s="319"/>
      <c r="C24" s="320"/>
      <c r="D24" s="60"/>
      <c r="E24" s="60"/>
      <c r="F24" s="60" t="s">
        <v>45</v>
      </c>
      <c r="G24" s="60" t="s">
        <v>46</v>
      </c>
      <c r="H24" s="60" t="s">
        <v>46</v>
      </c>
      <c r="I24" s="60" t="s">
        <v>46</v>
      </c>
      <c r="J24" s="60" t="s">
        <v>46</v>
      </c>
      <c r="K24" s="60" t="s">
        <v>46</v>
      </c>
    </row>
    <row r="25" spans="2:11" x14ac:dyDescent="0.35">
      <c r="B25" s="36"/>
      <c r="C25" s="8"/>
      <c r="D25" s="8"/>
      <c r="E25" s="47"/>
      <c r="F25" s="47"/>
      <c r="G25" s="47"/>
      <c r="H25" s="31"/>
      <c r="I25" s="47"/>
      <c r="J25" s="31"/>
      <c r="K25" s="47"/>
    </row>
    <row r="26" spans="2:11" x14ac:dyDescent="0.35">
      <c r="B26" s="77" t="s">
        <v>54</v>
      </c>
      <c r="C26" s="185">
        <f>SUM(F26:K26)</f>
        <v>344.67688462390521</v>
      </c>
      <c r="D26" s="186"/>
      <c r="E26" s="187"/>
      <c r="F26" s="244">
        <v>117.9734457993769</v>
      </c>
      <c r="G26" s="244">
        <v>185.60814653525398</v>
      </c>
      <c r="H26" s="244">
        <v>40.809840765666259</v>
      </c>
      <c r="I26" s="244">
        <v>0.28545152360805159</v>
      </c>
      <c r="J26" s="244"/>
      <c r="K26" s="244"/>
    </row>
    <row r="27" spans="2:11" x14ac:dyDescent="0.35">
      <c r="B27" s="77" t="s">
        <v>55</v>
      </c>
      <c r="C27" s="185">
        <f>SUM(F27:K27)</f>
        <v>246.15980878130475</v>
      </c>
      <c r="D27" s="186"/>
      <c r="E27" s="187"/>
      <c r="F27" s="244">
        <v>164.99117287152583</v>
      </c>
      <c r="G27" s="244">
        <v>51.049415609747754</v>
      </c>
      <c r="H27" s="244">
        <v>24.970805424599202</v>
      </c>
      <c r="I27" s="244">
        <v>5.1484148754319587</v>
      </c>
      <c r="J27" s="244"/>
      <c r="K27" s="244"/>
    </row>
    <row r="28" spans="2:11" x14ac:dyDescent="0.35">
      <c r="B28" s="78"/>
      <c r="C28" s="197"/>
      <c r="D28" s="198"/>
      <c r="E28" s="199"/>
      <c r="F28" s="262"/>
      <c r="G28" s="262"/>
      <c r="H28" s="263"/>
      <c r="I28" s="262"/>
      <c r="J28" s="263"/>
      <c r="K28" s="262"/>
    </row>
    <row r="29" spans="2:11" x14ac:dyDescent="0.35">
      <c r="B29" s="78" t="s">
        <v>52</v>
      </c>
      <c r="C29" s="185">
        <f>SUM(C26:C27)</f>
        <v>590.83669340520999</v>
      </c>
      <c r="D29" s="188"/>
      <c r="E29" s="200"/>
      <c r="F29" s="202">
        <f>SUM(F26:F27)</f>
        <v>282.96461867090272</v>
      </c>
      <c r="G29" s="202">
        <f t="shared" ref="G29:K29" si="1">SUM(G26:G27)</f>
        <v>236.65756214500175</v>
      </c>
      <c r="H29" s="201">
        <f t="shared" si="1"/>
        <v>65.780646190265458</v>
      </c>
      <c r="I29" s="202">
        <f t="shared" si="1"/>
        <v>5.43386639904001</v>
      </c>
      <c r="J29" s="201">
        <f t="shared" si="1"/>
        <v>0</v>
      </c>
      <c r="K29" s="202">
        <f t="shared" si="1"/>
        <v>0</v>
      </c>
    </row>
    <row r="30" spans="2:11" x14ac:dyDescent="0.35">
      <c r="B30" s="79"/>
      <c r="C30" s="51"/>
      <c r="D30" s="51"/>
      <c r="E30" s="53"/>
      <c r="F30" s="53"/>
      <c r="G30" s="53"/>
      <c r="H30" s="42"/>
      <c r="I30" s="53"/>
      <c r="J30" s="42"/>
      <c r="K30" s="53"/>
    </row>
    <row r="31" spans="2:11" x14ac:dyDescent="0.35">
      <c r="B31" s="76"/>
      <c r="C31" s="76"/>
    </row>
    <row r="32" spans="2:11" x14ac:dyDescent="0.35">
      <c r="B32" s="80" t="s">
        <v>56</v>
      </c>
      <c r="C32" s="81"/>
      <c r="D32" s="322" t="s">
        <v>12</v>
      </c>
      <c r="E32" s="322"/>
      <c r="F32" s="323"/>
      <c r="G32" s="321" t="s">
        <v>44</v>
      </c>
      <c r="H32" s="322"/>
      <c r="I32" s="322"/>
      <c r="J32" s="322"/>
      <c r="K32" s="322"/>
    </row>
    <row r="33" spans="2:11" x14ac:dyDescent="0.35">
      <c r="B33" s="35"/>
      <c r="C33" s="73" t="s">
        <v>37</v>
      </c>
      <c r="D33" s="84" t="s">
        <v>15</v>
      </c>
      <c r="E33" s="84" t="s">
        <v>15</v>
      </c>
      <c r="F33" s="84" t="s">
        <v>7</v>
      </c>
      <c r="G33" s="83" t="s">
        <v>10</v>
      </c>
      <c r="H33" s="84" t="s">
        <v>13</v>
      </c>
      <c r="I33" s="84" t="s">
        <v>16</v>
      </c>
      <c r="J33" s="84" t="s">
        <v>18</v>
      </c>
      <c r="K33" s="84" t="s">
        <v>20</v>
      </c>
    </row>
    <row r="34" spans="2:11" x14ac:dyDescent="0.35">
      <c r="B34" s="319"/>
      <c r="C34" s="320"/>
      <c r="D34" s="60"/>
      <c r="E34" s="60"/>
      <c r="F34" s="60" t="s">
        <v>45</v>
      </c>
      <c r="G34" s="59" t="s">
        <v>46</v>
      </c>
      <c r="H34" s="60" t="s">
        <v>46</v>
      </c>
      <c r="I34" s="60" t="s">
        <v>46</v>
      </c>
      <c r="J34" s="60" t="s">
        <v>46</v>
      </c>
      <c r="K34" s="60" t="s">
        <v>46</v>
      </c>
    </row>
    <row r="35" spans="2:11" x14ac:dyDescent="0.35">
      <c r="B35" s="45" t="s">
        <v>57</v>
      </c>
      <c r="C35" s="46"/>
      <c r="D35" s="62"/>
      <c r="E35" s="50"/>
      <c r="F35" s="61"/>
      <c r="G35" s="74"/>
      <c r="H35" s="40"/>
      <c r="I35" s="50"/>
      <c r="J35" s="50"/>
      <c r="K35" s="57"/>
    </row>
    <row r="36" spans="2:11" x14ac:dyDescent="0.35">
      <c r="B36" s="85" t="s">
        <v>58</v>
      </c>
      <c r="C36" s="185">
        <f>SUM(F36:K36)</f>
        <v>246.06707255869247</v>
      </c>
      <c r="D36" s="186"/>
      <c r="E36" s="187"/>
      <c r="F36" s="264">
        <v>76.113797138541941</v>
      </c>
      <c r="G36" s="243">
        <v>129.88000980350768</v>
      </c>
      <c r="H36" s="245">
        <v>37.045370354301163</v>
      </c>
      <c r="I36" s="246">
        <v>3.0278952623417044</v>
      </c>
      <c r="J36" s="246"/>
      <c r="K36" s="246"/>
    </row>
    <row r="37" spans="2:11" x14ac:dyDescent="0.35">
      <c r="B37" s="85" t="s">
        <v>59</v>
      </c>
      <c r="C37" s="185">
        <f t="shared" ref="C37:C43" si="2">SUM(F37:K37)</f>
        <v>136.32473053053388</v>
      </c>
      <c r="D37" s="186"/>
      <c r="E37" s="187"/>
      <c r="F37" s="264">
        <v>33.754095001633388</v>
      </c>
      <c r="G37" s="243">
        <v>78.413472275699917</v>
      </c>
      <c r="H37" s="245">
        <v>22.416533963505401</v>
      </c>
      <c r="I37" s="246">
        <v>1.7406292896951656</v>
      </c>
      <c r="J37" s="246"/>
      <c r="K37" s="246"/>
    </row>
    <row r="38" spans="2:11" x14ac:dyDescent="0.35">
      <c r="B38" s="85" t="s">
        <v>60</v>
      </c>
      <c r="C38" s="185">
        <f t="shared" si="2"/>
        <v>31.477211598545992</v>
      </c>
      <c r="D38" s="186"/>
      <c r="E38" s="187"/>
      <c r="F38" s="264">
        <v>4.4646533132622848</v>
      </c>
      <c r="G38" s="243">
        <v>22.854191436131771</v>
      </c>
      <c r="H38" s="245">
        <v>3.8030313720905862</v>
      </c>
      <c r="I38" s="246">
        <v>0.35533547706135021</v>
      </c>
      <c r="J38" s="246"/>
      <c r="K38" s="246"/>
    </row>
    <row r="39" spans="2:11" x14ac:dyDescent="0.35">
      <c r="B39" s="85" t="s">
        <v>61</v>
      </c>
      <c r="C39" s="185">
        <f t="shared" si="2"/>
        <v>4.9592023801519911</v>
      </c>
      <c r="D39" s="186"/>
      <c r="E39" s="187"/>
      <c r="F39" s="284">
        <v>0.87811152239340751</v>
      </c>
      <c r="G39" s="243">
        <v>1.9234457636498528</v>
      </c>
      <c r="H39" s="283">
        <v>1.9618352616665429</v>
      </c>
      <c r="I39" s="264">
        <v>0.19580983244218847</v>
      </c>
      <c r="J39" s="246"/>
      <c r="K39" s="246"/>
    </row>
    <row r="40" spans="2:11" x14ac:dyDescent="0.35">
      <c r="B40" s="85" t="s">
        <v>62</v>
      </c>
      <c r="C40" s="185">
        <f t="shared" si="2"/>
        <v>9.3394425648147177</v>
      </c>
      <c r="D40" s="186"/>
      <c r="E40" s="187"/>
      <c r="F40" s="264">
        <v>5.0849279226009463</v>
      </c>
      <c r="G40" s="243">
        <v>3.5864428660124328</v>
      </c>
      <c r="H40" s="245">
        <v>0.55387523870173816</v>
      </c>
      <c r="I40" s="246">
        <v>0.1141965374995999</v>
      </c>
      <c r="J40" s="246"/>
      <c r="K40" s="246"/>
    </row>
    <row r="41" spans="2:11" x14ac:dyDescent="0.35">
      <c r="B41" s="278" t="s">
        <v>63</v>
      </c>
      <c r="C41" s="185">
        <f t="shared" si="2"/>
        <v>81.718419659981819</v>
      </c>
      <c r="D41" s="186"/>
      <c r="E41" s="187"/>
      <c r="F41" s="264">
        <v>81.718419659981819</v>
      </c>
      <c r="G41" s="243">
        <v>0</v>
      </c>
      <c r="H41" s="245">
        <v>0</v>
      </c>
      <c r="I41" s="246">
        <v>0</v>
      </c>
      <c r="J41" s="246"/>
      <c r="K41" s="246"/>
    </row>
    <row r="42" spans="2:11" x14ac:dyDescent="0.35">
      <c r="B42" s="278" t="s">
        <v>64</v>
      </c>
      <c r="C42" s="185">
        <f t="shared" si="2"/>
        <v>11.19673934001823</v>
      </c>
      <c r="D42" s="186"/>
      <c r="E42" s="187"/>
      <c r="F42" s="264">
        <v>11.19673934001823</v>
      </c>
      <c r="G42" s="243">
        <v>0</v>
      </c>
      <c r="H42" s="245">
        <v>0</v>
      </c>
      <c r="I42" s="246">
        <v>0</v>
      </c>
      <c r="J42" s="246"/>
      <c r="K42" s="246"/>
    </row>
    <row r="43" spans="2:11" x14ac:dyDescent="0.35">
      <c r="B43" s="278" t="s">
        <v>65</v>
      </c>
      <c r="C43" s="185">
        <f t="shared" si="2"/>
        <v>69.753874968757444</v>
      </c>
      <c r="D43" s="186"/>
      <c r="E43" s="187"/>
      <c r="F43" s="264">
        <v>69.753874968757444</v>
      </c>
      <c r="G43" s="243">
        <v>0</v>
      </c>
      <c r="H43" s="245">
        <v>0</v>
      </c>
      <c r="I43" s="246">
        <v>0</v>
      </c>
      <c r="J43" s="246"/>
      <c r="K43" s="246"/>
    </row>
    <row r="44" spans="2:11" ht="15" x14ac:dyDescent="0.4">
      <c r="B44" s="86"/>
      <c r="C44" s="188"/>
      <c r="D44" s="186"/>
      <c r="E44" s="187"/>
      <c r="F44" s="189"/>
      <c r="G44" s="190"/>
      <c r="H44" s="191"/>
      <c r="I44" s="187"/>
      <c r="J44" s="187"/>
      <c r="K44" s="187"/>
    </row>
    <row r="45" spans="2:11" x14ac:dyDescent="0.35">
      <c r="B45" s="12" t="s">
        <v>37</v>
      </c>
      <c r="C45" s="185">
        <f>SUM(C36:C43)</f>
        <v>590.83669360149656</v>
      </c>
      <c r="D45" s="192"/>
      <c r="E45" s="193"/>
      <c r="F45" s="194">
        <f>SUM(F36:F43)</f>
        <v>282.96461886718947</v>
      </c>
      <c r="G45" s="195">
        <f t="shared" ref="G45:K45" si="3">SUM(G36:G43)</f>
        <v>236.65756214500163</v>
      </c>
      <c r="H45" s="196">
        <f t="shared" si="3"/>
        <v>65.780646190265429</v>
      </c>
      <c r="I45" s="196">
        <f t="shared" si="3"/>
        <v>5.4338663990400091</v>
      </c>
      <c r="J45" s="196">
        <f t="shared" si="3"/>
        <v>0</v>
      </c>
      <c r="K45" s="196">
        <f t="shared" si="3"/>
        <v>0</v>
      </c>
    </row>
    <row r="46" spans="2:11" x14ac:dyDescent="0.35">
      <c r="B46" s="13"/>
      <c r="C46" s="51"/>
      <c r="D46" s="44"/>
      <c r="E46" s="52"/>
      <c r="F46" s="68"/>
      <c r="G46" s="69"/>
      <c r="H46" s="43"/>
      <c r="I46" s="52"/>
      <c r="J46" s="52"/>
      <c r="K46" s="52"/>
    </row>
  </sheetData>
  <mergeCells count="9">
    <mergeCell ref="B34:C34"/>
    <mergeCell ref="B6:C6"/>
    <mergeCell ref="G4:K4"/>
    <mergeCell ref="D4:F4"/>
    <mergeCell ref="D22:F22"/>
    <mergeCell ref="G22:K22"/>
    <mergeCell ref="B24:C24"/>
    <mergeCell ref="D32:F32"/>
    <mergeCell ref="G32:K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7D57-F1ED-43EB-A71E-B232A616F82C}">
  <sheetPr codeName="Sheet13">
    <tabColor rgb="FFC65911"/>
  </sheetPr>
  <dimension ref="A1:K21"/>
  <sheetViews>
    <sheetView showGridLines="0" workbookViewId="0">
      <selection activeCell="I23" sqref="I23"/>
    </sheetView>
  </sheetViews>
  <sheetFormatPr defaultRowHeight="14.5" x14ac:dyDescent="0.35"/>
  <cols>
    <col min="1" max="1" width="8.81640625" customWidth="1"/>
    <col min="2" max="2" width="50.54296875" customWidth="1"/>
    <col min="3" max="3" width="19.81640625" customWidth="1"/>
    <col min="4" max="11" width="12.81640625" customWidth="1"/>
  </cols>
  <sheetData>
    <row r="1" spans="1:11" x14ac:dyDescent="0.35">
      <c r="A1" s="2" t="str">
        <f>'1. Submission information'!C4</f>
        <v>Hunter Central Coast non-contestable</v>
      </c>
    </row>
    <row r="2" spans="1:11" x14ac:dyDescent="0.35">
      <c r="A2" s="2" t="str">
        <f>'1. Submission information'!C5</f>
        <v>Ausgrid</v>
      </c>
    </row>
    <row r="4" spans="1:11" x14ac:dyDescent="0.35">
      <c r="B4" s="34" t="s">
        <v>66</v>
      </c>
      <c r="C4" s="89"/>
      <c r="D4" s="322" t="s">
        <v>12</v>
      </c>
      <c r="E4" s="322"/>
      <c r="F4" s="323"/>
      <c r="G4" s="321" t="s">
        <v>44</v>
      </c>
      <c r="H4" s="322"/>
      <c r="I4" s="322"/>
      <c r="J4" s="322"/>
      <c r="K4" s="322"/>
    </row>
    <row r="5" spans="1:11" x14ac:dyDescent="0.35">
      <c r="B5" s="35"/>
      <c r="C5" s="91" t="s">
        <v>37</v>
      </c>
      <c r="D5" s="90" t="s">
        <v>15</v>
      </c>
      <c r="E5" s="90" t="s">
        <v>15</v>
      </c>
      <c r="F5" s="90" t="s">
        <v>7</v>
      </c>
      <c r="G5" s="60" t="s">
        <v>10</v>
      </c>
      <c r="H5" s="90" t="s">
        <v>13</v>
      </c>
      <c r="I5" s="90" t="s">
        <v>16</v>
      </c>
      <c r="J5" s="90" t="s">
        <v>18</v>
      </c>
      <c r="K5" s="90" t="s">
        <v>20</v>
      </c>
    </row>
    <row r="6" spans="1:11" x14ac:dyDescent="0.35">
      <c r="B6" s="319"/>
      <c r="C6" s="320"/>
      <c r="D6" s="90"/>
      <c r="E6" s="90"/>
      <c r="F6" s="58" t="s">
        <v>45</v>
      </c>
      <c r="G6" s="60" t="s">
        <v>46</v>
      </c>
      <c r="H6" s="60" t="s">
        <v>46</v>
      </c>
      <c r="I6" s="60" t="s">
        <v>46</v>
      </c>
      <c r="J6" s="60" t="s">
        <v>46</v>
      </c>
      <c r="K6" s="60" t="s">
        <v>46</v>
      </c>
    </row>
    <row r="7" spans="1:11" x14ac:dyDescent="0.35">
      <c r="B7" s="45" t="s">
        <v>67</v>
      </c>
      <c r="C7" s="46"/>
      <c r="D7" s="50"/>
      <c r="E7" s="50"/>
      <c r="F7" s="93"/>
      <c r="G7" s="62"/>
      <c r="H7" s="40"/>
      <c r="I7" s="50"/>
      <c r="J7" s="40"/>
      <c r="K7" s="50"/>
    </row>
    <row r="8" spans="1:11" x14ac:dyDescent="0.35">
      <c r="B8" s="85" t="s">
        <v>58</v>
      </c>
      <c r="C8" s="185">
        <f>SUM(F8:K8)</f>
        <v>246.06707255869242</v>
      </c>
      <c r="D8" s="187"/>
      <c r="E8" s="187"/>
      <c r="F8" s="287">
        <v>76.113797138541941</v>
      </c>
      <c r="G8" s="288">
        <v>129.88000980350762</v>
      </c>
      <c r="H8" s="289">
        <v>37.045370354301163</v>
      </c>
      <c r="I8" s="290">
        <v>3.0278952623417048</v>
      </c>
      <c r="J8" s="289"/>
      <c r="K8" s="290"/>
    </row>
    <row r="9" spans="1:11" x14ac:dyDescent="0.35">
      <c r="B9" s="85" t="s">
        <v>59</v>
      </c>
      <c r="C9" s="185">
        <f t="shared" ref="C9:C15" si="0">SUM(F9:K9)</f>
        <v>136.32473053053388</v>
      </c>
      <c r="D9" s="187"/>
      <c r="E9" s="187"/>
      <c r="F9" s="287">
        <v>33.754095001633395</v>
      </c>
      <c r="G9" s="288">
        <v>78.413472275699917</v>
      </c>
      <c r="H9" s="289">
        <v>22.416533963505401</v>
      </c>
      <c r="I9" s="290">
        <v>1.7406292896951663</v>
      </c>
      <c r="J9" s="289"/>
      <c r="K9" s="290"/>
    </row>
    <row r="10" spans="1:11" x14ac:dyDescent="0.35">
      <c r="B10" s="85" t="s">
        <v>61</v>
      </c>
      <c r="C10" s="185">
        <f>SUM(F10:K10)</f>
        <v>4.9592023801519911</v>
      </c>
      <c r="D10" s="187"/>
      <c r="E10" s="187"/>
      <c r="F10" s="287">
        <v>0.87811152239340762</v>
      </c>
      <c r="G10" s="288">
        <v>1.9234457636498523</v>
      </c>
      <c r="H10" s="289">
        <v>1.9618352616665429</v>
      </c>
      <c r="I10" s="290">
        <v>0.19580983244218847</v>
      </c>
      <c r="J10" s="289"/>
      <c r="K10" s="290"/>
    </row>
    <row r="11" spans="1:11" x14ac:dyDescent="0.35">
      <c r="B11" s="85" t="s">
        <v>62</v>
      </c>
      <c r="C11" s="185">
        <f>SUM(F11:K11)</f>
        <v>9.3394425648147177</v>
      </c>
      <c r="D11" s="187"/>
      <c r="E11" s="187"/>
      <c r="F11" s="287">
        <v>5.0849279226009463</v>
      </c>
      <c r="G11" s="288">
        <v>3.5864428660124323</v>
      </c>
      <c r="H11" s="289">
        <v>0.55387523870173827</v>
      </c>
      <c r="I11" s="290">
        <v>0.11419653749959995</v>
      </c>
      <c r="J11" s="289"/>
      <c r="K11" s="290"/>
    </row>
    <row r="12" spans="1:11" x14ac:dyDescent="0.35">
      <c r="B12" s="85" t="s">
        <v>60</v>
      </c>
      <c r="C12" s="185">
        <f>SUM(F12:K12)</f>
        <v>31.477211598545992</v>
      </c>
      <c r="D12" s="187"/>
      <c r="E12" s="187"/>
      <c r="F12" s="287">
        <v>4.4646533132622856</v>
      </c>
      <c r="G12" s="288">
        <v>22.854191436131771</v>
      </c>
      <c r="H12" s="289">
        <v>3.8030313720905862</v>
      </c>
      <c r="I12" s="290">
        <v>0.35533547706135032</v>
      </c>
      <c r="J12" s="289"/>
      <c r="K12" s="290"/>
    </row>
    <row r="13" spans="1:11" x14ac:dyDescent="0.35">
      <c r="B13" s="278" t="s">
        <v>63</v>
      </c>
      <c r="C13" s="185">
        <f t="shared" si="0"/>
        <v>81.718419659981819</v>
      </c>
      <c r="D13" s="187"/>
      <c r="E13" s="187"/>
      <c r="F13" s="287">
        <v>81.718419659981819</v>
      </c>
      <c r="G13" s="288"/>
      <c r="H13" s="289"/>
      <c r="I13" s="290"/>
      <c r="J13" s="289"/>
      <c r="K13" s="290"/>
    </row>
    <row r="14" spans="1:11" x14ac:dyDescent="0.35">
      <c r="B14" s="278" t="s">
        <v>64</v>
      </c>
      <c r="C14" s="185">
        <f t="shared" si="0"/>
        <v>11.19673934001823</v>
      </c>
      <c r="D14" s="187"/>
      <c r="E14" s="187"/>
      <c r="F14" s="287">
        <v>11.19673934001823</v>
      </c>
      <c r="G14" s="288"/>
      <c r="H14" s="289"/>
      <c r="I14" s="290"/>
      <c r="J14" s="289"/>
      <c r="K14" s="290"/>
    </row>
    <row r="15" spans="1:11" x14ac:dyDescent="0.35">
      <c r="B15" s="278" t="s">
        <v>65</v>
      </c>
      <c r="C15" s="185">
        <f t="shared" si="0"/>
        <v>69.753874968757444</v>
      </c>
      <c r="D15" s="187"/>
      <c r="E15" s="187"/>
      <c r="F15" s="287">
        <v>69.753874968757444</v>
      </c>
      <c r="G15" s="288"/>
      <c r="H15" s="289"/>
      <c r="I15" s="290"/>
      <c r="J15" s="289"/>
      <c r="K15" s="290"/>
    </row>
    <row r="16" spans="1:11" x14ac:dyDescent="0.35">
      <c r="B16" s="92"/>
      <c r="C16" s="188"/>
      <c r="D16" s="187"/>
      <c r="E16" s="187"/>
      <c r="F16" s="291"/>
      <c r="G16" s="292"/>
      <c r="H16" s="293"/>
      <c r="I16" s="294"/>
      <c r="J16" s="293"/>
      <c r="K16" s="294"/>
    </row>
    <row r="17" spans="2:11" x14ac:dyDescent="0.35">
      <c r="B17" s="12" t="s">
        <v>37</v>
      </c>
      <c r="C17" s="185">
        <f>SUM(C8:C15)</f>
        <v>590.83669360149645</v>
      </c>
      <c r="D17" s="193"/>
      <c r="E17" s="193"/>
      <c r="F17" s="194">
        <f>SUM(F8:F15)</f>
        <v>282.96461886718947</v>
      </c>
      <c r="G17" s="295">
        <f>SUM(G8:G15)</f>
        <v>236.65756214500158</v>
      </c>
      <c r="H17" s="196">
        <f t="shared" ref="H17:K17" si="1">SUM(H8:H15)</f>
        <v>65.780646190265429</v>
      </c>
      <c r="I17" s="196">
        <f t="shared" si="1"/>
        <v>5.43386639904001</v>
      </c>
      <c r="J17" s="196">
        <f t="shared" si="1"/>
        <v>0</v>
      </c>
      <c r="K17" s="196">
        <f t="shared" si="1"/>
        <v>0</v>
      </c>
    </row>
    <row r="18" spans="2:11" x14ac:dyDescent="0.35">
      <c r="B18" s="13"/>
      <c r="C18" s="51"/>
      <c r="D18" s="52"/>
      <c r="E18" s="52"/>
      <c r="F18" s="95"/>
      <c r="G18" s="44"/>
      <c r="H18" s="43"/>
      <c r="I18" s="52"/>
      <c r="J18" s="43"/>
      <c r="K18" s="52"/>
    </row>
    <row r="21" spans="2:11" x14ac:dyDescent="0.35">
      <c r="C21" s="1"/>
    </row>
  </sheetData>
  <mergeCells count="3">
    <mergeCell ref="G4:K4"/>
    <mergeCell ref="D4:F4"/>
    <mergeCell ref="B6:C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AE236-A231-4507-8CAC-B2488FBB5048}">
  <sheetPr codeName="Sheet14">
    <tabColor rgb="FFC65911"/>
  </sheetPr>
  <dimension ref="A1:N21"/>
  <sheetViews>
    <sheetView showGridLines="0" topLeftCell="A4" workbookViewId="0">
      <selection activeCell="G28" sqref="G28"/>
    </sheetView>
  </sheetViews>
  <sheetFormatPr defaultRowHeight="14.5" x14ac:dyDescent="0.35"/>
  <cols>
    <col min="1" max="1" width="8.81640625" customWidth="1"/>
    <col min="2" max="2" width="37.1796875" customWidth="1"/>
    <col min="3" max="3" width="19.81640625" customWidth="1"/>
    <col min="4" max="11" width="12.81640625" customWidth="1"/>
  </cols>
  <sheetData>
    <row r="1" spans="1:14" x14ac:dyDescent="0.35">
      <c r="A1" s="2" t="str">
        <f>'1. Submission information'!C4</f>
        <v>Hunter Central Coast non-contestable</v>
      </c>
    </row>
    <row r="2" spans="1:14" x14ac:dyDescent="0.35">
      <c r="A2" s="2" t="str">
        <f>'1. Submission information'!C5</f>
        <v>Ausgrid</v>
      </c>
    </row>
    <row r="4" spans="1:14" x14ac:dyDescent="0.35">
      <c r="B4" s="34" t="s">
        <v>68</v>
      </c>
      <c r="C4" s="75"/>
      <c r="D4" s="322" t="s">
        <v>12</v>
      </c>
      <c r="E4" s="322"/>
      <c r="F4" s="323"/>
      <c r="G4" s="321" t="s">
        <v>44</v>
      </c>
      <c r="H4" s="322"/>
      <c r="I4" s="322"/>
      <c r="J4" s="322"/>
      <c r="K4" s="324"/>
    </row>
    <row r="5" spans="1:14" x14ac:dyDescent="0.35">
      <c r="B5" s="104"/>
      <c r="C5" s="96" t="s">
        <v>37</v>
      </c>
      <c r="D5" s="105" t="s">
        <v>15</v>
      </c>
      <c r="E5" s="106" t="s">
        <v>15</v>
      </c>
      <c r="F5" s="107" t="s">
        <v>7</v>
      </c>
      <c r="G5" s="108" t="s">
        <v>10</v>
      </c>
      <c r="H5" s="106" t="s">
        <v>13</v>
      </c>
      <c r="I5" s="106" t="s">
        <v>16</v>
      </c>
      <c r="J5" s="106" t="s">
        <v>18</v>
      </c>
      <c r="K5" s="106" t="s">
        <v>20</v>
      </c>
    </row>
    <row r="6" spans="1:14" x14ac:dyDescent="0.35">
      <c r="B6" s="319"/>
      <c r="C6" s="320"/>
      <c r="D6" s="60"/>
      <c r="E6" s="90"/>
      <c r="F6" s="58" t="s">
        <v>45</v>
      </c>
      <c r="G6" s="59" t="s">
        <v>46</v>
      </c>
      <c r="H6" s="60" t="s">
        <v>46</v>
      </c>
      <c r="I6" s="60" t="s">
        <v>46</v>
      </c>
      <c r="J6" s="60" t="s">
        <v>46</v>
      </c>
      <c r="K6" s="60" t="s">
        <v>46</v>
      </c>
    </row>
    <row r="7" spans="1:14" x14ac:dyDescent="0.35">
      <c r="B7" s="36" t="s">
        <v>69</v>
      </c>
      <c r="C7" s="8"/>
      <c r="D7" s="8"/>
      <c r="E7" s="31"/>
      <c r="F7" s="97"/>
      <c r="G7" s="99"/>
      <c r="H7" s="47"/>
      <c r="I7" s="8"/>
      <c r="J7" s="47"/>
      <c r="K7" s="8"/>
    </row>
    <row r="8" spans="1:14" x14ac:dyDescent="0.35">
      <c r="B8" s="9" t="s">
        <v>70</v>
      </c>
      <c r="C8" s="10">
        <f>SUM(F8:K8)</f>
        <v>3.1783558730377548</v>
      </c>
      <c r="D8" s="56"/>
      <c r="E8" s="55"/>
      <c r="F8" s="229"/>
      <c r="G8" s="230">
        <v>1.9139422187354635E-2</v>
      </c>
      <c r="H8" s="231">
        <v>0.47618462800856037</v>
      </c>
      <c r="I8" s="232">
        <v>0.6762439034701937</v>
      </c>
      <c r="J8" s="231">
        <v>0.99836412122804752</v>
      </c>
      <c r="K8" s="232">
        <v>1.0084237981435986</v>
      </c>
    </row>
    <row r="9" spans="1:14" x14ac:dyDescent="0.35">
      <c r="B9" s="9" t="s">
        <v>71</v>
      </c>
      <c r="C9" s="10">
        <f t="shared" ref="C9:C11" si="0">SUM(F9:K9)</f>
        <v>0</v>
      </c>
      <c r="D9" s="56"/>
      <c r="E9" s="55"/>
      <c r="F9" s="229"/>
      <c r="G9" s="230">
        <v>0</v>
      </c>
      <c r="H9" s="231">
        <v>0</v>
      </c>
      <c r="I9" s="232">
        <v>0</v>
      </c>
      <c r="J9" s="231">
        <v>0</v>
      </c>
      <c r="K9" s="232">
        <v>0</v>
      </c>
    </row>
    <row r="10" spans="1:14" x14ac:dyDescent="0.35">
      <c r="B10" s="9" t="s">
        <v>72</v>
      </c>
      <c r="C10" s="10">
        <f t="shared" si="0"/>
        <v>1.3936102999324032</v>
      </c>
      <c r="D10" s="56"/>
      <c r="E10" s="55"/>
      <c r="F10" s="229"/>
      <c r="G10" s="230">
        <v>8.4245768466186133E-3</v>
      </c>
      <c r="H10" s="231">
        <v>0.20952734647724833</v>
      </c>
      <c r="I10" s="232">
        <v>0.29730998269711639</v>
      </c>
      <c r="J10" s="231">
        <v>0.43684672598305363</v>
      </c>
      <c r="K10" s="232">
        <v>0.4415016679283662</v>
      </c>
    </row>
    <row r="11" spans="1:14" x14ac:dyDescent="0.35">
      <c r="B11" s="9" t="s">
        <v>73</v>
      </c>
      <c r="C11" s="10">
        <f t="shared" si="0"/>
        <v>5.9709843350945038</v>
      </c>
      <c r="D11" s="56"/>
      <c r="E11" s="55"/>
      <c r="F11" s="233"/>
      <c r="G11" s="230">
        <v>8.1392286909365966E-2</v>
      </c>
      <c r="H11" s="231">
        <v>1.0839254383368055</v>
      </c>
      <c r="I11" s="232">
        <v>1.4127019269944452</v>
      </c>
      <c r="J11" s="231">
        <v>1.6879102233975194</v>
      </c>
      <c r="K11" s="232">
        <v>1.7050544594563679</v>
      </c>
    </row>
    <row r="12" spans="1:14" x14ac:dyDescent="0.35">
      <c r="B12" s="12"/>
      <c r="C12" s="39"/>
      <c r="D12" s="56"/>
      <c r="E12" s="55"/>
      <c r="F12" s="64"/>
      <c r="G12" s="100"/>
      <c r="H12" s="54"/>
      <c r="I12" s="56"/>
      <c r="J12" s="54"/>
      <c r="K12" s="56"/>
    </row>
    <row r="13" spans="1:14" x14ac:dyDescent="0.35">
      <c r="B13" s="12" t="s">
        <v>74</v>
      </c>
      <c r="C13" s="10">
        <f>SUM(C8:C11)</f>
        <v>10.542950508064662</v>
      </c>
      <c r="D13" s="24"/>
      <c r="E13" s="23"/>
      <c r="F13" s="66">
        <f>SUM(F8:F11)</f>
        <v>0</v>
      </c>
      <c r="G13" s="101">
        <f t="shared" ref="G13:K13" si="1">SUM(G8:G11)</f>
        <v>0.10895628594333921</v>
      </c>
      <c r="H13" s="41">
        <f t="shared" si="1"/>
        <v>1.7696374128226142</v>
      </c>
      <c r="I13" s="37">
        <f t="shared" si="1"/>
        <v>2.3862558131617551</v>
      </c>
      <c r="J13" s="41">
        <f t="shared" si="1"/>
        <v>3.1231210706086205</v>
      </c>
      <c r="K13" s="37">
        <f t="shared" si="1"/>
        <v>3.1549799255283331</v>
      </c>
      <c r="N13" s="1"/>
    </row>
    <row r="14" spans="1:14" x14ac:dyDescent="0.35">
      <c r="B14" s="36" t="s">
        <v>75</v>
      </c>
      <c r="C14" s="11"/>
      <c r="D14" s="24"/>
      <c r="E14" s="23"/>
      <c r="F14" s="98"/>
      <c r="G14" s="102"/>
      <c r="H14" s="48"/>
      <c r="I14" s="24"/>
      <c r="J14" s="48"/>
      <c r="K14" s="24"/>
    </row>
    <row r="15" spans="1:14" x14ac:dyDescent="0.35">
      <c r="B15" s="9" t="s">
        <v>70</v>
      </c>
      <c r="C15" s="10">
        <f>SUM(F15:K15)</f>
        <v>0</v>
      </c>
      <c r="D15" s="56"/>
      <c r="E15" s="55"/>
      <c r="F15" s="233"/>
      <c r="G15" s="234"/>
      <c r="H15" s="235"/>
      <c r="I15" s="236"/>
      <c r="J15" s="235"/>
      <c r="K15" s="236"/>
    </row>
    <row r="16" spans="1:14" x14ac:dyDescent="0.35">
      <c r="B16" s="9" t="s">
        <v>71</v>
      </c>
      <c r="C16" s="10">
        <f t="shared" ref="C16:C18" si="2">SUM(F16:K16)</f>
        <v>0</v>
      </c>
      <c r="D16" s="56"/>
      <c r="E16" s="55"/>
      <c r="F16" s="233"/>
      <c r="G16" s="234"/>
      <c r="H16" s="235"/>
      <c r="I16" s="236"/>
      <c r="J16" s="235"/>
      <c r="K16" s="236"/>
    </row>
    <row r="17" spans="2:11" x14ac:dyDescent="0.35">
      <c r="B17" s="9" t="s">
        <v>72</v>
      </c>
      <c r="C17" s="10">
        <f t="shared" si="2"/>
        <v>0</v>
      </c>
      <c r="D17" s="56"/>
      <c r="E17" s="55"/>
      <c r="F17" s="233"/>
      <c r="G17" s="234"/>
      <c r="H17" s="235"/>
      <c r="I17" s="236"/>
      <c r="J17" s="235"/>
      <c r="K17" s="236"/>
    </row>
    <row r="18" spans="2:11" x14ac:dyDescent="0.35">
      <c r="B18" s="9" t="s">
        <v>73</v>
      </c>
      <c r="C18" s="10">
        <f t="shared" si="2"/>
        <v>0</v>
      </c>
      <c r="D18" s="56"/>
      <c r="E18" s="55"/>
      <c r="F18" s="233"/>
      <c r="G18" s="234"/>
      <c r="H18" s="235"/>
      <c r="I18" s="236"/>
      <c r="J18" s="235"/>
      <c r="K18" s="236"/>
    </row>
    <row r="19" spans="2:11" x14ac:dyDescent="0.35">
      <c r="B19" s="12"/>
      <c r="C19" s="39"/>
      <c r="D19" s="56"/>
      <c r="E19" s="55"/>
      <c r="F19" s="64"/>
      <c r="G19" s="100"/>
      <c r="H19" s="54"/>
      <c r="I19" s="56"/>
      <c r="J19" s="54"/>
      <c r="K19" s="56"/>
    </row>
    <row r="20" spans="2:11" x14ac:dyDescent="0.35">
      <c r="B20" s="12" t="s">
        <v>76</v>
      </c>
      <c r="C20" s="10">
        <f>SUM(C15:C18)</f>
        <v>0</v>
      </c>
      <c r="D20" s="24"/>
      <c r="E20" s="23"/>
      <c r="F20" s="66">
        <f>SUM(F15:F18)</f>
        <v>0</v>
      </c>
      <c r="G20" s="101">
        <f t="shared" ref="G20:K20" si="3">SUM(G15:G18)</f>
        <v>0</v>
      </c>
      <c r="H20" s="41">
        <f t="shared" si="3"/>
        <v>0</v>
      </c>
      <c r="I20" s="37">
        <f t="shared" si="3"/>
        <v>0</v>
      </c>
      <c r="J20" s="41">
        <f t="shared" si="3"/>
        <v>0</v>
      </c>
      <c r="K20" s="37">
        <f t="shared" si="3"/>
        <v>0</v>
      </c>
    </row>
    <row r="21" spans="2:11" x14ac:dyDescent="0.35">
      <c r="B21" s="13"/>
      <c r="C21" s="51"/>
      <c r="D21" s="44"/>
      <c r="E21" s="43"/>
      <c r="F21" s="68"/>
      <c r="G21" s="103"/>
      <c r="H21" s="52"/>
      <c r="I21" s="44"/>
      <c r="J21" s="52"/>
      <c r="K21" s="44"/>
    </row>
  </sheetData>
  <mergeCells count="3">
    <mergeCell ref="B6:C6"/>
    <mergeCell ref="D4:F4"/>
    <mergeCell ref="G4:K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93CE-6B7C-4A3D-8E8E-28488C8DE8B2}">
  <sheetPr codeName="Sheet15">
    <tabColor rgb="FFC65911"/>
  </sheetPr>
  <dimension ref="A1:AA10"/>
  <sheetViews>
    <sheetView showGridLines="0" workbookViewId="0">
      <selection activeCell="D8" sqref="D8"/>
    </sheetView>
  </sheetViews>
  <sheetFormatPr defaultRowHeight="14.5" x14ac:dyDescent="0.35"/>
  <cols>
    <col min="1" max="1" width="17" customWidth="1"/>
    <col min="3" max="3" width="25.26953125" customWidth="1"/>
    <col min="4" max="4" width="32.81640625" customWidth="1"/>
    <col min="5" max="5" width="35.1796875" customWidth="1"/>
    <col min="6" max="7" width="20.81640625" customWidth="1"/>
    <col min="8" max="27" width="12.54296875" customWidth="1"/>
  </cols>
  <sheetData>
    <row r="1" spans="1:27" x14ac:dyDescent="0.35">
      <c r="A1" s="2" t="str">
        <f>'1. Submission information'!C4</f>
        <v>Hunter Central Coast non-contestable</v>
      </c>
    </row>
    <row r="2" spans="1:27" x14ac:dyDescent="0.35">
      <c r="A2" s="2" t="str">
        <f>'1. Submission information'!C5</f>
        <v>Ausgrid</v>
      </c>
    </row>
    <row r="4" spans="1:27" x14ac:dyDescent="0.35">
      <c r="B4" s="21" t="s">
        <v>77</v>
      </c>
      <c r="C4" s="113"/>
      <c r="D4" s="113"/>
      <c r="E4" s="112"/>
      <c r="F4" s="114"/>
      <c r="G4" s="114"/>
      <c r="H4" s="115"/>
      <c r="I4" s="115"/>
      <c r="J4" s="115"/>
      <c r="K4" s="115"/>
      <c r="L4" s="115"/>
      <c r="M4" s="115"/>
      <c r="N4" s="115"/>
      <c r="O4" s="115"/>
      <c r="P4" s="115"/>
      <c r="Q4" s="115"/>
      <c r="R4" s="115"/>
      <c r="S4" s="115"/>
      <c r="T4" s="115"/>
      <c r="U4" s="115"/>
      <c r="V4" s="115"/>
      <c r="W4" s="115"/>
      <c r="X4" s="115"/>
      <c r="Y4" s="115"/>
      <c r="Z4" s="115"/>
      <c r="AA4" s="115"/>
    </row>
    <row r="5" spans="1:27" ht="42" x14ac:dyDescent="0.35">
      <c r="B5" s="111"/>
      <c r="C5" s="16" t="s">
        <v>78</v>
      </c>
      <c r="D5" s="16" t="s">
        <v>79</v>
      </c>
      <c r="E5" s="16" t="s">
        <v>80</v>
      </c>
      <c r="F5" s="16" t="s">
        <v>37</v>
      </c>
      <c r="G5" s="16" t="s">
        <v>81</v>
      </c>
      <c r="H5" s="16">
        <v>46295</v>
      </c>
      <c r="I5" s="16">
        <v>46386</v>
      </c>
      <c r="J5" s="16">
        <v>46476</v>
      </c>
      <c r="K5" s="16">
        <v>46568</v>
      </c>
      <c r="L5" s="16">
        <v>46660</v>
      </c>
      <c r="M5" s="16">
        <v>46751</v>
      </c>
      <c r="N5" s="16">
        <v>46842</v>
      </c>
      <c r="O5" s="16">
        <v>46934</v>
      </c>
      <c r="P5" s="16">
        <v>47026</v>
      </c>
      <c r="Q5" s="16">
        <v>47117</v>
      </c>
      <c r="R5" s="16">
        <v>47207</v>
      </c>
      <c r="S5" s="16">
        <v>47299</v>
      </c>
      <c r="T5" s="16">
        <v>47391</v>
      </c>
      <c r="U5" s="16">
        <v>47482</v>
      </c>
      <c r="V5" s="16">
        <v>47572</v>
      </c>
      <c r="W5" s="16">
        <v>47664</v>
      </c>
      <c r="X5" s="16">
        <v>47756</v>
      </c>
      <c r="Y5" s="16">
        <v>47847</v>
      </c>
      <c r="Z5" s="16">
        <v>47937</v>
      </c>
      <c r="AA5" s="16">
        <v>48029</v>
      </c>
    </row>
    <row r="6" spans="1:27" ht="42" x14ac:dyDescent="0.35">
      <c r="B6" s="110">
        <v>1</v>
      </c>
      <c r="C6" s="266" t="s">
        <v>82</v>
      </c>
      <c r="D6" s="266" t="s">
        <v>83</v>
      </c>
      <c r="E6" s="298" t="s">
        <v>84</v>
      </c>
      <c r="F6" s="296">
        <f>SUM(G6:AA6)</f>
        <v>92.915159000000003</v>
      </c>
      <c r="G6" s="297">
        <v>92.915159000000003</v>
      </c>
      <c r="H6" s="237"/>
      <c r="I6" s="237"/>
      <c r="J6" s="237"/>
      <c r="K6" s="237"/>
      <c r="L6" s="237"/>
      <c r="M6" s="237"/>
      <c r="N6" s="237"/>
      <c r="O6" s="237"/>
      <c r="P6" s="237"/>
      <c r="Q6" s="237"/>
      <c r="R6" s="237"/>
      <c r="S6" s="237"/>
      <c r="T6" s="237"/>
      <c r="U6" s="237"/>
      <c r="V6" s="237"/>
      <c r="W6" s="237"/>
      <c r="X6" s="237"/>
      <c r="Y6" s="237"/>
      <c r="Z6" s="237"/>
      <c r="AA6" s="237"/>
    </row>
    <row r="7" spans="1:27" ht="42" x14ac:dyDescent="0.35">
      <c r="B7" s="110">
        <v>2</v>
      </c>
      <c r="C7" s="266" t="s">
        <v>85</v>
      </c>
      <c r="D7" s="266" t="s">
        <v>86</v>
      </c>
      <c r="E7" s="298" t="s">
        <v>87</v>
      </c>
      <c r="F7" s="296">
        <f t="shared" ref="F7:F10" si="0">SUM(G7:AA7)</f>
        <v>69.753874968757444</v>
      </c>
      <c r="G7" s="297">
        <v>69.753874968757444</v>
      </c>
      <c r="H7" s="237"/>
      <c r="I7" s="237"/>
      <c r="J7" s="237"/>
      <c r="K7" s="237"/>
      <c r="L7" s="237"/>
      <c r="M7" s="237"/>
      <c r="N7" s="237"/>
      <c r="O7" s="237"/>
      <c r="P7" s="237"/>
      <c r="Q7" s="237"/>
      <c r="R7" s="237"/>
      <c r="S7" s="237"/>
      <c r="T7" s="237"/>
      <c r="U7" s="237"/>
      <c r="V7" s="237"/>
      <c r="W7" s="237"/>
      <c r="X7" s="237"/>
      <c r="Y7" s="237"/>
      <c r="Z7" s="237"/>
      <c r="AA7" s="237"/>
    </row>
    <row r="8" spans="1:27" x14ac:dyDescent="0.35">
      <c r="B8" s="110">
        <v>3</v>
      </c>
      <c r="C8" s="116"/>
      <c r="D8" s="117"/>
      <c r="E8" s="117"/>
      <c r="F8" s="109">
        <f t="shared" si="0"/>
        <v>0</v>
      </c>
      <c r="G8" s="237"/>
      <c r="H8" s="237"/>
      <c r="I8" s="237"/>
      <c r="J8" s="237"/>
      <c r="K8" s="237"/>
      <c r="L8" s="237"/>
      <c r="M8" s="237"/>
      <c r="N8" s="237"/>
      <c r="O8" s="237"/>
      <c r="P8" s="237"/>
      <c r="Q8" s="237"/>
      <c r="R8" s="237"/>
      <c r="S8" s="237"/>
      <c r="T8" s="237"/>
      <c r="U8" s="237"/>
      <c r="V8" s="237"/>
      <c r="W8" s="237"/>
      <c r="X8" s="237"/>
      <c r="Y8" s="237"/>
      <c r="Z8" s="237"/>
      <c r="AA8" s="237"/>
    </row>
    <row r="9" spans="1:27" x14ac:dyDescent="0.35">
      <c r="B9" s="110">
        <v>4</v>
      </c>
      <c r="C9" s="116"/>
      <c r="D9" s="117"/>
      <c r="E9" s="117"/>
      <c r="F9" s="109">
        <f t="shared" si="0"/>
        <v>0</v>
      </c>
      <c r="G9" s="237"/>
      <c r="H9" s="237"/>
      <c r="I9" s="237"/>
      <c r="J9" s="237"/>
      <c r="K9" s="237"/>
      <c r="L9" s="237"/>
      <c r="M9" s="237"/>
      <c r="N9" s="237"/>
      <c r="O9" s="237"/>
      <c r="P9" s="237"/>
      <c r="Q9" s="237"/>
      <c r="R9" s="237"/>
      <c r="S9" s="237"/>
      <c r="T9" s="237"/>
      <c r="U9" s="237"/>
      <c r="V9" s="237"/>
      <c r="W9" s="237"/>
      <c r="X9" s="237"/>
      <c r="Y9" s="237"/>
      <c r="Z9" s="237"/>
      <c r="AA9" s="237"/>
    </row>
    <row r="10" spans="1:27" x14ac:dyDescent="0.35">
      <c r="B10" s="110">
        <v>5</v>
      </c>
      <c r="C10" s="116"/>
      <c r="D10" s="117"/>
      <c r="E10" s="117"/>
      <c r="F10" s="279">
        <f t="shared" si="0"/>
        <v>0</v>
      </c>
      <c r="G10" s="237"/>
      <c r="H10" s="237"/>
      <c r="I10" s="237"/>
      <c r="J10" s="237"/>
      <c r="K10" s="237"/>
      <c r="L10" s="237"/>
      <c r="M10" s="237"/>
      <c r="N10" s="237"/>
      <c r="O10" s="237"/>
      <c r="P10" s="237"/>
      <c r="Q10" s="237"/>
      <c r="R10" s="237"/>
      <c r="S10" s="237"/>
      <c r="T10" s="237"/>
      <c r="U10" s="237"/>
      <c r="V10" s="237"/>
      <c r="W10" s="237"/>
      <c r="X10" s="237"/>
      <c r="Y10" s="237"/>
      <c r="Z10" s="237"/>
      <c r="AA10" s="23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0509-8A82-481C-B5DA-2BE924E8D13A}">
  <sheetPr codeName="Sheet16">
    <tabColor rgb="FFC65911"/>
  </sheetPr>
  <dimension ref="A1:H54"/>
  <sheetViews>
    <sheetView showGridLines="0" topLeftCell="A19" workbookViewId="0">
      <selection activeCell="E20" sqref="E20"/>
    </sheetView>
  </sheetViews>
  <sheetFormatPr defaultRowHeight="15" customHeight="1" x14ac:dyDescent="0.35"/>
  <cols>
    <col min="1" max="1" width="1.453125" customWidth="1"/>
    <col min="2" max="2" width="3.81640625" customWidth="1"/>
    <col min="3" max="3" width="16.453125" customWidth="1"/>
    <col min="4" max="4" width="76.54296875" style="299" customWidth="1"/>
    <col min="5" max="5" width="22.54296875" customWidth="1"/>
    <col min="6" max="6" width="23.7265625" customWidth="1"/>
    <col min="7" max="7" width="24.453125" customWidth="1"/>
    <col min="8" max="8" width="20.453125" customWidth="1"/>
  </cols>
  <sheetData>
    <row r="1" spans="1:8" ht="14.5" x14ac:dyDescent="0.35">
      <c r="A1" s="2" t="str">
        <f>'1. Submission information'!C4</f>
        <v>Hunter Central Coast non-contestable</v>
      </c>
    </row>
    <row r="2" spans="1:8" ht="14.5" x14ac:dyDescent="0.35">
      <c r="A2" s="2" t="str">
        <f>'1. Submission information'!C5</f>
        <v>Ausgrid</v>
      </c>
    </row>
    <row r="4" spans="1:8" ht="14.5" x14ac:dyDescent="0.35">
      <c r="B4" s="21" t="s">
        <v>88</v>
      </c>
      <c r="C4" s="118"/>
      <c r="D4" s="112"/>
      <c r="E4" s="112"/>
      <c r="F4" s="112"/>
      <c r="G4" s="112"/>
      <c r="H4" s="119"/>
    </row>
    <row r="5" spans="1:8" ht="46" x14ac:dyDescent="0.35">
      <c r="B5" s="306"/>
      <c r="C5" s="307" t="s">
        <v>78</v>
      </c>
      <c r="D5" s="307" t="s">
        <v>89</v>
      </c>
      <c r="E5" s="307" t="s">
        <v>90</v>
      </c>
      <c r="F5" s="307" t="s">
        <v>91</v>
      </c>
      <c r="G5" s="307" t="s">
        <v>92</v>
      </c>
      <c r="H5" s="307" t="s">
        <v>93</v>
      </c>
    </row>
    <row r="6" spans="1:8" ht="84" x14ac:dyDescent="0.35">
      <c r="B6" s="303">
        <v>1</v>
      </c>
      <c r="C6" s="303" t="s">
        <v>94</v>
      </c>
      <c r="D6" s="303" t="s">
        <v>389</v>
      </c>
      <c r="E6" s="303" t="s">
        <v>95</v>
      </c>
      <c r="F6" s="303" t="s">
        <v>96</v>
      </c>
      <c r="G6" s="303" t="s">
        <v>97</v>
      </c>
      <c r="H6" s="303" t="s">
        <v>98</v>
      </c>
    </row>
    <row r="7" spans="1:8" ht="72.650000000000006" customHeight="1" x14ac:dyDescent="0.35">
      <c r="B7" s="303">
        <f>B6+1</f>
        <v>2</v>
      </c>
      <c r="C7" s="303" t="s">
        <v>99</v>
      </c>
      <c r="D7" s="303" t="s">
        <v>390</v>
      </c>
      <c r="E7" s="303" t="s">
        <v>95</v>
      </c>
      <c r="F7" s="303" t="s">
        <v>96</v>
      </c>
      <c r="G7" s="303" t="s">
        <v>97</v>
      </c>
      <c r="H7" s="303" t="s">
        <v>98</v>
      </c>
    </row>
    <row r="8" spans="1:8" ht="70" x14ac:dyDescent="0.35">
      <c r="B8" s="303">
        <f t="shared" ref="B8:B11" si="0">B7+1</f>
        <v>3</v>
      </c>
      <c r="C8" s="303" t="s">
        <v>100</v>
      </c>
      <c r="D8" s="303" t="s">
        <v>391</v>
      </c>
      <c r="E8" s="303" t="s">
        <v>95</v>
      </c>
      <c r="F8" s="303" t="s">
        <v>96</v>
      </c>
      <c r="G8" s="303" t="s">
        <v>97</v>
      </c>
      <c r="H8" s="303" t="s">
        <v>98</v>
      </c>
    </row>
    <row r="9" spans="1:8" ht="70" x14ac:dyDescent="0.35">
      <c r="B9" s="303">
        <f t="shared" si="0"/>
        <v>4</v>
      </c>
      <c r="C9" s="303" t="s">
        <v>101</v>
      </c>
      <c r="D9" s="303" t="s">
        <v>392</v>
      </c>
      <c r="E9" s="303"/>
      <c r="F9" s="303"/>
      <c r="G9" s="303"/>
      <c r="H9" s="303"/>
    </row>
    <row r="10" spans="1:8" ht="126" x14ac:dyDescent="0.35">
      <c r="B10" s="303">
        <f>B9+1</f>
        <v>5</v>
      </c>
      <c r="C10" s="303" t="s">
        <v>102</v>
      </c>
      <c r="D10" s="303" t="s">
        <v>393</v>
      </c>
      <c r="E10" s="303" t="s">
        <v>385</v>
      </c>
      <c r="F10" s="303" t="s">
        <v>103</v>
      </c>
      <c r="G10" s="303" t="s">
        <v>97</v>
      </c>
      <c r="H10" s="303" t="s">
        <v>388</v>
      </c>
    </row>
    <row r="11" spans="1:8" ht="168" x14ac:dyDescent="0.35">
      <c r="B11" s="303">
        <f t="shared" si="0"/>
        <v>6</v>
      </c>
      <c r="C11" s="303" t="s">
        <v>104</v>
      </c>
      <c r="D11" s="303" t="s">
        <v>394</v>
      </c>
      <c r="E11" s="303" t="s">
        <v>105</v>
      </c>
      <c r="F11" s="303" t="s">
        <v>106</v>
      </c>
      <c r="G11" s="303" t="s">
        <v>97</v>
      </c>
      <c r="H11" s="303" t="s">
        <v>107</v>
      </c>
    </row>
    <row r="12" spans="1:8" ht="86.15" customHeight="1" x14ac:dyDescent="0.35">
      <c r="B12" s="304">
        <f>B11+1</f>
        <v>7</v>
      </c>
      <c r="C12" s="303" t="s">
        <v>108</v>
      </c>
      <c r="D12" s="303" t="s">
        <v>395</v>
      </c>
      <c r="E12" s="303" t="s">
        <v>105</v>
      </c>
      <c r="F12" s="303" t="s">
        <v>106</v>
      </c>
      <c r="G12" s="303" t="s">
        <v>97</v>
      </c>
      <c r="H12" s="303" t="s">
        <v>109</v>
      </c>
    </row>
    <row r="13" spans="1:8" ht="409.5" customHeight="1" x14ac:dyDescent="0.35">
      <c r="B13" s="304">
        <f>B12+1</f>
        <v>8</v>
      </c>
      <c r="C13" s="303" t="s">
        <v>110</v>
      </c>
      <c r="D13" s="325" t="s">
        <v>396</v>
      </c>
      <c r="E13" s="303" t="s">
        <v>95</v>
      </c>
      <c r="F13" s="303" t="s">
        <v>96</v>
      </c>
      <c r="G13" s="303" t="s">
        <v>97</v>
      </c>
      <c r="H13" s="303" t="s">
        <v>98</v>
      </c>
    </row>
    <row r="14" spans="1:8" ht="237.65" customHeight="1" x14ac:dyDescent="0.35">
      <c r="B14" s="304"/>
      <c r="C14" s="303"/>
      <c r="D14" s="326"/>
      <c r="E14" s="303"/>
      <c r="F14" s="303"/>
      <c r="G14" s="303"/>
      <c r="H14" s="303"/>
    </row>
    <row r="15" spans="1:8" ht="308" x14ac:dyDescent="0.35">
      <c r="B15" s="304">
        <f>B13+1</f>
        <v>9</v>
      </c>
      <c r="C15" s="303" t="s">
        <v>111</v>
      </c>
      <c r="D15" s="303" t="s">
        <v>404</v>
      </c>
      <c r="E15" s="303" t="s">
        <v>95</v>
      </c>
      <c r="F15" s="303" t="s">
        <v>96</v>
      </c>
      <c r="G15" s="303" t="s">
        <v>97</v>
      </c>
      <c r="H15" s="303" t="s">
        <v>98</v>
      </c>
    </row>
    <row r="16" spans="1:8" ht="100" customHeight="1" x14ac:dyDescent="0.35">
      <c r="B16" s="304">
        <f t="shared" ref="B16:B31" si="1">B15+1</f>
        <v>10</v>
      </c>
      <c r="C16" s="303" t="s">
        <v>112</v>
      </c>
      <c r="D16" s="303" t="s">
        <v>405</v>
      </c>
      <c r="E16" s="303" t="s">
        <v>95</v>
      </c>
      <c r="F16" s="303" t="s">
        <v>96</v>
      </c>
      <c r="G16" s="303" t="s">
        <v>97</v>
      </c>
      <c r="H16" s="303" t="s">
        <v>98</v>
      </c>
    </row>
    <row r="17" spans="2:8" ht="308" x14ac:dyDescent="0.35">
      <c r="B17" s="304">
        <f t="shared" si="1"/>
        <v>11</v>
      </c>
      <c r="C17" s="303" t="s">
        <v>113</v>
      </c>
      <c r="D17" s="303" t="s">
        <v>397</v>
      </c>
      <c r="E17" s="303" t="s">
        <v>95</v>
      </c>
      <c r="F17" s="303" t="s">
        <v>96</v>
      </c>
      <c r="G17" s="303" t="s">
        <v>97</v>
      </c>
      <c r="H17" s="303" t="s">
        <v>98</v>
      </c>
    </row>
    <row r="18" spans="2:8" ht="98" x14ac:dyDescent="0.35">
      <c r="B18" s="304">
        <f t="shared" si="1"/>
        <v>12</v>
      </c>
      <c r="C18" s="303" t="s">
        <v>114</v>
      </c>
      <c r="D18" s="303" t="s">
        <v>398</v>
      </c>
      <c r="E18" s="303" t="s">
        <v>95</v>
      </c>
      <c r="F18" s="303" t="s">
        <v>96</v>
      </c>
      <c r="G18" s="303" t="s">
        <v>97</v>
      </c>
      <c r="H18" s="303" t="s">
        <v>98</v>
      </c>
    </row>
    <row r="19" spans="2:8" ht="149.25" customHeight="1" x14ac:dyDescent="0.35">
      <c r="B19" s="304">
        <f>B18+1</f>
        <v>13</v>
      </c>
      <c r="C19" s="308"/>
      <c r="D19" s="308"/>
      <c r="E19" s="303" t="s">
        <v>95</v>
      </c>
      <c r="F19" s="303" t="s">
        <v>96</v>
      </c>
      <c r="G19" s="303" t="s">
        <v>97</v>
      </c>
      <c r="H19" s="303" t="s">
        <v>98</v>
      </c>
    </row>
    <row r="20" spans="2:8" ht="378" x14ac:dyDescent="0.35">
      <c r="B20" s="304">
        <f t="shared" si="1"/>
        <v>14</v>
      </c>
      <c r="C20" s="303" t="s">
        <v>115</v>
      </c>
      <c r="D20" s="303" t="s">
        <v>411</v>
      </c>
      <c r="E20" s="303" t="s">
        <v>95</v>
      </c>
      <c r="F20" s="303" t="s">
        <v>96</v>
      </c>
      <c r="G20" s="305" t="s">
        <v>386</v>
      </c>
      <c r="H20" s="303" t="s">
        <v>116</v>
      </c>
    </row>
    <row r="21" spans="2:8" ht="70" x14ac:dyDescent="0.35">
      <c r="B21" s="304">
        <f t="shared" si="1"/>
        <v>15</v>
      </c>
      <c r="C21" s="303" t="s">
        <v>117</v>
      </c>
      <c r="D21" s="303" t="s">
        <v>399</v>
      </c>
      <c r="E21" s="303" t="s">
        <v>95</v>
      </c>
      <c r="F21" s="303" t="s">
        <v>96</v>
      </c>
      <c r="G21" s="303" t="s">
        <v>97</v>
      </c>
      <c r="H21" s="303" t="s">
        <v>98</v>
      </c>
    </row>
    <row r="22" spans="2:8" ht="214" customHeight="1" x14ac:dyDescent="0.35">
      <c r="B22" s="304">
        <f t="shared" si="1"/>
        <v>16</v>
      </c>
      <c r="C22" s="303" t="s">
        <v>118</v>
      </c>
      <c r="D22" s="303" t="s">
        <v>400</v>
      </c>
      <c r="E22" s="303" t="s">
        <v>95</v>
      </c>
      <c r="F22" s="303" t="s">
        <v>96</v>
      </c>
      <c r="G22" s="303" t="s">
        <v>97</v>
      </c>
      <c r="H22" s="303" t="s">
        <v>387</v>
      </c>
    </row>
    <row r="23" spans="2:8" ht="162.75" customHeight="1" x14ac:dyDescent="0.35">
      <c r="B23" s="304">
        <f t="shared" si="1"/>
        <v>17</v>
      </c>
      <c r="C23" s="303" t="s">
        <v>119</v>
      </c>
      <c r="D23" s="303" t="s">
        <v>406</v>
      </c>
      <c r="E23" s="303" t="s">
        <v>95</v>
      </c>
      <c r="F23" s="303" t="s">
        <v>96</v>
      </c>
      <c r="G23" s="303" t="s">
        <v>97</v>
      </c>
      <c r="H23" s="303" t="s">
        <v>98</v>
      </c>
    </row>
    <row r="24" spans="2:8" ht="252" x14ac:dyDescent="0.35">
      <c r="B24" s="304">
        <f t="shared" si="1"/>
        <v>18</v>
      </c>
      <c r="C24" s="303" t="s">
        <v>120</v>
      </c>
      <c r="D24" s="303" t="s">
        <v>407</v>
      </c>
      <c r="E24" s="303" t="s">
        <v>95</v>
      </c>
      <c r="F24" s="303" t="s">
        <v>96</v>
      </c>
      <c r="G24" s="303" t="s">
        <v>97</v>
      </c>
      <c r="H24" s="303" t="s">
        <v>98</v>
      </c>
    </row>
    <row r="25" spans="2:8" ht="294.64999999999998" customHeight="1" x14ac:dyDescent="0.35">
      <c r="B25" s="304">
        <f>B24+1</f>
        <v>19</v>
      </c>
      <c r="C25" s="309"/>
      <c r="D25" s="309"/>
      <c r="E25" s="303" t="s">
        <v>95</v>
      </c>
      <c r="F25" s="303" t="s">
        <v>96</v>
      </c>
      <c r="G25" s="303" t="s">
        <v>97</v>
      </c>
      <c r="H25" s="303" t="s">
        <v>98</v>
      </c>
    </row>
    <row r="26" spans="2:8" ht="238" x14ac:dyDescent="0.35">
      <c r="B26" s="304">
        <f t="shared" si="1"/>
        <v>20</v>
      </c>
      <c r="C26" s="303" t="s">
        <v>408</v>
      </c>
      <c r="D26" s="303" t="s">
        <v>401</v>
      </c>
      <c r="E26" s="303" t="s">
        <v>95</v>
      </c>
      <c r="F26" s="303" t="s">
        <v>96</v>
      </c>
      <c r="G26" s="303" t="s">
        <v>97</v>
      </c>
      <c r="H26" s="303" t="s">
        <v>98</v>
      </c>
    </row>
    <row r="27" spans="2:8" ht="56" x14ac:dyDescent="0.35">
      <c r="B27" s="304">
        <f t="shared" si="1"/>
        <v>21</v>
      </c>
      <c r="C27" s="309"/>
      <c r="D27" s="309"/>
      <c r="E27" s="303" t="s">
        <v>95</v>
      </c>
      <c r="F27" s="303" t="s">
        <v>96</v>
      </c>
      <c r="G27" s="303" t="s">
        <v>97</v>
      </c>
      <c r="H27" s="303" t="s">
        <v>98</v>
      </c>
    </row>
    <row r="28" spans="2:8" ht="56" x14ac:dyDescent="0.35">
      <c r="B28" s="304">
        <f>B27+1</f>
        <v>22</v>
      </c>
      <c r="C28" s="309"/>
      <c r="D28" s="309"/>
      <c r="E28" s="303" t="s">
        <v>95</v>
      </c>
      <c r="F28" s="303" t="s">
        <v>96</v>
      </c>
      <c r="G28" s="303" t="s">
        <v>97</v>
      </c>
      <c r="H28" s="303" t="s">
        <v>98</v>
      </c>
    </row>
    <row r="29" spans="2:8" ht="178.5" customHeight="1" x14ac:dyDescent="0.35">
      <c r="B29" s="304">
        <f t="shared" si="1"/>
        <v>23</v>
      </c>
      <c r="C29" s="303" t="s">
        <v>409</v>
      </c>
      <c r="D29" s="303" t="s">
        <v>402</v>
      </c>
      <c r="E29" s="303" t="s">
        <v>95</v>
      </c>
      <c r="F29" s="303" t="s">
        <v>96</v>
      </c>
      <c r="G29" s="303" t="s">
        <v>97</v>
      </c>
      <c r="H29" s="303" t="s">
        <v>98</v>
      </c>
    </row>
    <row r="30" spans="2:8" ht="394.5" customHeight="1" x14ac:dyDescent="0.35">
      <c r="B30" s="304">
        <f t="shared" si="1"/>
        <v>24</v>
      </c>
      <c r="C30" s="303" t="s">
        <v>410</v>
      </c>
      <c r="D30" s="303" t="s">
        <v>403</v>
      </c>
      <c r="E30" s="303" t="s">
        <v>95</v>
      </c>
      <c r="F30" s="303" t="s">
        <v>96</v>
      </c>
      <c r="G30" s="303" t="s">
        <v>97</v>
      </c>
      <c r="H30" s="303" t="s">
        <v>98</v>
      </c>
    </row>
    <row r="31" spans="2:8" ht="56" x14ac:dyDescent="0.35">
      <c r="B31" s="304">
        <f t="shared" si="1"/>
        <v>25</v>
      </c>
      <c r="C31" s="309"/>
      <c r="D31" s="309"/>
      <c r="E31" s="303" t="s">
        <v>95</v>
      </c>
      <c r="F31" s="303" t="s">
        <v>96</v>
      </c>
      <c r="G31" s="303" t="s">
        <v>97</v>
      </c>
      <c r="H31" s="303" t="s">
        <v>98</v>
      </c>
    </row>
    <row r="32" spans="2:8" ht="14.5" x14ac:dyDescent="0.35">
      <c r="B32" s="301"/>
      <c r="C32" s="302"/>
      <c r="D32" s="302"/>
      <c r="E32" s="302"/>
      <c r="F32" s="302"/>
      <c r="G32" s="302"/>
      <c r="H32" s="302"/>
    </row>
    <row r="33" spans="2:8" ht="14.5" x14ac:dyDescent="0.35">
      <c r="B33" s="301"/>
      <c r="C33" s="302"/>
      <c r="D33" s="302"/>
      <c r="E33" s="302"/>
      <c r="F33" s="302"/>
      <c r="G33" s="302"/>
      <c r="H33" s="302"/>
    </row>
    <row r="34" spans="2:8" ht="14.5" x14ac:dyDescent="0.35">
      <c r="B34" s="301"/>
      <c r="C34" s="302"/>
    </row>
    <row r="35" spans="2:8" ht="83.25" customHeight="1" x14ac:dyDescent="0.35">
      <c r="B35" s="301"/>
      <c r="C35" s="302"/>
      <c r="D35" s="302"/>
      <c r="E35" s="302"/>
      <c r="F35" s="302"/>
      <c r="G35" s="302"/>
      <c r="H35" s="302"/>
    </row>
    <row r="36" spans="2:8" ht="14.5" x14ac:dyDescent="0.35">
      <c r="B36" s="301"/>
      <c r="C36" s="302"/>
      <c r="D36" s="302"/>
      <c r="E36" s="302"/>
      <c r="F36" s="302"/>
      <c r="G36" s="302"/>
      <c r="H36" s="302"/>
    </row>
    <row r="37" spans="2:8" ht="14.5" x14ac:dyDescent="0.35">
      <c r="B37" s="301"/>
      <c r="C37" s="302"/>
      <c r="D37" s="302"/>
      <c r="E37" s="302"/>
      <c r="F37" s="302"/>
      <c r="G37" s="302"/>
      <c r="H37" s="302"/>
    </row>
    <row r="38" spans="2:8" ht="14.5" x14ac:dyDescent="0.35">
      <c r="B38" s="301"/>
      <c r="C38" s="302"/>
      <c r="D38" s="302"/>
      <c r="E38" s="302"/>
      <c r="F38" s="302"/>
      <c r="G38" s="302"/>
      <c r="H38" s="302"/>
    </row>
    <row r="39" spans="2:8" ht="14.5" x14ac:dyDescent="0.35">
      <c r="B39" s="301"/>
      <c r="C39" s="302"/>
      <c r="D39" s="302"/>
      <c r="E39" s="302"/>
      <c r="F39" s="302"/>
      <c r="G39" s="302"/>
      <c r="H39" s="302"/>
    </row>
    <row r="40" spans="2:8" ht="14.5" x14ac:dyDescent="0.35">
      <c r="B40" s="301"/>
      <c r="C40" s="302"/>
      <c r="D40" s="302"/>
      <c r="E40" s="302"/>
      <c r="F40" s="302"/>
      <c r="G40" s="302"/>
      <c r="H40" s="302"/>
    </row>
    <row r="41" spans="2:8" ht="14.5" x14ac:dyDescent="0.35">
      <c r="B41" s="301"/>
      <c r="C41" s="302"/>
      <c r="D41" s="302"/>
      <c r="E41" s="302"/>
      <c r="F41" s="302"/>
      <c r="G41" s="302"/>
      <c r="H41" s="302"/>
    </row>
    <row r="42" spans="2:8" ht="14.5" x14ac:dyDescent="0.35">
      <c r="B42" s="301"/>
      <c r="C42" s="302"/>
      <c r="D42" s="302"/>
      <c r="E42" s="302"/>
      <c r="F42" s="302"/>
      <c r="G42" s="302"/>
      <c r="H42" s="302"/>
    </row>
    <row r="43" spans="2:8" ht="14.5" x14ac:dyDescent="0.35">
      <c r="B43" s="301"/>
      <c r="C43" s="302"/>
      <c r="D43" s="302"/>
      <c r="E43" s="302"/>
      <c r="F43" s="302"/>
      <c r="G43" s="302"/>
      <c r="H43" s="302"/>
    </row>
    <row r="44" spans="2:8" ht="14.5" x14ac:dyDescent="0.35">
      <c r="B44" s="301"/>
      <c r="C44" s="302"/>
      <c r="D44" s="302"/>
      <c r="E44" s="302"/>
      <c r="F44" s="302"/>
      <c r="G44" s="302"/>
      <c r="H44" s="302"/>
    </row>
    <row r="45" spans="2:8" ht="14.5" x14ac:dyDescent="0.35">
      <c r="B45" s="301"/>
      <c r="C45" s="302"/>
      <c r="D45" s="302"/>
      <c r="E45" s="302"/>
      <c r="F45" s="302"/>
      <c r="G45" s="302"/>
      <c r="H45" s="302"/>
    </row>
    <row r="46" spans="2:8" ht="14.5" x14ac:dyDescent="0.35">
      <c r="B46" s="301"/>
      <c r="C46" s="302"/>
      <c r="D46" s="302"/>
      <c r="E46" s="302"/>
      <c r="F46" s="302"/>
      <c r="G46" s="302"/>
      <c r="H46" s="302"/>
    </row>
    <row r="47" spans="2:8" ht="14.5" x14ac:dyDescent="0.35">
      <c r="B47" s="301"/>
      <c r="C47" s="302"/>
      <c r="D47" s="302"/>
      <c r="E47" s="302"/>
      <c r="F47" s="302"/>
      <c r="G47" s="302"/>
      <c r="H47" s="302"/>
    </row>
    <row r="48" spans="2:8" ht="14.5" x14ac:dyDescent="0.35">
      <c r="B48" s="301"/>
      <c r="C48" s="302"/>
      <c r="D48" s="302"/>
      <c r="E48" s="302"/>
      <c r="F48" s="302"/>
      <c r="G48" s="302"/>
      <c r="H48" s="302"/>
    </row>
    <row r="49" spans="2:8" ht="14.5" x14ac:dyDescent="0.35">
      <c r="B49" s="301"/>
      <c r="C49" s="302"/>
      <c r="D49" s="302"/>
      <c r="E49" s="302"/>
      <c r="F49" s="302"/>
      <c r="G49" s="302"/>
      <c r="H49" s="302"/>
    </row>
    <row r="50" spans="2:8" ht="14.5" x14ac:dyDescent="0.35">
      <c r="B50" s="301"/>
      <c r="C50" s="302"/>
      <c r="D50" s="302"/>
      <c r="E50" s="302"/>
      <c r="F50" s="302"/>
      <c r="G50" s="302"/>
      <c r="H50" s="302"/>
    </row>
    <row r="51" spans="2:8" ht="14.5" x14ac:dyDescent="0.35">
      <c r="B51" s="301"/>
      <c r="C51" s="302"/>
      <c r="D51" s="302"/>
      <c r="E51" s="302"/>
      <c r="F51" s="302"/>
      <c r="G51" s="302"/>
      <c r="H51" s="302"/>
    </row>
    <row r="52" spans="2:8" ht="14.5" x14ac:dyDescent="0.35">
      <c r="B52" s="301"/>
      <c r="C52" s="302"/>
      <c r="D52" s="302"/>
      <c r="E52" s="302"/>
      <c r="F52" s="302"/>
      <c r="G52" s="302"/>
      <c r="H52" s="302"/>
    </row>
    <row r="53" spans="2:8" ht="14.5" x14ac:dyDescent="0.35">
      <c r="B53" s="301"/>
      <c r="C53" s="302"/>
      <c r="D53" s="302"/>
      <c r="E53" s="302"/>
      <c r="F53" s="302"/>
      <c r="G53" s="302"/>
      <c r="H53" s="302"/>
    </row>
    <row r="54" spans="2:8" ht="14.5" x14ac:dyDescent="0.35">
      <c r="B54" s="301"/>
      <c r="C54" s="302"/>
      <c r="D54" s="302"/>
      <c r="E54" s="302"/>
      <c r="F54" s="302"/>
      <c r="G54" s="302"/>
      <c r="H54" s="302"/>
    </row>
  </sheetData>
  <mergeCells count="1">
    <mergeCell ref="D13:D14"/>
  </mergeCells>
  <pageMargins left="0.7" right="0.7" top="0.75" bottom="0.75" header="0.3" footer="0.3"/>
  <pageSetup paperSize="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7F073842B5E424BB7C55C64EFDA1E6B" ma:contentTypeVersion="17" ma:contentTypeDescription="Create a new document." ma:contentTypeScope="" ma:versionID="cb8adbf071421a3246dc98e910fa2639">
  <xsd:schema xmlns:xsd="http://www.w3.org/2001/XMLSchema" xmlns:xs="http://www.w3.org/2001/XMLSchema" xmlns:p="http://schemas.microsoft.com/office/2006/metadata/properties" xmlns:ns1="http://schemas.microsoft.com/sharepoint/v3" xmlns:ns2="d6b2ef12-712c-412f-a668-191fbb388af7" xmlns:ns3="128d9e15-46d7-4d0b-9180-901a724769a8" targetNamespace="http://schemas.microsoft.com/office/2006/metadata/properties" ma:root="true" ma:fieldsID="c8f46f81e4be380d3ce525f35e3f38c4" ns1:_="" ns2:_="" ns3:_="">
    <xsd:import namespace="http://schemas.microsoft.com/sharepoint/v3"/>
    <xsd:import namespace="d6b2ef12-712c-412f-a668-191fbb388af7"/>
    <xsd:import namespace="128d9e15-46d7-4d0b-9180-901a724769a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b2ef12-712c-412f-a668-191fbb388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28d9e15-46d7-4d0b-9180-901a724769a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4da6cf0-a7f0-4779-be1e-cf4a260e8a71}" ma:internalName="TaxCatchAll" ma:showField="CatchAllData" ma:web="128d9e15-46d7-4d0b-9180-901a724769a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6b2ef12-712c-412f-a668-191fbb388af7">
      <Terms xmlns="http://schemas.microsoft.com/office/infopath/2007/PartnerControls"/>
    </lcf76f155ced4ddcb4097134ff3c332f>
    <TaxCatchAll xmlns="128d9e15-46d7-4d0b-9180-901a724769a8" xsi:nil="true"/>
  </documentManagement>
</p:properties>
</file>

<file path=customXml/itemProps1.xml><?xml version="1.0" encoding="utf-8"?>
<ds:datastoreItem xmlns:ds="http://schemas.openxmlformats.org/officeDocument/2006/customXml" ds:itemID="{FF7DDDC4-DD1A-403E-997E-BDAD94B427E6}">
  <ds:schemaRefs>
    <ds:schemaRef ds:uri="http://schemas.microsoft.com/sharepoint/v3/contenttype/forms"/>
  </ds:schemaRefs>
</ds:datastoreItem>
</file>

<file path=customXml/itemProps2.xml><?xml version="1.0" encoding="utf-8"?>
<ds:datastoreItem xmlns:ds="http://schemas.openxmlformats.org/officeDocument/2006/customXml" ds:itemID="{F97A649A-8763-4ABF-B45E-24B2FE0838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6b2ef12-712c-412f-a668-191fbb388af7"/>
    <ds:schemaRef ds:uri="128d9e15-46d7-4d0b-9180-901a724769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13805F-3D50-455C-8E4B-8E99EAF40797}">
  <ds:schemaRefs>
    <ds:schemaRef ds:uri="http://schemas.microsoft.com/office/2006/metadata/properties"/>
    <ds:schemaRef ds:uri="http://schemas.microsoft.com/office/infopath/2007/PartnerControls"/>
    <ds:schemaRef ds:uri="http://schemas.microsoft.com/sharepoint/v3"/>
    <ds:schemaRef ds:uri="d6b2ef12-712c-412f-a668-191fbb388af7"/>
    <ds:schemaRef ds:uri="128d9e15-46d7-4d0b-9180-901a724769a8"/>
  </ds:schemaRefs>
</ds:datastoreItem>
</file>

<file path=docMetadata/LabelInfo.xml><?xml version="1.0" encoding="utf-8"?>
<clbl:labelList xmlns:clbl="http://schemas.microsoft.com/office/2020/mipLabelMetadata">
  <clbl:label id="{895930eb-db2c-4917-a4e2-4c584d225a4f}" enabled="1" method="Standard" siteId="{11302428-4f10-4c14-a17f-b368bb82853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page</vt:lpstr>
      <vt:lpstr>1. Submission information</vt:lpstr>
      <vt:lpstr>2.Total &amp; annual revenue</vt:lpstr>
      <vt:lpstr>3.Schedule of payments</vt:lpstr>
      <vt:lpstr>4.Expenditure summary</vt:lpstr>
      <vt:lpstr>5.Network capital costs</vt:lpstr>
      <vt:lpstr>6.Non-network</vt:lpstr>
      <vt:lpstr>7.Regulatory or contract costs</vt:lpstr>
      <vt:lpstr>8.Revenue adjustments</vt:lpstr>
      <vt:lpstr>9.Operating costs</vt:lpstr>
      <vt:lpstr>10. Policies and procedures</vt:lpstr>
      <vt:lpstr>11. Obligations</vt:lpstr>
      <vt:lpstr>12.D&amp;C capex for MCC</vt:lpstr>
      <vt:lpstr>13.Historical expenditure</vt:lpstr>
      <vt:lpstr>14. CPI Series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ns064</dc:creator>
  <cp:keywords/>
  <dc:description/>
  <cp:lastModifiedBy>Philippe Laspeyres</cp:lastModifiedBy>
  <cp:revision/>
  <dcterms:created xsi:type="dcterms:W3CDTF">2022-07-26T21:25:04Z</dcterms:created>
  <dcterms:modified xsi:type="dcterms:W3CDTF">2025-05-21T05:31:19Z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0x010100E7F073842B5E424BB7C55C64EFDA1E6B</vt:lpwstr>
  </property>
  <property fmtid="{D5CDD505-2E9C-101B-9397-08002B2CF9AE}" pid="3" name="MediaServiceImageTags">
    <vt:lpwstr/>
  </property>
</Properties>
</file>