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sites/AmadeusAccessArrangement2/Shared Documents/06. Final Access Arrangement Proposal/Submitted to AER/Models/"/>
    </mc:Choice>
  </mc:AlternateContent>
  <xr:revisionPtr revIDLastSave="489" documentId="8_{39CFDB60-E7AF-40E0-871A-41BE1A14766E}" xr6:coauthVersionLast="47" xr6:coauthVersionMax="47" xr10:uidLastSave="{1394FF69-E334-46EE-8C09-CE21B7DF782E}"/>
  <bookViews>
    <workbookView xWindow="1530" yWindow="1920" windowWidth="25800" windowHeight="17670" xr2:uid="{3BD15A38-9DA5-410F-8186-A57FE71026B7}"/>
  </bookViews>
  <sheets>
    <sheet name="AGP RoR" sheetId="2" r:id="rId1"/>
    <sheet name="Equity risk free rate &gt;" sheetId="3" r:id="rId2"/>
    <sheet name="CGS Yields" sheetId="5" r:id="rId3"/>
    <sheet name="CGS Interpolation" sheetId="6" r:id="rId4"/>
    <sheet name="FY27 debt update" sheetId="4" r:id="rId5"/>
  </sheets>
  <definedNames>
    <definedName name="A10offset">10</definedName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offset">11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offset">12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offset">13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offset">14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offset">15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offset">16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offset">17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offset">18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offset">19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offset">1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offset">20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offset">21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offset">22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offset">23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offset">24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offset">25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offset">26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offset">27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offset">28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offset">29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offset">2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offset">30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offset">3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offset">4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offset">5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offset">6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offset">7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offset">8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offset">9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bba" localSheetId="3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663_List">#REF!</definedName>
    <definedName name="dms_ABN_List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DataQuality_List">#REF!</definedName>
    <definedName name="dms_DeterminationRef_List">#REF!</definedName>
    <definedName name="dms_DollarReal_year">#REF!</definedName>
    <definedName name="dms_DQ_2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Choices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eset_Span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rc">#REF!</definedName>
    <definedName name="Drpc">#REF!</definedName>
    <definedName name="Drpt">#REF!</definedName>
    <definedName name="Dv">#REF!</definedName>
    <definedName name="ERC_Final_Calc">#REF!</definedName>
    <definedName name="ERC_Yr01_Inc">#REF!</definedName>
    <definedName name="f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g">#REF!</definedName>
    <definedName name="Icp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3" hidden="1">{"Ownership",#N/A,FALSE,"Ownership";"Contents",#N/A,FALSE,"Contents"}</definedName>
    <definedName name="LAN" hidden="1">{"Ownership",#N/A,FALSE,"Ownership";"Contents",#N/A,FALSE,"Contents"}</definedName>
    <definedName name="P_0_RevCap">#REF!</definedName>
    <definedName name="P_0_RevYld">#REF!</definedName>
    <definedName name="P_0_WAPC">#REF!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RAB">#REF!</definedName>
    <definedName name="rvanilla01">#REF!</definedName>
    <definedName name="rvanilla02">#REF!</definedName>
    <definedName name="rvanilla03">#REF!</definedName>
    <definedName name="rvanilla04">#REF!</definedName>
    <definedName name="rvanilla05">#REF!</definedName>
    <definedName name="rvanilla06">#REF!</definedName>
    <definedName name="rvanilla07">#REF!</definedName>
    <definedName name="rvanilla08">#REF!</definedName>
    <definedName name="rvanilla09">#REF!</definedName>
    <definedName name="rvanilla10">#REF!</definedName>
    <definedName name="Seo">#REF!</definedName>
    <definedName name="teest" localSheetId="3" hidden="1">{"Ownership",#N/A,FALSE,"Ownership";"Contents",#N/A,FALSE,"Contents"}</definedName>
    <definedName name="teest" hidden="1">{"Ownership",#N/A,FALSE,"Ownership";"Contents",#N/A,FALSE,"Contents"}</definedName>
    <definedName name="test" localSheetId="3" hidden="1">{"Ownership",#N/A,FALSE,"Ownership";"Contents",#N/A,FALSE,"Contents"}</definedName>
    <definedName name="test" hidden="1">{"Ownership",#N/A,FALSE,"Ownership";"Contents",#N/A,FALSE,"Contents"}</definedName>
    <definedName name="vanilla01">#REF!</definedName>
    <definedName name="vanilla02">#REF!</definedName>
    <definedName name="vanilla03">#REF!</definedName>
    <definedName name="vanilla04">#REF!</definedName>
    <definedName name="vanilla05">#REF!</definedName>
    <definedName name="vanilla06">#REF!</definedName>
    <definedName name="vanilla07">#REF!</definedName>
    <definedName name="vanilla08">#REF!</definedName>
    <definedName name="vanilla09">#REF!</definedName>
    <definedName name="vanilla10">#REF!</definedName>
    <definedName name="wrn.App._.Custodians." localSheetId="3" hidden="1">{"Ownership",#N/A,FALSE,"Ownership";"Contents",#N/A,FALSE,"Contents"}</definedName>
    <definedName name="wrn.App._.Custodians." hidden="1">{"Ownership",#N/A,FALSE,"Ownership";"Contents",#N/A,FALSE,"Contents"}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B3" i="2"/>
  <c r="J23" i="2"/>
  <c r="D4" i="2" s="1"/>
  <c r="J24" i="2"/>
  <c r="E4" i="2" s="1"/>
  <c r="J25" i="2"/>
  <c r="F4" i="2" s="1"/>
  <c r="F2" i="4"/>
  <c r="F22" i="4" l="1"/>
  <c r="I21" i="2" s="1"/>
  <c r="I23" i="2"/>
  <c r="I24" i="2"/>
  <c r="I25" i="2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" i="4"/>
  <c r="J15" i="6"/>
  <c r="I22" i="2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F10" i="6" a="1"/>
  <c r="F10" i="6" s="1"/>
  <c r="F11" i="6" a="1"/>
  <c r="F11" i="6"/>
  <c r="F12" i="6" a="1"/>
  <c r="F12" i="6" s="1"/>
  <c r="F13" i="6" a="1"/>
  <c r="F13" i="6" s="1"/>
  <c r="F14" i="6" a="1"/>
  <c r="F14" i="6" s="1"/>
  <c r="F15" i="6" a="1"/>
  <c r="F15" i="6" s="1"/>
  <c r="F16" i="6" a="1"/>
  <c r="F16" i="6" s="1"/>
  <c r="F17" i="6" a="1"/>
  <c r="F17" i="6"/>
  <c r="F18" i="6" a="1"/>
  <c r="F18" i="6"/>
  <c r="F19" i="6" a="1"/>
  <c r="F19" i="6" s="1"/>
  <c r="F20" i="6" a="1"/>
  <c r="F20" i="6" s="1"/>
  <c r="F21" i="6" a="1"/>
  <c r="F21" i="6" s="1"/>
  <c r="F22" i="6" a="1"/>
  <c r="F22" i="6" s="1"/>
  <c r="F23" i="6" a="1"/>
  <c r="F23" i="6"/>
  <c r="F24" i="6" a="1"/>
  <c r="F24" i="6"/>
  <c r="F25" i="6" a="1"/>
  <c r="F25" i="6" s="1"/>
  <c r="F26" i="6" a="1"/>
  <c r="F26" i="6" s="1"/>
  <c r="F27" i="6" a="1"/>
  <c r="F27" i="6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10" i="6" a="1"/>
  <c r="D10" i="6" s="1"/>
  <c r="D11" i="6" a="1"/>
  <c r="D11" i="6"/>
  <c r="D12" i="6" a="1"/>
  <c r="D12" i="6" s="1"/>
  <c r="D13" i="6" a="1"/>
  <c r="D13" i="6"/>
  <c r="D14" i="6" a="1"/>
  <c r="D14" i="6"/>
  <c r="D15" i="6" a="1"/>
  <c r="D15" i="6" s="1"/>
  <c r="D16" i="6" a="1"/>
  <c r="D16" i="6" s="1"/>
  <c r="D17" i="6" a="1"/>
  <c r="D17" i="6"/>
  <c r="D18" i="6" a="1"/>
  <c r="D18" i="6" s="1"/>
  <c r="D19" i="6" a="1"/>
  <c r="D19" i="6"/>
  <c r="D20" i="6" a="1"/>
  <c r="D20" i="6"/>
  <c r="D21" i="6" a="1"/>
  <c r="D21" i="6" s="1"/>
  <c r="D22" i="6" a="1"/>
  <c r="D22" i="6" s="1"/>
  <c r="D23" i="6" a="1"/>
  <c r="D23" i="6"/>
  <c r="D24" i="6" a="1"/>
  <c r="D24" i="6" s="1"/>
  <c r="D25" i="6" a="1"/>
  <c r="D25" i="6"/>
  <c r="D26" i="6" a="1"/>
  <c r="D26" i="6"/>
  <c r="D27" i="6" a="1"/>
  <c r="D27" i="6" s="1"/>
  <c r="D8" i="6" a="1"/>
  <c r="D8" i="6" s="1"/>
  <c r="E8" i="6" s="1"/>
  <c r="A9" i="6"/>
  <c r="A10" i="6"/>
  <c r="C10" i="6" s="1"/>
  <c r="A11" i="6"/>
  <c r="A12" i="6"/>
  <c r="A13" i="6"/>
  <c r="A14" i="6"/>
  <c r="A15" i="6"/>
  <c r="A16" i="6"/>
  <c r="C16" i="6" s="1"/>
  <c r="A17" i="6"/>
  <c r="A18" i="6"/>
  <c r="A19" i="6"/>
  <c r="A20" i="6"/>
  <c r="C20" i="6" s="1"/>
  <c r="A21" i="6"/>
  <c r="C21" i="6" s="1"/>
  <c r="A22" i="6"/>
  <c r="A23" i="6"/>
  <c r="A24" i="6"/>
  <c r="A25" i="6"/>
  <c r="A26" i="6"/>
  <c r="A27" i="6"/>
  <c r="A8" i="6"/>
  <c r="C8" i="6" s="1"/>
  <c r="F8" i="6" s="1" a="1"/>
  <c r="F8" i="6" s="1"/>
  <c r="G8" i="6" s="1"/>
  <c r="C27" i="6"/>
  <c r="C26" i="6"/>
  <c r="C25" i="6"/>
  <c r="C24" i="6"/>
  <c r="C22" i="6"/>
  <c r="C19" i="6"/>
  <c r="C18" i="6"/>
  <c r="C15" i="6"/>
  <c r="C14" i="6"/>
  <c r="C13" i="6"/>
  <c r="C12" i="6"/>
  <c r="C9" i="6"/>
  <c r="D9" i="6" s="1" a="1"/>
  <c r="D9" i="6" s="1"/>
  <c r="E9" i="6" s="1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F9" i="6" l="1" a="1"/>
  <c r="F9" i="6" s="1"/>
  <c r="G9" i="6" s="1"/>
  <c r="I9" i="6"/>
  <c r="J9" i="6" s="1"/>
  <c r="I16" i="6"/>
  <c r="J16" i="6" s="1"/>
  <c r="C11" i="6"/>
  <c r="C17" i="6"/>
  <c r="C23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I27" i="6" l="1"/>
  <c r="J27" i="6" s="1"/>
  <c r="I21" i="6"/>
  <c r="J21" i="6" s="1"/>
  <c r="I19" i="6"/>
  <c r="J19" i="6" s="1"/>
  <c r="I22" i="6"/>
  <c r="J22" i="6" s="1"/>
  <c r="I15" i="6"/>
  <c r="I20" i="6"/>
  <c r="J20" i="6" s="1"/>
  <c r="I25" i="6"/>
  <c r="J25" i="6" s="1"/>
  <c r="I13" i="6"/>
  <c r="J13" i="6" s="1"/>
  <c r="I26" i="6"/>
  <c r="J26" i="6" s="1"/>
  <c r="I14" i="6"/>
  <c r="J14" i="6" s="1"/>
  <c r="I24" i="6"/>
  <c r="J24" i="6" s="1"/>
  <c r="I18" i="6"/>
  <c r="J18" i="6" s="1"/>
  <c r="I17" i="6"/>
  <c r="J17" i="6" s="1"/>
  <c r="I8" i="6"/>
  <c r="J8" i="6" s="1"/>
  <c r="J29" i="6" s="1"/>
  <c r="I3" i="2" s="1"/>
  <c r="I6" i="2" s="1"/>
  <c r="I12" i="6"/>
  <c r="J12" i="6" s="1"/>
  <c r="I10" i="6"/>
  <c r="J10" i="6" s="1"/>
  <c r="D3" i="2" l="1"/>
  <c r="F3" i="2"/>
  <c r="C3" i="2"/>
  <c r="E3" i="2"/>
  <c r="I23" i="6"/>
  <c r="J23" i="6" s="1"/>
  <c r="I11" i="6"/>
  <c r="J11" i="6" s="1"/>
  <c r="J22" i="2" l="1"/>
  <c r="D5" i="2"/>
  <c r="E5" i="2"/>
  <c r="J21" i="2"/>
  <c r="B4" i="2" s="1"/>
  <c r="B5" i="2" s="1"/>
  <c r="J13" i="2"/>
  <c r="J14" i="2"/>
  <c r="J15" i="2"/>
  <c r="J16" i="2"/>
  <c r="J17" i="2"/>
  <c r="J18" i="2"/>
  <c r="J19" i="2"/>
  <c r="J12" i="2"/>
  <c r="J11" i="2"/>
  <c r="C4" i="2" l="1"/>
  <c r="C5" i="2" s="1"/>
  <c r="F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<sst xmlns="http://schemas.openxmlformats.org/spreadsheetml/2006/main" count="210" uniqueCount="129">
  <si>
    <t>AGP - Rate of return - 2026-31</t>
  </si>
  <si>
    <t>Return on equity &amp; gearing</t>
  </si>
  <si>
    <t>Regulatory year</t>
  </si>
  <si>
    <t>2026-27</t>
  </si>
  <si>
    <t>2027-28</t>
  </si>
  <si>
    <t>2028-29</t>
  </si>
  <si>
    <t>2029-30</t>
  </si>
  <si>
    <t>2030-31</t>
  </si>
  <si>
    <t>Parameter</t>
  </si>
  <si>
    <t>Value</t>
  </si>
  <si>
    <t>Source</t>
  </si>
  <si>
    <t>Return on equity</t>
  </si>
  <si>
    <t xml:space="preserve">Equity risk-free rate </t>
  </si>
  <si>
    <t>Market rate - updated beginning of reg period</t>
  </si>
  <si>
    <t>Return on debt</t>
  </si>
  <si>
    <t>Market risk premium</t>
  </si>
  <si>
    <t>Set in Rate of Return Instrument</t>
  </si>
  <si>
    <t>Rate of return</t>
  </si>
  <si>
    <t>Equity beta</t>
  </si>
  <si>
    <t>SL-CAPM</t>
  </si>
  <si>
    <t>Debt gearing ratio</t>
  </si>
  <si>
    <t>Reg year</t>
  </si>
  <si>
    <t>Annual return on debt update</t>
  </si>
  <si>
    <t>10-year Trailing average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</si>
  <si>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</si>
  <si>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</si>
  <si>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</si>
  <si>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</si>
  <si>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</si>
  <si>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</si>
  <si>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</si>
  <si>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</si>
  <si>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</si>
  <si>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</si>
  <si>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Update instructions:</t>
  </si>
  <si>
    <t>Don't update EDATE (Row 8)</t>
  </si>
  <si>
    <t>Insert data in shaded area</t>
  </si>
  <si>
    <t>Treasury Bond Numbers</t>
  </si>
  <si>
    <t>TB 122</t>
  </si>
  <si>
    <t>TB 143</t>
  </si>
  <si>
    <t>TB 126</t>
  </si>
  <si>
    <t>TB 146</t>
  </si>
  <si>
    <t>TB 124</t>
  </si>
  <si>
    <t>TB 151</t>
  </si>
  <si>
    <t>TB 128</t>
  </si>
  <si>
    <t>TB 153</t>
  </si>
  <si>
    <t>TB 133</t>
  </si>
  <si>
    <t>TB 137</t>
  </si>
  <si>
    <t>TB 139</t>
  </si>
  <si>
    <t>TB 142</t>
  </si>
  <si>
    <t>TB 136</t>
  </si>
  <si>
    <t>TB 148</t>
  </si>
  <si>
    <t>TB 149</t>
  </si>
  <si>
    <t>TB 152</t>
  </si>
  <si>
    <t>TB 138</t>
  </si>
  <si>
    <t>TB 154</t>
  </si>
  <si>
    <t>TB 155</t>
  </si>
  <si>
    <t>TB 157</t>
  </si>
  <si>
    <t>TB 140</t>
  </si>
  <si>
    <t>TB168</t>
  </si>
  <si>
    <t>TB 145</t>
  </si>
  <si>
    <t>TB 144</t>
  </si>
  <si>
    <t>TB 147</t>
  </si>
  <si>
    <t>TB 156</t>
  </si>
  <si>
    <t>TB 150</t>
  </si>
  <si>
    <t>EDATE</t>
  </si>
  <si>
    <t>Maturity</t>
  </si>
  <si>
    <t>15-Mar-2019</t>
  </si>
  <si>
    <t>21-Oct-2019</t>
  </si>
  <si>
    <t>15-Apr-2020</t>
  </si>
  <si>
    <t>21-Nov-2020</t>
  </si>
  <si>
    <t>15-May-2021</t>
  </si>
  <si>
    <t>21-Dec-2021</t>
  </si>
  <si>
    <t>15-Jul-2022</t>
  </si>
  <si>
    <t>21-Nov-2022</t>
  </si>
  <si>
    <t>21-Apr-2023</t>
  </si>
  <si>
    <t>21-Apr-2024</t>
  </si>
  <si>
    <t>21-Apr-2025</t>
  </si>
  <si>
    <t>21-Apr-2026</t>
  </si>
  <si>
    <t>21-Apr-2027</t>
  </si>
  <si>
    <t>21-Nov-2027</t>
  </si>
  <si>
    <t>21-May-2028</t>
  </si>
  <si>
    <t>21-Nov-2028</t>
  </si>
  <si>
    <t>21-Apr-2029</t>
  </si>
  <si>
    <t>21-Nov-2029</t>
  </si>
  <si>
    <t>21-May-2030</t>
  </si>
  <si>
    <t>1-June-2031</t>
  </si>
  <si>
    <t>21-Apr-2033</t>
  </si>
  <si>
    <t>21-Jun-2035</t>
  </si>
  <si>
    <t>21-Apr-2037</t>
  </si>
  <si>
    <t>21-Jun-2039</t>
  </si>
  <si>
    <t>21-May-2041</t>
  </si>
  <si>
    <t>21-Mar-2047</t>
  </si>
  <si>
    <t>Date</t>
  </si>
  <si>
    <t>Count</t>
  </si>
  <si>
    <t>% per annum</t>
  </si>
  <si>
    <t>22-Jan-2025</t>
  </si>
  <si>
    <t>23-Jan-2025</t>
  </si>
  <si>
    <t>24-Jan-2025</t>
  </si>
  <si>
    <t>28-Jan-2025</t>
  </si>
  <si>
    <t>29-Jan-2025</t>
  </si>
  <si>
    <t>30-Jan-2025</t>
  </si>
  <si>
    <t>31-Jan-2025</t>
  </si>
  <si>
    <t>03-Feb-2025</t>
  </si>
  <si>
    <t>04-Feb-2025</t>
  </si>
  <si>
    <t>05-Feb-2025</t>
  </si>
  <si>
    <t>06-Feb-2025</t>
  </si>
  <si>
    <t>07-Feb-2025</t>
  </si>
  <si>
    <t>10-Feb-2025</t>
  </si>
  <si>
    <t>11-Feb-2025</t>
  </si>
  <si>
    <t>12-Feb-2025</t>
  </si>
  <si>
    <t>13-Feb-2025</t>
  </si>
  <si>
    <t>14-Feb-2025</t>
  </si>
  <si>
    <t>17-Feb-2025</t>
  </si>
  <si>
    <t>18-Feb-2025</t>
  </si>
  <si>
    <t>19-Feb-2025</t>
  </si>
  <si>
    <t>Drag formulaes down if required</t>
  </si>
  <si>
    <t>10Y EDATE</t>
  </si>
  <si>
    <t>Series below or equal to 10</t>
  </si>
  <si>
    <t>YTM</t>
  </si>
  <si>
    <t>Series above or equal to 10</t>
  </si>
  <si>
    <t>10 year CGS</t>
  </si>
  <si>
    <t>EAR</t>
  </si>
  <si>
    <t>Average</t>
  </si>
  <si>
    <t>BVCSAB10 BVLI Index</t>
  </si>
  <si>
    <t>BBB
EAR</t>
  </si>
  <si>
    <t>BVCSAE10 BVLI Index</t>
  </si>
  <si>
    <t>A
EAR</t>
  </si>
  <si>
    <t>BBB+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</si>
</sst>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0000000000%"/>
    <numFmt numFmtId="165" formatCode="[$-C09]dd\-mmm\-yy;@"/>
    <numFmt numFmtId="166" formatCode="_-* #,##0.000_-;\-* #,##0.000_-;_-* &quot;-&quot;??_-;_-@_-"/>
    <numFmt numFmtId="167" formatCode="_-* #,##0.0000_-;\-* #,##0.0000_-;_-* &quot;-&quot;??_-;_-@_-"/>
    <numFmt numFmtId="168" formatCode="_-* #,##0_-;\-* #,##0_-;_-* &quot;-&quot;??_-;_-@_-"/>
    <numFmt numFmtId="169" formatCode="_-* #,##0.0000000_-;\-* #,##0.0000000_-;_-* &quot;-&quot;??_-;_-@_-"/>
    <numFmt numFmtId="170" formatCode="_-* #,##0.000000000000000000_-;\-* #,##0.000000000000000000_-;_-* &quot;-&quot;??_-;_-@_-"/>
    <numFmt numFmtId="171" formatCode="_-* #,##0.00000_-;\-* #,##0.00000_-;_-* &quot;-&quot;??_-;_-@_-"/>
    <numFmt numFmtId="172" formatCode="0.00000000000000000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8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3" fillId="2" borderId="1" xfId="3" applyBorder="1"/>
    <xf numFmtId="0" fontId="0" fillId="0" borderId="1" xfId="0" applyBorder="1"/>
    <xf numFmtId="164" fontId="0" fillId="0" borderId="1" xfId="2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3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2" fillId="0" borderId="1" xfId="0" applyNumberFormat="1" applyFon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0" fontId="9" fillId="4" borderId="5" xfId="0" applyFont="1" applyFill="1" applyBorder="1"/>
    <xf numFmtId="0" fontId="7" fillId="5" borderId="5" xfId="0" applyFont="1" applyFill="1" applyBorder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0" borderId="0" xfId="0" applyFont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0" xfId="0" applyNumberFormat="1" applyFont="1" applyFill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165" fontId="7" fillId="5" borderId="6" xfId="0" applyNumberFormat="1" applyFont="1" applyFill="1" applyBorder="1" applyAlignment="1">
      <alignment horizontal="right"/>
    </xf>
    <xf numFmtId="0" fontId="7" fillId="0" borderId="6" xfId="0" applyFont="1" applyBorder="1"/>
    <xf numFmtId="43" fontId="7" fillId="5" borderId="6" xfId="1" applyFont="1" applyFill="1" applyBorder="1"/>
    <xf numFmtId="166" fontId="7" fillId="5" borderId="6" xfId="1" applyNumberFormat="1" applyFont="1" applyFill="1" applyBorder="1"/>
    <xf numFmtId="0" fontId="7" fillId="5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43" fontId="7" fillId="0" borderId="0" xfId="0" applyNumberFormat="1" applyFont="1"/>
    <xf numFmtId="14" fontId="7" fillId="0" borderId="6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right"/>
    </xf>
    <xf numFmtId="43" fontId="7" fillId="0" borderId="6" xfId="1" applyFont="1" applyBorder="1"/>
    <xf numFmtId="43" fontId="7" fillId="0" borderId="0" xfId="1" applyFont="1"/>
    <xf numFmtId="14" fontId="7" fillId="0" borderId="0" xfId="0" applyNumberFormat="1" applyFont="1"/>
    <xf numFmtId="167" fontId="7" fillId="0" borderId="0" xfId="0" applyNumberFormat="1" applyFont="1"/>
    <xf numFmtId="168" fontId="7" fillId="0" borderId="0" xfId="1" applyNumberFormat="1" applyFont="1"/>
    <xf numFmtId="169" fontId="7" fillId="0" borderId="0" xfId="0" applyNumberFormat="1" applyFont="1"/>
    <xf numFmtId="170" fontId="7" fillId="0" borderId="0" xfId="0" applyNumberFormat="1" applyFont="1"/>
    <xf numFmtId="171" fontId="7" fillId="0" borderId="0" xfId="0" applyNumberFormat="1" applyFont="1"/>
    <xf numFmtId="172" fontId="7" fillId="0" borderId="0" xfId="0" applyNumberFormat="1" applyFont="1"/>
    <xf numFmtId="0" fontId="7" fillId="0" borderId="0" xfId="0" applyFont="1" applyAlignment="1">
      <alignment horizontal="right"/>
    </xf>
    <xf numFmtId="164" fontId="2" fillId="3" borderId="1" xfId="2" applyNumberFormat="1" applyFont="1" applyFill="1" applyBorder="1"/>
    <xf numFmtId="14" fontId="0" fillId="0" borderId="1" xfId="0" applyNumberFormat="1" applyBorder="1"/>
    <xf numFmtId="0" fontId="12" fillId="2" borderId="1" xfId="3" applyFont="1" applyBorder="1" applyAlignment="1">
      <alignment horizontal="center" vertical="center"/>
    </xf>
    <xf numFmtId="0" fontId="12" fillId="2" borderId="1" xfId="3" applyFont="1" applyBorder="1" applyAlignment="1">
      <alignment horizontal="center" vertical="center" wrapText="1"/>
    </xf>
    <xf numFmtId="2" fontId="0" fillId="0" borderId="1" xfId="0" applyNumberFormat="1" applyBorder="1"/>
    <xf numFmtId="2" fontId="2" fillId="3" borderId="1" xfId="0" applyNumberFormat="1" applyFont="1" applyFill="1" applyBorder="1"/>
    <xf numFmtId="0" fontId="11" fillId="3" borderId="0" xfId="0" applyFont="1" applyFill="1"/>
    <xf numFmtId="43" fontId="11" fillId="3" borderId="0" xfId="0" applyNumberFormat="1" applyFont="1" applyFill="1"/>
    <xf numFmtId="164" fontId="0" fillId="7" borderId="1" xfId="2" applyNumberFormat="1" applyFont="1" applyFill="1" applyBorder="1"/>
    <xf numFmtId="0" fontId="0" fillId="0" borderId="1" xfId="0" applyBorder="1" applyAlignment="1">
      <alignment horizontal="left"/>
    </xf>
    <xf numFmtId="0" fontId="3" fillId="2" borderId="2" xfId="3" applyBorder="1" applyAlignment="1">
      <alignment horizontal="left"/>
    </xf>
    <xf numFmtId="0" fontId="3" fillId="2" borderId="3" xfId="3" applyBorder="1" applyAlignment="1">
      <alignment horizontal="left"/>
    </xf>
    <xf numFmtId="0" fontId="3" fillId="2" borderId="4" xfId="3" applyBorder="1" applyAlignment="1">
      <alignment horizontal="left"/>
    </xf>
    <xf numFmtId="0" fontId="10" fillId="6" borderId="0" xfId="0" applyFont="1" applyFill="1" applyAlignment="1">
      <alignment horizontal="left"/>
    </xf>
  </cellXfs>
  <cellStyles count="8">
    <cellStyle name="Accent1" xfId="3" builtinId="29"/>
    <cellStyle name="Comma" xfId="1" builtinId="3"/>
    <cellStyle name="Normal" xfId="0" builtinId="0"/>
    <cellStyle name="Normal 2" xfId="5" xr:uid="{719FCA88-FD00-49D5-B183-AFF77D7A4AC4}"/>
    <cellStyle name="Normal 3" xfId="6" xr:uid="{7593C2F9-5C0E-4170-8590-4CA10AA30A6B}"/>
    <cellStyle name="Normal 4" xfId="7" xr:uid="{481ABC01-A7DA-43DC-A6D2-9E9F40A20FE4}"/>
    <cellStyle name="Normal 5" xfId="4" xr:uid="{B0925680-370B-497F-B354-879DE1B86109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146537</xdr:colOff>
      <xdr:row>1</xdr:row>
      <xdr:rowOff>168521</xdr:rowOff>
    </xdr:from>
    <xdr:to>
      <xdr:col>15</xdr:col>
      <xdr:colOff>432287</xdr:colOff>
      <xdr:row>4</xdr:row>
      <xdr:rowOff>131886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6CD52D-3982-481D-81A8-988D646526EB}"/>
            </a:ext>
          </a:extLst>
        </xdr:cNvPr>
        <xdr:cNvSpPr txBox="1"/>
      </xdr:nvSpPr>
      <xdr:spPr>
        <a:xfrm>
          <a:off x="11202864" y="351694"/>
          <a:ext cx="2264019" cy="512884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Placeholder averaging</a:t>
          </a:r>
          <a:r>
            <a:rPr lang="en-AU" sz="1100" baseline="0"/>
            <a:t> periods of 22/01/25 to 19/02/25 (20 days)</a:t>
          </a:r>
        </a:p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1088199</xdr:colOff>
      <xdr:row>14</xdr:row>
      <xdr:rowOff>82824</xdr:rowOff>
    </xdr:from>
    <xdr:to>
      <xdr:col>23</xdr:col>
      <xdr:colOff>265043</xdr:colOff>
      <xdr:row>27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A31B9C-A155-40C6-BFA4-2786BAEC135C}"/>
            </a:ext>
          </a:extLst>
        </xdr:cNvPr>
        <xdr:cNvSpPr txBox="1"/>
      </xdr:nvSpPr>
      <xdr:spPr>
        <a:xfrm>
          <a:off x="22184003" y="2269433"/>
          <a:ext cx="3550062" cy="1830458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aseline="0"/>
            <a:t>Data from RBA Table F16.</a:t>
          </a:r>
        </a:p>
        <a:p>
          <a:endParaRPr lang="en-AU" sz="1100" baseline="0"/>
        </a:p>
        <a:p>
          <a:r>
            <a:rPr lang="en-AU" sz="1100" baseline="0"/>
            <a:t>We only need data for securities with target maturities either side of 10 years from our averaging period dates (Jan/Feb 2035) for the interpolation.</a:t>
          </a:r>
        </a:p>
        <a:p>
          <a:endParaRPr lang="en-AU" sz="1100" baseline="0"/>
        </a:p>
        <a:p>
          <a:r>
            <a:rPr lang="en-AU" sz="1100" baseline="0"/>
            <a:t>A simpler method would be to use the RBA's own interpolation provided in Table F2 - however the results are slightly different to the AER.</a:t>
          </a:r>
        </a:p>
        <a:p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10</xdr:row>
      <xdr:rowOff>120650</xdr:rowOff>
    </xdr:from>
    <xdr:to>
      <xdr:col>15</xdr:col>
      <xdr:colOff>647700</xdr:colOff>
      <xdr:row>20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B25E31-4E22-4D04-B795-CF268FFFBDDB}"/>
            </a:ext>
          </a:extLst>
        </xdr:cNvPr>
        <xdr:cNvSpPr txBox="1"/>
      </xdr:nvSpPr>
      <xdr:spPr>
        <a:xfrm>
          <a:off x="11560175" y="1597025"/>
          <a:ext cx="3241675" cy="1317625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aseline="0"/>
            <a:t>AER's interpolation calculation using data from previous tab.</a:t>
          </a:r>
        </a:p>
        <a:p>
          <a:endParaRPr lang="en-AU" sz="1100" baseline="0"/>
        </a:p>
        <a:p>
          <a:r>
            <a:rPr lang="en-AU" sz="1100" baseline="0"/>
            <a:t>Results are converted into an effective annual rate.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APA_Theme">
  <a:themeElements>
    <a:clrScheme name="APA">
      <a:dk1>
        <a:sysClr val="windowText" lastClr="000000"/>
      </a:dk1>
      <a:lt1>
        <a:sysClr val="window" lastClr="FFFFFF"/>
      </a:lt1>
      <a:dk2>
        <a:srgbClr val="E6E6E6"/>
      </a:dk2>
      <a:lt2>
        <a:srgbClr val="F8F8F8"/>
      </a:lt2>
      <a:accent1>
        <a:srgbClr val="006275"/>
      </a:accent1>
      <a:accent2>
        <a:srgbClr val="AFD7D6"/>
      </a:accent2>
      <a:accent3>
        <a:srgbClr val="E12433"/>
      </a:accent3>
      <a:accent4>
        <a:srgbClr val="BFFF87"/>
      </a:accent4>
      <a:accent5>
        <a:srgbClr val="B1132D"/>
      </a:accent5>
      <a:accent6>
        <a:srgbClr val="F967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36D4-73D8-49F5-8B76-5D7EF882F93D}">
  <dimension ref="A1:L25"/>
  <sheetViews>
    <sheetView tabSelected="1" zoomScaleNormal="100" workbookViewId="0">
      <selection activeCell="B5" sqref="B5"/>
    </sheetView>
  </sheetViews>
  <sheetFormatPr defaultRowHeight="14.25" x14ac:dyDescent="0.2"/>
  <cols>
    <col min="1" max="1" width="18" customWidth="1"/>
    <col min="2" max="2" width="7.875" bestFit="1" customWidth="1"/>
    <col min="3" max="3" width="7.625" bestFit="1" customWidth="1"/>
    <col min="4" max="4" width="8.375" customWidth="1"/>
    <col min="5" max="6" width="7.625" bestFit="1" customWidth="1"/>
    <col min="8" max="8" width="17.25" bestFit="1" customWidth="1"/>
    <col min="9" max="9" width="23.875" customWidth="1"/>
    <col min="10" max="10" width="21.125" customWidth="1"/>
    <col min="12" max="12" width="10.625" customWidth="1"/>
  </cols>
  <sheetData>
    <row r="1" spans="1:12" ht="15" x14ac:dyDescent="0.25">
      <c r="A1" s="1" t="s">
        <v>0</v>
      </c>
      <c r="H1" s="1" t="s">
        <v>1</v>
      </c>
    </row>
    <row r="2" spans="1:12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2" t="s">
        <v>8</v>
      </c>
      <c r="I2" s="2" t="s">
        <v>9</v>
      </c>
      <c r="J2" s="57" t="s">
        <v>10</v>
      </c>
      <c r="K2" s="58"/>
      <c r="L2" s="59"/>
    </row>
    <row r="3" spans="1:12" x14ac:dyDescent="0.2">
      <c r="A3" s="3" t="s">
        <v>11</v>
      </c>
      <c r="B3" s="13">
        <f>$I$6</f>
        <v>8.1980333396205279E-2</v>
      </c>
      <c r="C3" s="13">
        <f t="shared" ref="C3:F3" si="0">$I$6</f>
        <v>8.1980333396205279E-2</v>
      </c>
      <c r="D3" s="13">
        <f t="shared" si="0"/>
        <v>8.1980333396205279E-2</v>
      </c>
      <c r="E3" s="13">
        <f t="shared" si="0"/>
        <v>8.1980333396205279E-2</v>
      </c>
      <c r="F3" s="13">
        <f t="shared" si="0"/>
        <v>8.1980333396205279E-2</v>
      </c>
      <c r="H3" s="3" t="s">
        <v>12</v>
      </c>
      <c r="I3" s="13">
        <f>'CGS Interpolation'!J29/100</f>
        <v>4.4780333396205289E-2</v>
      </c>
      <c r="J3" s="56" t="s">
        <v>13</v>
      </c>
      <c r="K3" s="56"/>
      <c r="L3" s="56"/>
    </row>
    <row r="4" spans="1:12" x14ac:dyDescent="0.2">
      <c r="A4" s="3" t="s">
        <v>14</v>
      </c>
      <c r="B4" s="11">
        <f>J21</f>
        <v>4.6998604153159824E-2</v>
      </c>
      <c r="C4" s="11">
        <f>J22</f>
        <v>4.7806593632336615E-2</v>
      </c>
      <c r="D4" s="11">
        <f>J23</f>
        <v>4.9208061781629051E-2</v>
      </c>
      <c r="E4" s="11">
        <f>J24</f>
        <v>5.0841563158287105E-2</v>
      </c>
      <c r="F4" s="11">
        <f>J25</f>
        <v>5.3888497047252959E-2</v>
      </c>
      <c r="H4" s="3" t="s">
        <v>15</v>
      </c>
      <c r="I4" s="11">
        <v>6.2E-2</v>
      </c>
      <c r="J4" s="56" t="s">
        <v>16</v>
      </c>
      <c r="K4" s="56"/>
      <c r="L4" s="56"/>
    </row>
    <row r="5" spans="1:12" ht="15" x14ac:dyDescent="0.25">
      <c r="A5" s="6" t="s">
        <v>17</v>
      </c>
      <c r="B5" s="12">
        <f>(B3*(1-$I$7))+(B4*$I$7)</f>
        <v>6.0991295850378005E-2</v>
      </c>
      <c r="C5" s="12">
        <f t="shared" ref="C5:F5" si="1">(C3*(1-$I$7))+(C4*$I$7)</f>
        <v>6.1476089537884082E-2</v>
      </c>
      <c r="D5" s="12">
        <f t="shared" si="1"/>
        <v>6.2316970427459539E-2</v>
      </c>
      <c r="E5" s="12">
        <f t="shared" si="1"/>
        <v>6.3297071253454379E-2</v>
      </c>
      <c r="F5" s="12">
        <f t="shared" si="1"/>
        <v>6.5125231586833893E-2</v>
      </c>
      <c r="H5" s="3" t="s">
        <v>18</v>
      </c>
      <c r="I5" s="3">
        <v>0.6</v>
      </c>
      <c r="J5" s="56" t="s">
        <v>16</v>
      </c>
      <c r="K5" s="56"/>
      <c r="L5" s="56"/>
    </row>
    <row r="6" spans="1:12" ht="15" x14ac:dyDescent="0.25">
      <c r="H6" s="6" t="s">
        <v>11</v>
      </c>
      <c r="I6" s="14">
        <f>I3+I4*I5</f>
        <v>8.1980333396205279E-2</v>
      </c>
      <c r="J6" s="56" t="s">
        <v>19</v>
      </c>
      <c r="K6" s="56"/>
      <c r="L6" s="56"/>
    </row>
    <row r="7" spans="1:12" x14ac:dyDescent="0.2">
      <c r="H7" s="3" t="s">
        <v>20</v>
      </c>
      <c r="I7" s="10">
        <v>0.6</v>
      </c>
      <c r="J7" s="56" t="s">
        <v>16</v>
      </c>
      <c r="K7" s="56"/>
      <c r="L7" s="56"/>
    </row>
    <row r="9" spans="1:12" ht="15" x14ac:dyDescent="0.25">
      <c r="H9" s="1" t="s">
        <v>14</v>
      </c>
    </row>
    <row r="10" spans="1:12" x14ac:dyDescent="0.2">
      <c r="H10" s="9" t="s">
        <v>21</v>
      </c>
      <c r="I10" s="2" t="s">
        <v>22</v>
      </c>
      <c r="J10" s="2" t="s">
        <v>23</v>
      </c>
    </row>
    <row r="11" spans="1:12" x14ac:dyDescent="0.2">
      <c r="H11" s="7" t="s">
        <v>24</v>
      </c>
      <c r="I11" s="4">
        <v>5.5649899619500398E-2</v>
      </c>
      <c r="J11" s="4">
        <f>I11</f>
        <v>5.5649899619500398E-2</v>
      </c>
    </row>
    <row r="12" spans="1:12" x14ac:dyDescent="0.2">
      <c r="H12" s="7" t="s">
        <v>25</v>
      </c>
      <c r="I12" s="4">
        <v>5.0899058315582099E-2</v>
      </c>
      <c r="J12" s="4">
        <f>($I$11*(1-0.1*COUNT($I$12:I12)))+0.1*SUM($I$12:I12)</f>
        <v>5.5174815489108568E-2</v>
      </c>
    </row>
    <row r="13" spans="1:12" x14ac:dyDescent="0.2">
      <c r="H13" s="7" t="s">
        <v>26</v>
      </c>
      <c r="I13" s="4">
        <v>4.4964271614425601E-2</v>
      </c>
      <c r="J13" s="4">
        <f>($I$11*(1-0.1*COUNT($I$12:I13)))+0.1*SUM($I$12:I13)</f>
        <v>5.4106252688601086E-2</v>
      </c>
    </row>
    <row r="14" spans="1:12" x14ac:dyDescent="0.2">
      <c r="H14" s="7" t="s">
        <v>27</v>
      </c>
      <c r="I14" s="4">
        <v>4.2643939340769502E-2</v>
      </c>
      <c r="J14" s="4">
        <f>($I$11*(1-0.1*COUNT($I$12:I14)))+0.1*SUM($I$12:I14)</f>
        <v>5.2805656660728E-2</v>
      </c>
    </row>
    <row r="15" spans="1:12" x14ac:dyDescent="0.2">
      <c r="H15" s="7" t="s">
        <v>28</v>
      </c>
      <c r="I15" s="4">
        <v>2.8509614217691499E-2</v>
      </c>
      <c r="J15" s="4">
        <f>($I$11*(1-0.1*COUNT($I$12:I15)))+0.1*SUM($I$12:I15)</f>
        <v>5.0091628120547113E-2</v>
      </c>
    </row>
    <row r="16" spans="1:12" x14ac:dyDescent="0.2">
      <c r="H16" s="7" t="s">
        <v>29</v>
      </c>
      <c r="I16" s="4">
        <v>2.3899626906586501E-2</v>
      </c>
      <c r="J16" s="4">
        <f>($I$11*(1-0.1*COUNT($I$12:I16)))+0.1*SUM($I$12:I16)</f>
        <v>4.6916600849255724E-2</v>
      </c>
    </row>
    <row r="17" spans="8:10" x14ac:dyDescent="0.2">
      <c r="H17" s="7" t="s">
        <v>30</v>
      </c>
      <c r="I17" s="4">
        <v>3.9998881738051398E-2</v>
      </c>
      <c r="J17" s="4">
        <f>($I$11*(1-0.1*COUNT($I$12:I17)))+0.1*SUM($I$12:I17)</f>
        <v>4.5351499061110821E-2</v>
      </c>
    </row>
    <row r="18" spans="8:10" x14ac:dyDescent="0.2">
      <c r="H18" s="7" t="s">
        <v>31</v>
      </c>
      <c r="I18" s="4">
        <v>6.34411713996645E-2</v>
      </c>
      <c r="J18" s="4">
        <f>($I$11*(1-0.1*COUNT($I$12:I18)))+0.1*SUM($I$12:I18)</f>
        <v>4.6130626239127226E-2</v>
      </c>
    </row>
    <row r="19" spans="8:10" x14ac:dyDescent="0.2">
      <c r="H19" s="7" t="s">
        <v>32</v>
      </c>
      <c r="I19" s="4">
        <v>5.8301089601060403E-2</v>
      </c>
      <c r="J19" s="4">
        <f>($I$11*(1-0.1*COUNT($I$12:I19)))+0.1*SUM($I$12:I19)</f>
        <v>4.639574523728323E-2</v>
      </c>
    </row>
    <row r="20" spans="8:10" x14ac:dyDescent="0.2">
      <c r="H20" s="7" t="s">
        <v>33</v>
      </c>
      <c r="I20" s="55">
        <v>5.8349435290416703E-2</v>
      </c>
      <c r="J20" s="5">
        <f>AVERAGE(I11:I20)</f>
        <v>4.6665698804374864E-2</v>
      </c>
    </row>
    <row r="21" spans="8:10" ht="15" x14ac:dyDescent="0.25">
      <c r="H21" s="8" t="s">
        <v>3</v>
      </c>
      <c r="I21" s="47">
        <f>'FY27 debt update'!$F$22/100</f>
        <v>5.8978953107350005E-2</v>
      </c>
      <c r="J21" s="47">
        <f>AVERAGE(I12:I21)</f>
        <v>4.6998604153159824E-2</v>
      </c>
    </row>
    <row r="22" spans="8:10" ht="15" x14ac:dyDescent="0.25">
      <c r="H22" s="8" t="s">
        <v>4</v>
      </c>
      <c r="I22" s="47">
        <f>'FY27 debt update'!$F$22/100</f>
        <v>5.8978953107350005E-2</v>
      </c>
      <c r="J22" s="47">
        <f t="shared" ref="J22" si="2">AVERAGE(I13:I22)</f>
        <v>4.7806593632336615E-2</v>
      </c>
    </row>
    <row r="23" spans="8:10" ht="15" x14ac:dyDescent="0.25">
      <c r="H23" s="8" t="s">
        <v>5</v>
      </c>
      <c r="I23" s="47">
        <f>'FY27 debt update'!$F$22/100</f>
        <v>5.8978953107350005E-2</v>
      </c>
      <c r="J23" s="47">
        <f>AVERAGE(I14:I23)</f>
        <v>4.9208061781629051E-2</v>
      </c>
    </row>
    <row r="24" spans="8:10" ht="15" x14ac:dyDescent="0.25">
      <c r="H24" s="8" t="s">
        <v>6</v>
      </c>
      <c r="I24" s="47">
        <f>'FY27 debt update'!$F$22/100</f>
        <v>5.8978953107350005E-2</v>
      </c>
      <c r="J24" s="47">
        <f>AVERAGE(I15:I24)</f>
        <v>5.0841563158287105E-2</v>
      </c>
    </row>
    <row r="25" spans="8:10" ht="15" x14ac:dyDescent="0.25">
      <c r="H25" s="8" t="s">
        <v>7</v>
      </c>
      <c r="I25" s="47">
        <f>'FY27 debt update'!$F$22/100</f>
        <v>5.8978953107350005E-2</v>
      </c>
      <c r="J25" s="47">
        <f>AVERAGE(I16:I25)</f>
        <v>5.3888497047252959E-2</v>
      </c>
    </row>
  </sheetData>
  <mergeCells count="6">
    <mergeCell ref="J7:L7"/>
    <mergeCell ref="J2:L2"/>
    <mergeCell ref="J3:L3"/>
    <mergeCell ref="J4:L4"/>
    <mergeCell ref="J5:L5"/>
    <mergeCell ref="J6:L6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9A45-0BFD-4ECA-AFC9-3F09DF43561F}">
  <sheetPr>
    <tabColor theme="7" tint="0.79998168889431442"/>
  </sheetPr>
  <dimension ref="A1"/>
  <sheetViews>
    <sheetView workbookViewId="0">
      <selection activeCell="I45" sqref="I45"/>
    </sheetView>
  </sheetViews>
  <sheetFormatPr defaultRowHeight="14.25" x14ac:dyDescent="0.2"/>
  <cols>
    <col min="1" max="1" width="9.25" bestFit="1" customWidth="1"/>
    <col min="2" max="2" width="18.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B675-65DC-45C3-8FBC-D99CEDD4EB9E}">
  <dimension ref="A1:BQ2300"/>
  <sheetViews>
    <sheetView showGridLines="0" zoomScale="85" zoomScaleNormal="85" workbookViewId="0">
      <pane xSplit="2" ySplit="11" topLeftCell="Q12" activePane="bottomRight" state="frozen"/>
      <selection pane="topRight" activeCell="C1" sqref="C1"/>
      <selection pane="bottomLeft" activeCell="A8" sqref="A8"/>
      <selection pane="bottomRight" activeCell="A12" sqref="A12:A31"/>
    </sheetView>
  </sheetViews>
  <sheetFormatPr defaultColWidth="8.375" defaultRowHeight="12" x14ac:dyDescent="0.2"/>
  <cols>
    <col min="1" max="1" width="22.875" style="16" bestFit="1" customWidth="1"/>
    <col min="2" max="2" width="10.125" style="16" bestFit="1" customWidth="1"/>
    <col min="3" max="69" width="14.375" style="16" customWidth="1"/>
    <col min="70" max="16384" width="8.375" style="16"/>
  </cols>
  <sheetData>
    <row r="1" spans="1:69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1:69" ht="12.75" thickBot="1" x14ac:dyDescent="0.25">
      <c r="A2" s="17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</row>
    <row r="3" spans="1:69" ht="12.75" thickBot="1" x14ac:dyDescent="0.25">
      <c r="A3" s="18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</row>
    <row r="4" spans="1:69" ht="12.7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69" ht="12.75" thickBot="1" x14ac:dyDescent="0.25">
      <c r="A5" s="19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</row>
    <row r="6" spans="1:69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</row>
    <row r="7" spans="1:69" ht="15" customHeight="1" x14ac:dyDescent="0.2">
      <c r="A7" s="60" t="s">
        <v>37</v>
      </c>
      <c r="B7" s="60"/>
      <c r="C7" s="20" t="s">
        <v>38</v>
      </c>
      <c r="D7" s="20" t="s">
        <v>39</v>
      </c>
      <c r="E7" s="20" t="s">
        <v>40</v>
      </c>
      <c r="F7" s="20" t="s">
        <v>41</v>
      </c>
      <c r="G7" s="20" t="s">
        <v>42</v>
      </c>
      <c r="H7" s="20" t="s">
        <v>43</v>
      </c>
      <c r="I7" s="20" t="s">
        <v>44</v>
      </c>
      <c r="J7" s="20" t="s">
        <v>45</v>
      </c>
      <c r="K7" s="20" t="s">
        <v>46</v>
      </c>
      <c r="L7" s="20" t="s">
        <v>47</v>
      </c>
      <c r="M7" s="20" t="s">
        <v>48</v>
      </c>
      <c r="N7" s="20" t="s">
        <v>49</v>
      </c>
      <c r="O7" s="20" t="s">
        <v>50</v>
      </c>
      <c r="P7" s="20" t="s">
        <v>51</v>
      </c>
      <c r="Q7" s="20" t="s">
        <v>52</v>
      </c>
      <c r="R7" s="20" t="s">
        <v>53</v>
      </c>
      <c r="S7" s="20" t="s">
        <v>54</v>
      </c>
      <c r="T7" s="20" t="s">
        <v>55</v>
      </c>
      <c r="U7" s="20" t="s">
        <v>56</v>
      </c>
      <c r="V7" s="20" t="s">
        <v>57</v>
      </c>
      <c r="W7" s="20" t="s">
        <v>58</v>
      </c>
      <c r="X7" s="20" t="s">
        <v>59</v>
      </c>
      <c r="Y7" s="20" t="s">
        <v>60</v>
      </c>
      <c r="Z7" s="20" t="s">
        <v>61</v>
      </c>
      <c r="AA7" s="20" t="s">
        <v>62</v>
      </c>
      <c r="AB7" s="20" t="s">
        <v>63</v>
      </c>
      <c r="AC7" s="20" t="s">
        <v>64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</row>
    <row r="8" spans="1:69" ht="15" customHeight="1" x14ac:dyDescent="0.2">
      <c r="A8" s="60" t="s">
        <v>65</v>
      </c>
      <c r="B8" s="60"/>
      <c r="C8" s="22">
        <f>IFERROR(EDATE(C9,0),"")</f>
        <v>43539</v>
      </c>
      <c r="D8" s="22">
        <f t="shared" ref="D8:BP8" si="0">IFERROR(EDATE(D9,0),"")</f>
        <v>43759</v>
      </c>
      <c r="E8" s="22">
        <f t="shared" si="0"/>
        <v>43936</v>
      </c>
      <c r="F8" s="22">
        <f t="shared" si="0"/>
        <v>44156</v>
      </c>
      <c r="G8" s="22">
        <f t="shared" si="0"/>
        <v>44331</v>
      </c>
      <c r="H8" s="22">
        <f t="shared" si="0"/>
        <v>44551</v>
      </c>
      <c r="I8" s="22">
        <f t="shared" si="0"/>
        <v>44757</v>
      </c>
      <c r="J8" s="22">
        <f t="shared" si="0"/>
        <v>44886</v>
      </c>
      <c r="K8" s="22">
        <f t="shared" si="0"/>
        <v>45037</v>
      </c>
      <c r="L8" s="22">
        <f t="shared" si="0"/>
        <v>45403</v>
      </c>
      <c r="M8" s="22">
        <f t="shared" si="0"/>
        <v>45768</v>
      </c>
      <c r="N8" s="22">
        <f t="shared" si="0"/>
        <v>46133</v>
      </c>
      <c r="O8" s="22">
        <f t="shared" si="0"/>
        <v>46498</v>
      </c>
      <c r="P8" s="22">
        <f t="shared" si="0"/>
        <v>46712</v>
      </c>
      <c r="Q8" s="22">
        <f t="shared" si="0"/>
        <v>46894</v>
      </c>
      <c r="R8" s="22">
        <f t="shared" si="0"/>
        <v>47078</v>
      </c>
      <c r="S8" s="22">
        <f t="shared" si="0"/>
        <v>47229</v>
      </c>
      <c r="T8" s="22">
        <f t="shared" si="0"/>
        <v>47443</v>
      </c>
      <c r="U8" s="22">
        <f t="shared" si="0"/>
        <v>47624</v>
      </c>
      <c r="V8" s="22">
        <f t="shared" si="0"/>
        <v>48000</v>
      </c>
      <c r="W8" s="22">
        <f t="shared" si="0"/>
        <v>48690</v>
      </c>
      <c r="X8" s="22">
        <f t="shared" si="0"/>
        <v>49299</v>
      </c>
      <c r="Y8" s="22">
        <f t="shared" si="0"/>
        <v>49481</v>
      </c>
      <c r="Z8" s="22">
        <f t="shared" si="0"/>
        <v>50151</v>
      </c>
      <c r="AA8" s="22">
        <f t="shared" si="0"/>
        <v>50942</v>
      </c>
      <c r="AB8" s="22">
        <f t="shared" si="0"/>
        <v>51642</v>
      </c>
      <c r="AC8" s="22">
        <f t="shared" si="0"/>
        <v>53772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  <c r="AQ8" s="22">
        <f t="shared" si="0"/>
        <v>0</v>
      </c>
      <c r="AR8" s="22">
        <f t="shared" si="0"/>
        <v>0</v>
      </c>
      <c r="AS8" s="22">
        <f t="shared" si="0"/>
        <v>0</v>
      </c>
      <c r="AT8" s="22">
        <f t="shared" si="0"/>
        <v>0</v>
      </c>
      <c r="AU8" s="22">
        <f t="shared" si="0"/>
        <v>0</v>
      </c>
      <c r="AV8" s="22">
        <f t="shared" si="0"/>
        <v>0</v>
      </c>
      <c r="AW8" s="22">
        <f t="shared" si="0"/>
        <v>0</v>
      </c>
      <c r="AX8" s="22">
        <f t="shared" si="0"/>
        <v>0</v>
      </c>
      <c r="AY8" s="22">
        <f t="shared" si="0"/>
        <v>0</v>
      </c>
      <c r="AZ8" s="22">
        <f t="shared" si="0"/>
        <v>0</v>
      </c>
      <c r="BA8" s="22">
        <f t="shared" si="0"/>
        <v>0</v>
      </c>
      <c r="BB8" s="22">
        <f t="shared" si="0"/>
        <v>0</v>
      </c>
      <c r="BC8" s="22">
        <f t="shared" si="0"/>
        <v>0</v>
      </c>
      <c r="BD8" s="22">
        <f t="shared" si="0"/>
        <v>0</v>
      </c>
      <c r="BE8" s="22">
        <f t="shared" si="0"/>
        <v>0</v>
      </c>
      <c r="BF8" s="22">
        <f t="shared" si="0"/>
        <v>0</v>
      </c>
      <c r="BG8" s="22">
        <f t="shared" si="0"/>
        <v>0</v>
      </c>
      <c r="BH8" s="22">
        <f t="shared" si="0"/>
        <v>0</v>
      </c>
      <c r="BI8" s="22">
        <f t="shared" si="0"/>
        <v>0</v>
      </c>
      <c r="BJ8" s="22">
        <f t="shared" si="0"/>
        <v>0</v>
      </c>
      <c r="BK8" s="22">
        <f t="shared" si="0"/>
        <v>0</v>
      </c>
      <c r="BL8" s="22">
        <f t="shared" si="0"/>
        <v>0</v>
      </c>
      <c r="BM8" s="22">
        <f t="shared" si="0"/>
        <v>0</v>
      </c>
      <c r="BN8" s="22">
        <f t="shared" si="0"/>
        <v>0</v>
      </c>
      <c r="BO8" s="22">
        <f t="shared" si="0"/>
        <v>0</v>
      </c>
      <c r="BP8" s="22">
        <f t="shared" si="0"/>
        <v>0</v>
      </c>
      <c r="BQ8" s="22">
        <f>IFERROR(EDATE(BQ9,0),"")</f>
        <v>0</v>
      </c>
    </row>
    <row r="9" spans="1:69" ht="15" customHeight="1" x14ac:dyDescent="0.2">
      <c r="A9" s="60" t="s">
        <v>66</v>
      </c>
      <c r="B9" s="60"/>
      <c r="C9" s="23" t="s">
        <v>67</v>
      </c>
      <c r="D9" s="23" t="s">
        <v>68</v>
      </c>
      <c r="E9" s="23" t="s">
        <v>69</v>
      </c>
      <c r="F9" s="24" t="s">
        <v>70</v>
      </c>
      <c r="G9" s="24" t="s">
        <v>71</v>
      </c>
      <c r="H9" s="24" t="s">
        <v>72</v>
      </c>
      <c r="I9" s="24" t="s">
        <v>73</v>
      </c>
      <c r="J9" s="24" t="s">
        <v>74</v>
      </c>
      <c r="K9" s="24" t="s">
        <v>75</v>
      </c>
      <c r="L9" s="24" t="s">
        <v>76</v>
      </c>
      <c r="M9" s="24" t="s">
        <v>77</v>
      </c>
      <c r="N9" s="24" t="s">
        <v>78</v>
      </c>
      <c r="O9" s="24" t="s">
        <v>79</v>
      </c>
      <c r="P9" s="24" t="s">
        <v>80</v>
      </c>
      <c r="Q9" s="24" t="s">
        <v>81</v>
      </c>
      <c r="R9" s="24" t="s">
        <v>82</v>
      </c>
      <c r="S9" s="24" t="s">
        <v>83</v>
      </c>
      <c r="T9" s="24" t="s">
        <v>84</v>
      </c>
      <c r="U9" s="24" t="s">
        <v>85</v>
      </c>
      <c r="V9" s="24" t="s">
        <v>86</v>
      </c>
      <c r="W9" s="24" t="s">
        <v>87</v>
      </c>
      <c r="X9" s="23">
        <v>49299</v>
      </c>
      <c r="Y9" s="24" t="s">
        <v>88</v>
      </c>
      <c r="Z9" s="24" t="s">
        <v>89</v>
      </c>
      <c r="AA9" s="24" t="s">
        <v>90</v>
      </c>
      <c r="AB9" s="24" t="s">
        <v>91</v>
      </c>
      <c r="AC9" s="24" t="s">
        <v>92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</row>
    <row r="11" spans="1:69" x14ac:dyDescent="0.2">
      <c r="A11" s="25" t="s">
        <v>93</v>
      </c>
      <c r="B11" s="25" t="s">
        <v>94</v>
      </c>
      <c r="C11" s="26" t="s">
        <v>95</v>
      </c>
      <c r="D11" s="26" t="s">
        <v>95</v>
      </c>
      <c r="E11" s="26" t="s">
        <v>95</v>
      </c>
      <c r="F11" s="26" t="s">
        <v>95</v>
      </c>
      <c r="G11" s="26" t="s">
        <v>95</v>
      </c>
      <c r="H11" s="26" t="s">
        <v>95</v>
      </c>
      <c r="I11" s="26" t="s">
        <v>95</v>
      </c>
      <c r="J11" s="26" t="s">
        <v>95</v>
      </c>
      <c r="K11" s="26" t="s">
        <v>95</v>
      </c>
      <c r="L11" s="26" t="s">
        <v>95</v>
      </c>
      <c r="M11" s="26" t="s">
        <v>95</v>
      </c>
      <c r="N11" s="26" t="s">
        <v>95</v>
      </c>
      <c r="O11" s="26" t="s">
        <v>95</v>
      </c>
      <c r="P11" s="26" t="s">
        <v>95</v>
      </c>
      <c r="Q11" s="26" t="s">
        <v>95</v>
      </c>
      <c r="R11" s="26" t="s">
        <v>95</v>
      </c>
      <c r="S11" s="26" t="s">
        <v>95</v>
      </c>
      <c r="T11" s="26" t="s">
        <v>95</v>
      </c>
      <c r="U11" s="26" t="s">
        <v>95</v>
      </c>
      <c r="V11" s="26" t="s">
        <v>95</v>
      </c>
      <c r="W11" s="26" t="s">
        <v>95</v>
      </c>
      <c r="X11" s="26" t="s">
        <v>95</v>
      </c>
      <c r="Y11" s="26" t="s">
        <v>95</v>
      </c>
      <c r="Z11" s="26" t="s">
        <v>95</v>
      </c>
      <c r="AA11" s="26" t="s">
        <v>95</v>
      </c>
      <c r="AB11" s="26" t="s">
        <v>95</v>
      </c>
      <c r="AC11" s="26" t="s">
        <v>95</v>
      </c>
      <c r="AD11" s="26" t="s">
        <v>95</v>
      </c>
      <c r="AE11" s="26" t="s">
        <v>95</v>
      </c>
      <c r="AF11" s="26" t="s">
        <v>95</v>
      </c>
      <c r="AG11" s="26" t="s">
        <v>95</v>
      </c>
      <c r="AH11" s="26" t="s">
        <v>95</v>
      </c>
      <c r="AI11" s="26" t="s">
        <v>95</v>
      </c>
      <c r="AJ11" s="26" t="s">
        <v>95</v>
      </c>
      <c r="AK11" s="26" t="s">
        <v>95</v>
      </c>
      <c r="AL11" s="26" t="s">
        <v>95</v>
      </c>
      <c r="AM11" s="26" t="s">
        <v>95</v>
      </c>
      <c r="AN11" s="26" t="s">
        <v>95</v>
      </c>
      <c r="AO11" s="26" t="s">
        <v>95</v>
      </c>
      <c r="AP11" s="26" t="s">
        <v>95</v>
      </c>
      <c r="AQ11" s="26" t="s">
        <v>95</v>
      </c>
      <c r="AR11" s="26" t="s">
        <v>95</v>
      </c>
      <c r="AS11" s="26" t="s">
        <v>95</v>
      </c>
      <c r="AT11" s="26" t="s">
        <v>95</v>
      </c>
      <c r="AU11" s="26" t="s">
        <v>95</v>
      </c>
      <c r="AV11" s="26" t="s">
        <v>95</v>
      </c>
      <c r="AW11" s="26" t="s">
        <v>95</v>
      </c>
      <c r="AX11" s="26" t="s">
        <v>95</v>
      </c>
      <c r="AY11" s="26" t="s">
        <v>95</v>
      </c>
      <c r="AZ11" s="26" t="s">
        <v>95</v>
      </c>
      <c r="BA11" s="26" t="s">
        <v>95</v>
      </c>
      <c r="BB11" s="26" t="s">
        <v>95</v>
      </c>
      <c r="BC11" s="26" t="s">
        <v>95</v>
      </c>
      <c r="BD11" s="26" t="s">
        <v>95</v>
      </c>
      <c r="BE11" s="26" t="s">
        <v>95</v>
      </c>
      <c r="BF11" s="26" t="s">
        <v>95</v>
      </c>
      <c r="BG11" s="26" t="s">
        <v>95</v>
      </c>
      <c r="BH11" s="26" t="s">
        <v>95</v>
      </c>
      <c r="BI11" s="26" t="s">
        <v>95</v>
      </c>
      <c r="BJ11" s="26" t="s">
        <v>95</v>
      </c>
      <c r="BK11" s="26" t="s">
        <v>95</v>
      </c>
      <c r="BL11" s="26" t="s">
        <v>95</v>
      </c>
      <c r="BM11" s="26" t="s">
        <v>95</v>
      </c>
      <c r="BN11" s="26" t="s">
        <v>95</v>
      </c>
      <c r="BO11" s="26" t="s">
        <v>95</v>
      </c>
      <c r="BP11" s="26" t="s">
        <v>95</v>
      </c>
      <c r="BQ11" s="26" t="s">
        <v>95</v>
      </c>
    </row>
    <row r="12" spans="1:69" x14ac:dyDescent="0.2">
      <c r="A12" s="27" t="s">
        <v>96</v>
      </c>
      <c r="B12" s="28">
        <f>IF(A12="","",1)</f>
        <v>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30"/>
      <c r="T12" s="29"/>
      <c r="U12" s="29"/>
      <c r="V12" s="29"/>
      <c r="W12" s="29"/>
      <c r="X12" s="29">
        <v>4.4589999999999996</v>
      </c>
      <c r="Y12" s="29">
        <v>4.492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69" x14ac:dyDescent="0.2">
      <c r="A13" s="27" t="s">
        <v>97</v>
      </c>
      <c r="B13" s="28">
        <f t="shared" ref="B13:B76" si="1">IF(A13="","",B12+1)</f>
        <v>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>
        <v>4.468</v>
      </c>
      <c r="Y13" s="29">
        <v>4.5010000000000003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69" x14ac:dyDescent="0.2">
      <c r="A14" s="27" t="s">
        <v>98</v>
      </c>
      <c r="B14" s="28">
        <f t="shared" si="1"/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>
        <v>4.4740000000000002</v>
      </c>
      <c r="Y14" s="29">
        <v>4.5060000000000002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69" x14ac:dyDescent="0.2">
      <c r="A15" s="27" t="s">
        <v>99</v>
      </c>
      <c r="B15" s="28">
        <f t="shared" si="1"/>
        <v>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>
        <v>4.42</v>
      </c>
      <c r="Y15" s="29">
        <v>4.4530000000000003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</row>
    <row r="16" spans="1:69" x14ac:dyDescent="0.2">
      <c r="A16" s="27" t="s">
        <v>100</v>
      </c>
      <c r="B16" s="28">
        <f t="shared" si="1"/>
        <v>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>
        <v>4.3680000000000003</v>
      </c>
      <c r="Y16" s="29">
        <v>4.4020000000000001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x14ac:dyDescent="0.2">
      <c r="A17" s="27" t="s">
        <v>101</v>
      </c>
      <c r="B17" s="28">
        <f t="shared" si="1"/>
        <v>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>
        <v>4.3780000000000001</v>
      </c>
      <c r="Y17" s="29">
        <v>4.4119999999999999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x14ac:dyDescent="0.2">
      <c r="A18" s="27" t="s">
        <v>102</v>
      </c>
      <c r="B18" s="28">
        <f t="shared" si="1"/>
        <v>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>
        <v>4.4279999999999999</v>
      </c>
      <c r="Y18" s="29">
        <v>4.4619999999999997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x14ac:dyDescent="0.2">
      <c r="A19" s="27" t="s">
        <v>103</v>
      </c>
      <c r="B19" s="28">
        <f t="shared" si="1"/>
        <v>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>
        <v>4.3780000000000001</v>
      </c>
      <c r="Y19" s="29">
        <v>4.4119999999999999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x14ac:dyDescent="0.2">
      <c r="A20" s="27" t="s">
        <v>104</v>
      </c>
      <c r="B20" s="28">
        <f t="shared" si="1"/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>
        <v>4.4130000000000003</v>
      </c>
      <c r="Y20" s="29">
        <v>4.4459999999999997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</row>
    <row r="21" spans="1:69" x14ac:dyDescent="0.2">
      <c r="A21" s="27" t="s">
        <v>105</v>
      </c>
      <c r="B21" s="28">
        <f t="shared" si="1"/>
        <v>10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>
        <v>4.3550000000000004</v>
      </c>
      <c r="Y21" s="29">
        <v>4.3869999999999996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</row>
    <row r="22" spans="1:69" x14ac:dyDescent="0.2">
      <c r="A22" s="27" t="s">
        <v>106</v>
      </c>
      <c r="B22" s="28">
        <f t="shared" si="1"/>
        <v>11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>
        <v>4.3159999999999998</v>
      </c>
      <c r="Y22" s="29">
        <v>4.3479999999999999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69" x14ac:dyDescent="0.2">
      <c r="A23" s="27" t="s">
        <v>107</v>
      </c>
      <c r="B23" s="28">
        <f t="shared" si="1"/>
        <v>12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>
        <v>4.3559999999999999</v>
      </c>
      <c r="Y23" s="29">
        <v>4.3879999999999999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69" x14ac:dyDescent="0.2">
      <c r="A24" s="27" t="s">
        <v>108</v>
      </c>
      <c r="B24" s="28">
        <f t="shared" si="1"/>
        <v>13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>
        <v>4.4000000000000004</v>
      </c>
      <c r="Y24" s="29">
        <v>4.4320000000000004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69" x14ac:dyDescent="0.2">
      <c r="A25" s="27" t="s">
        <v>109</v>
      </c>
      <c r="B25" s="28">
        <f t="shared" si="1"/>
        <v>14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>
        <v>4.3860000000000001</v>
      </c>
      <c r="Y25" s="29">
        <v>4.4180000000000001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69" x14ac:dyDescent="0.2">
      <c r="A26" s="27" t="s">
        <v>110</v>
      </c>
      <c r="B26" s="28">
        <f t="shared" si="1"/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>
        <v>4.46</v>
      </c>
      <c r="Y26" s="29">
        <v>4.492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69" x14ac:dyDescent="0.2">
      <c r="A27" s="27" t="s">
        <v>111</v>
      </c>
      <c r="B27" s="28">
        <f t="shared" si="1"/>
        <v>16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>
        <v>4.47</v>
      </c>
      <c r="Y27" s="29">
        <v>4.5010000000000003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</row>
    <row r="28" spans="1:69" x14ac:dyDescent="0.2">
      <c r="A28" s="27" t="s">
        <v>112</v>
      </c>
      <c r="B28" s="28">
        <f t="shared" si="1"/>
        <v>17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>
        <v>4.415</v>
      </c>
      <c r="Y28" s="29">
        <v>4.4459999999999997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</row>
    <row r="29" spans="1:69" x14ac:dyDescent="0.2">
      <c r="A29" s="27" t="s">
        <v>113</v>
      </c>
      <c r="B29" s="28">
        <f t="shared" si="1"/>
        <v>18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>
        <v>4.45</v>
      </c>
      <c r="Y29" s="29">
        <v>4.4809999999999999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</row>
    <row r="30" spans="1:69" x14ac:dyDescent="0.2">
      <c r="A30" s="27" t="s">
        <v>114</v>
      </c>
      <c r="B30" s="28">
        <f t="shared" si="1"/>
        <v>19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>
        <v>4.4980000000000002</v>
      </c>
      <c r="Y30" s="29">
        <v>4.5279999999999996</v>
      </c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</row>
    <row r="31" spans="1:69" x14ac:dyDescent="0.2">
      <c r="A31" s="27" t="s">
        <v>115</v>
      </c>
      <c r="B31" s="28">
        <f t="shared" si="1"/>
        <v>20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>
        <v>4.524</v>
      </c>
      <c r="Y31" s="29">
        <v>4.5540000000000003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69" x14ac:dyDescent="0.2">
      <c r="A32" s="27"/>
      <c r="B32" s="28" t="str">
        <f>IF(A32="","",B31+1)</f>
        <v/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</row>
    <row r="33" spans="1:69" x14ac:dyDescent="0.2">
      <c r="A33" s="27"/>
      <c r="B33" s="28" t="str">
        <f t="shared" si="1"/>
        <v/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 spans="1:69" x14ac:dyDescent="0.2">
      <c r="A34" s="27"/>
      <c r="B34" s="28" t="str">
        <f t="shared" si="1"/>
        <v/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x14ac:dyDescent="0.2">
      <c r="A35" s="27"/>
      <c r="B35" s="28" t="str">
        <f t="shared" si="1"/>
        <v/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</row>
    <row r="36" spans="1:69" x14ac:dyDescent="0.2">
      <c r="A36" s="27"/>
      <c r="B36" s="28" t="str">
        <f t="shared" si="1"/>
        <v/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69" x14ac:dyDescent="0.2">
      <c r="A37" s="27"/>
      <c r="B37" s="28" t="str">
        <f t="shared" si="1"/>
        <v/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</row>
    <row r="38" spans="1:69" x14ac:dyDescent="0.2">
      <c r="A38" s="27"/>
      <c r="B38" s="28" t="str">
        <f t="shared" si="1"/>
        <v/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69" x14ac:dyDescent="0.2">
      <c r="A39" s="27"/>
      <c r="B39" s="28" t="str">
        <f t="shared" si="1"/>
        <v/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 spans="1:69" x14ac:dyDescent="0.2">
      <c r="A40" s="27"/>
      <c r="B40" s="28" t="str">
        <f t="shared" si="1"/>
        <v/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69" x14ac:dyDescent="0.2">
      <c r="A41" s="27"/>
      <c r="B41" s="28" t="str">
        <f t="shared" si="1"/>
        <v/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">
      <c r="A42" s="27"/>
      <c r="B42" s="28" t="str">
        <f t="shared" si="1"/>
        <v/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">
      <c r="A43" s="27"/>
      <c r="B43" s="28" t="str">
        <f t="shared" si="1"/>
        <v/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69" x14ac:dyDescent="0.2">
      <c r="A44" s="27"/>
      <c r="B44" s="28" t="str">
        <f t="shared" si="1"/>
        <v/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 spans="1:69" x14ac:dyDescent="0.2">
      <c r="A45" s="27"/>
      <c r="B45" s="28" t="str">
        <f t="shared" si="1"/>
        <v/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69" x14ac:dyDescent="0.2">
      <c r="A46" s="27"/>
      <c r="B46" s="28" t="str">
        <f t="shared" si="1"/>
        <v/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</row>
    <row r="47" spans="1:69" x14ac:dyDescent="0.2">
      <c r="A47" s="27"/>
      <c r="B47" s="28" t="str">
        <f t="shared" si="1"/>
        <v/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 spans="1:69" x14ac:dyDescent="0.2">
      <c r="A48" s="27"/>
      <c r="B48" s="28" t="str">
        <f t="shared" si="1"/>
        <v/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</row>
    <row r="49" spans="1:69" x14ac:dyDescent="0.2">
      <c r="A49" s="27"/>
      <c r="B49" s="28" t="str">
        <f t="shared" si="1"/>
        <v/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</row>
    <row r="50" spans="1:69" x14ac:dyDescent="0.2">
      <c r="A50" s="27"/>
      <c r="B50" s="28" t="str">
        <f t="shared" si="1"/>
        <v/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</row>
    <row r="51" spans="1:69" x14ac:dyDescent="0.2">
      <c r="A51" s="27"/>
      <c r="B51" s="28" t="str">
        <f t="shared" si="1"/>
        <v/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</row>
    <row r="52" spans="1:69" x14ac:dyDescent="0.2">
      <c r="A52" s="27"/>
      <c r="B52" s="28" t="str">
        <f t="shared" si="1"/>
        <v/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</row>
    <row r="53" spans="1:69" x14ac:dyDescent="0.2">
      <c r="A53" s="27"/>
      <c r="B53" s="28" t="str">
        <f t="shared" si="1"/>
        <v/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</row>
    <row r="54" spans="1:69" x14ac:dyDescent="0.2">
      <c r="A54" s="27"/>
      <c r="B54" s="28" t="str">
        <f t="shared" si="1"/>
        <v/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</row>
    <row r="55" spans="1:69" x14ac:dyDescent="0.2">
      <c r="A55" s="27"/>
      <c r="B55" s="28" t="str">
        <f t="shared" si="1"/>
        <v/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</row>
    <row r="56" spans="1:69" x14ac:dyDescent="0.2">
      <c r="A56" s="27"/>
      <c r="B56" s="28" t="str">
        <f t="shared" si="1"/>
        <v/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</row>
    <row r="57" spans="1:69" x14ac:dyDescent="0.2">
      <c r="A57" s="27"/>
      <c r="B57" s="28" t="str">
        <f t="shared" si="1"/>
        <v/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</row>
    <row r="58" spans="1:69" x14ac:dyDescent="0.2">
      <c r="A58" s="27"/>
      <c r="B58" s="28" t="str">
        <f t="shared" si="1"/>
        <v/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</row>
    <row r="59" spans="1:69" x14ac:dyDescent="0.2">
      <c r="A59" s="27"/>
      <c r="B59" s="28" t="str">
        <f t="shared" si="1"/>
        <v/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</row>
    <row r="60" spans="1:69" x14ac:dyDescent="0.2">
      <c r="A60" s="27"/>
      <c r="B60" s="28" t="str">
        <f t="shared" si="1"/>
        <v/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 spans="1:69" x14ac:dyDescent="0.2">
      <c r="A61" s="27"/>
      <c r="B61" s="28" t="str">
        <f t="shared" si="1"/>
        <v/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1:69" x14ac:dyDescent="0.2">
      <c r="A62" s="27"/>
      <c r="B62" s="28" t="str">
        <f t="shared" si="1"/>
        <v/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1:69" x14ac:dyDescent="0.2">
      <c r="A63" s="27"/>
      <c r="B63" s="28" t="str">
        <f t="shared" si="1"/>
        <v/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</row>
    <row r="64" spans="1:69" x14ac:dyDescent="0.2">
      <c r="A64" s="27"/>
      <c r="B64" s="28" t="str">
        <f t="shared" si="1"/>
        <v/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  <row r="65" spans="1:69" x14ac:dyDescent="0.2">
      <c r="A65" s="27"/>
      <c r="B65" s="28" t="str">
        <f t="shared" si="1"/>
        <v/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</row>
    <row r="66" spans="1:69" x14ac:dyDescent="0.2">
      <c r="A66" s="27"/>
      <c r="B66" s="28" t="str">
        <f t="shared" si="1"/>
        <v/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</row>
    <row r="67" spans="1:69" x14ac:dyDescent="0.2">
      <c r="A67" s="27"/>
      <c r="B67" s="28" t="str">
        <f t="shared" si="1"/>
        <v/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</row>
    <row r="68" spans="1:69" x14ac:dyDescent="0.2">
      <c r="A68" s="27"/>
      <c r="B68" s="28" t="str">
        <f t="shared" si="1"/>
        <v/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</row>
    <row r="69" spans="1:69" x14ac:dyDescent="0.2">
      <c r="A69" s="27"/>
      <c r="B69" s="28" t="str">
        <f t="shared" si="1"/>
        <v/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</row>
    <row r="70" spans="1:69" x14ac:dyDescent="0.2">
      <c r="A70" s="27"/>
      <c r="B70" s="28" t="str">
        <f t="shared" si="1"/>
        <v/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x14ac:dyDescent="0.2">
      <c r="A71" s="27"/>
      <c r="B71" s="28" t="str">
        <f t="shared" si="1"/>
        <v/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</row>
    <row r="72" spans="1:69" x14ac:dyDescent="0.2">
      <c r="A72" s="27"/>
      <c r="B72" s="28" t="str">
        <f t="shared" si="1"/>
        <v/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</row>
    <row r="73" spans="1:69" x14ac:dyDescent="0.2">
      <c r="A73" s="27"/>
      <c r="B73" s="28" t="str">
        <f t="shared" si="1"/>
        <v/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</row>
    <row r="74" spans="1:69" x14ac:dyDescent="0.2">
      <c r="A74" s="27"/>
      <c r="B74" s="28" t="str">
        <f t="shared" si="1"/>
        <v/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</row>
    <row r="75" spans="1:69" x14ac:dyDescent="0.2">
      <c r="A75" s="27"/>
      <c r="B75" s="28" t="str">
        <f t="shared" si="1"/>
        <v/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</row>
    <row r="76" spans="1:69" x14ac:dyDescent="0.2">
      <c r="A76" s="27"/>
      <c r="B76" s="28" t="str">
        <f t="shared" si="1"/>
        <v/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</row>
    <row r="77" spans="1:69" x14ac:dyDescent="0.2">
      <c r="A77" s="27"/>
      <c r="B77" s="28" t="str">
        <f t="shared" ref="B77:B140" si="2">IF(A77="","",B76+1)</f>
        <v/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</row>
    <row r="78" spans="1:69" x14ac:dyDescent="0.2">
      <c r="A78" s="27"/>
      <c r="B78" s="28" t="str">
        <f t="shared" si="2"/>
        <v/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</row>
    <row r="79" spans="1:69" x14ac:dyDescent="0.2">
      <c r="A79" s="27"/>
      <c r="B79" s="28" t="str">
        <f t="shared" si="2"/>
        <v/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</row>
    <row r="80" spans="1:69" x14ac:dyDescent="0.2">
      <c r="A80" s="27"/>
      <c r="B80" s="28" t="str">
        <f t="shared" si="2"/>
        <v/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</row>
    <row r="81" spans="1:69" x14ac:dyDescent="0.2">
      <c r="A81" s="27"/>
      <c r="B81" s="28" t="str">
        <f t="shared" si="2"/>
        <v/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</row>
    <row r="82" spans="1:69" x14ac:dyDescent="0.2">
      <c r="A82" s="27"/>
      <c r="B82" s="28" t="str">
        <f t="shared" si="2"/>
        <v/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</row>
    <row r="83" spans="1:69" x14ac:dyDescent="0.2">
      <c r="A83" s="27"/>
      <c r="B83" s="28" t="str">
        <f t="shared" si="2"/>
        <v/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</row>
    <row r="84" spans="1:69" x14ac:dyDescent="0.2">
      <c r="A84" s="27"/>
      <c r="B84" s="28" t="str">
        <f t="shared" si="2"/>
        <v/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</row>
    <row r="85" spans="1:69" x14ac:dyDescent="0.2">
      <c r="A85" s="27"/>
      <c r="B85" s="28" t="str">
        <f t="shared" si="2"/>
        <v/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</row>
    <row r="86" spans="1:69" x14ac:dyDescent="0.2">
      <c r="A86" s="27"/>
      <c r="B86" s="28" t="str">
        <f t="shared" si="2"/>
        <v/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</row>
    <row r="87" spans="1:69" x14ac:dyDescent="0.2">
      <c r="A87" s="27"/>
      <c r="B87" s="28" t="str">
        <f t="shared" si="2"/>
        <v/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</row>
    <row r="88" spans="1:69" x14ac:dyDescent="0.2">
      <c r="A88" s="27"/>
      <c r="B88" s="28" t="str">
        <f t="shared" si="2"/>
        <v/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</row>
    <row r="89" spans="1:69" x14ac:dyDescent="0.2">
      <c r="A89" s="27"/>
      <c r="B89" s="28" t="str">
        <f t="shared" si="2"/>
        <v/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</row>
    <row r="90" spans="1:69" x14ac:dyDescent="0.2">
      <c r="A90" s="27"/>
      <c r="B90" s="28" t="str">
        <f t="shared" si="2"/>
        <v/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</row>
    <row r="91" spans="1:69" x14ac:dyDescent="0.2">
      <c r="A91" s="27"/>
      <c r="B91" s="28" t="str">
        <f t="shared" si="2"/>
        <v/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</row>
    <row r="92" spans="1:69" x14ac:dyDescent="0.2">
      <c r="A92" s="27"/>
      <c r="B92" s="28" t="str">
        <f t="shared" si="2"/>
        <v/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</row>
    <row r="93" spans="1:69" x14ac:dyDescent="0.2">
      <c r="A93" s="27"/>
      <c r="B93" s="28" t="str">
        <f t="shared" si="2"/>
        <v/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</row>
    <row r="94" spans="1:69" x14ac:dyDescent="0.2">
      <c r="A94" s="27"/>
      <c r="B94" s="28" t="str">
        <f t="shared" si="2"/>
        <v/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</row>
    <row r="95" spans="1:69" x14ac:dyDescent="0.2">
      <c r="A95" s="27"/>
      <c r="B95" s="28" t="str">
        <f t="shared" si="2"/>
        <v/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</row>
    <row r="96" spans="1:69" x14ac:dyDescent="0.2">
      <c r="A96" s="27"/>
      <c r="B96" s="28" t="str">
        <f t="shared" si="2"/>
        <v/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</row>
    <row r="97" spans="1:69" x14ac:dyDescent="0.2">
      <c r="A97" s="27"/>
      <c r="B97" s="28" t="str">
        <f t="shared" si="2"/>
        <v/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</row>
    <row r="98" spans="1:69" x14ac:dyDescent="0.2">
      <c r="A98" s="27"/>
      <c r="B98" s="28" t="str">
        <f t="shared" si="2"/>
        <v/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</row>
    <row r="99" spans="1:69" x14ac:dyDescent="0.2">
      <c r="A99" s="27"/>
      <c r="B99" s="28" t="str">
        <f t="shared" si="2"/>
        <v/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</row>
    <row r="100" spans="1:69" x14ac:dyDescent="0.2">
      <c r="A100" s="27"/>
      <c r="B100" s="28" t="str">
        <f t="shared" si="2"/>
        <v/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</row>
    <row r="101" spans="1:69" x14ac:dyDescent="0.2">
      <c r="A101" s="27"/>
      <c r="B101" s="28" t="str">
        <f t="shared" si="2"/>
        <v/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</row>
    <row r="102" spans="1:69" x14ac:dyDescent="0.2">
      <c r="A102" s="27"/>
      <c r="B102" s="28" t="str">
        <f t="shared" si="2"/>
        <v/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</row>
    <row r="103" spans="1:69" x14ac:dyDescent="0.2">
      <c r="A103" s="27"/>
      <c r="B103" s="28" t="str">
        <f t="shared" si="2"/>
        <v/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</row>
    <row r="104" spans="1:69" x14ac:dyDescent="0.2">
      <c r="A104" s="27"/>
      <c r="B104" s="28" t="str">
        <f t="shared" si="2"/>
        <v/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</row>
    <row r="105" spans="1:69" x14ac:dyDescent="0.2">
      <c r="A105" s="27"/>
      <c r="B105" s="28" t="str">
        <f t="shared" si="2"/>
        <v/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</row>
    <row r="106" spans="1:69" x14ac:dyDescent="0.2">
      <c r="A106" s="27"/>
      <c r="B106" s="28" t="str">
        <f t="shared" si="2"/>
        <v/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</row>
    <row r="107" spans="1:69" x14ac:dyDescent="0.2">
      <c r="A107" s="27"/>
      <c r="B107" s="28" t="str">
        <f t="shared" si="2"/>
        <v/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</row>
    <row r="108" spans="1:69" x14ac:dyDescent="0.2">
      <c r="A108" s="27"/>
      <c r="B108" s="28" t="str">
        <f t="shared" si="2"/>
        <v/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</row>
    <row r="109" spans="1:69" x14ac:dyDescent="0.2">
      <c r="A109" s="27"/>
      <c r="B109" s="28" t="str">
        <f t="shared" si="2"/>
        <v/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</row>
    <row r="110" spans="1:69" x14ac:dyDescent="0.2">
      <c r="A110" s="27"/>
      <c r="B110" s="28" t="str">
        <f t="shared" si="2"/>
        <v/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</row>
    <row r="111" spans="1:69" x14ac:dyDescent="0.2">
      <c r="A111" s="27"/>
      <c r="B111" s="28" t="str">
        <f t="shared" si="2"/>
        <v/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</row>
    <row r="112" spans="1:69" x14ac:dyDescent="0.2">
      <c r="A112" s="27"/>
      <c r="B112" s="28" t="str">
        <f t="shared" si="2"/>
        <v/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</row>
    <row r="113" spans="1:69" x14ac:dyDescent="0.2">
      <c r="A113" s="27"/>
      <c r="B113" s="28" t="str">
        <f t="shared" si="2"/>
        <v/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</row>
    <row r="114" spans="1:69" x14ac:dyDescent="0.2">
      <c r="A114" s="27"/>
      <c r="B114" s="28" t="str">
        <f t="shared" si="2"/>
        <v/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</row>
    <row r="115" spans="1:69" x14ac:dyDescent="0.2">
      <c r="A115" s="27"/>
      <c r="B115" s="28" t="str">
        <f t="shared" si="2"/>
        <v/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</row>
    <row r="116" spans="1:69" x14ac:dyDescent="0.2">
      <c r="A116" s="27"/>
      <c r="B116" s="28" t="str">
        <f t="shared" si="2"/>
        <v/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</row>
    <row r="117" spans="1:69" x14ac:dyDescent="0.2">
      <c r="A117" s="27"/>
      <c r="B117" s="28" t="str">
        <f t="shared" si="2"/>
        <v/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</row>
    <row r="118" spans="1:69" x14ac:dyDescent="0.2">
      <c r="A118" s="27"/>
      <c r="B118" s="28" t="str">
        <f t="shared" si="2"/>
        <v/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</row>
    <row r="119" spans="1:69" x14ac:dyDescent="0.2">
      <c r="A119" s="27"/>
      <c r="B119" s="28" t="str">
        <f t="shared" si="2"/>
        <v/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</row>
    <row r="120" spans="1:69" x14ac:dyDescent="0.2">
      <c r="A120" s="27"/>
      <c r="B120" s="28" t="str">
        <f t="shared" si="2"/>
        <v/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</row>
    <row r="121" spans="1:69" x14ac:dyDescent="0.2">
      <c r="A121" s="27"/>
      <c r="B121" s="28" t="str">
        <f t="shared" si="2"/>
        <v/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</row>
    <row r="122" spans="1:69" x14ac:dyDescent="0.2">
      <c r="A122" s="27"/>
      <c r="B122" s="28" t="str">
        <f t="shared" si="2"/>
        <v/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</row>
    <row r="123" spans="1:69" x14ac:dyDescent="0.2">
      <c r="A123" s="27"/>
      <c r="B123" s="28" t="str">
        <f t="shared" si="2"/>
        <v/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</row>
    <row r="124" spans="1:69" x14ac:dyDescent="0.2">
      <c r="A124" s="27"/>
      <c r="B124" s="28" t="str">
        <f t="shared" si="2"/>
        <v/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</row>
    <row r="125" spans="1:69" x14ac:dyDescent="0.2">
      <c r="A125" s="27"/>
      <c r="B125" s="28" t="str">
        <f t="shared" si="2"/>
        <v/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</row>
    <row r="126" spans="1:69" x14ac:dyDescent="0.2">
      <c r="A126" s="27"/>
      <c r="B126" s="28" t="str">
        <f t="shared" si="2"/>
        <v/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</row>
    <row r="127" spans="1:69" x14ac:dyDescent="0.2">
      <c r="A127" s="27"/>
      <c r="B127" s="28" t="str">
        <f t="shared" si="2"/>
        <v/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</row>
    <row r="128" spans="1:69" x14ac:dyDescent="0.2">
      <c r="A128" s="27"/>
      <c r="B128" s="28" t="str">
        <f t="shared" si="2"/>
        <v/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</row>
    <row r="129" spans="1:69" x14ac:dyDescent="0.2">
      <c r="A129" s="27"/>
      <c r="B129" s="28" t="str">
        <f t="shared" si="2"/>
        <v/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</row>
    <row r="130" spans="1:69" x14ac:dyDescent="0.2">
      <c r="A130" s="27"/>
      <c r="B130" s="28" t="str">
        <f t="shared" si="2"/>
        <v/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</row>
    <row r="131" spans="1:69" x14ac:dyDescent="0.2">
      <c r="A131" s="27"/>
      <c r="B131" s="28" t="str">
        <f t="shared" si="2"/>
        <v/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</row>
    <row r="132" spans="1:69" x14ac:dyDescent="0.2">
      <c r="A132" s="27"/>
      <c r="B132" s="28" t="str">
        <f t="shared" si="2"/>
        <v/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</row>
    <row r="133" spans="1:69" x14ac:dyDescent="0.2">
      <c r="A133" s="27"/>
      <c r="B133" s="28" t="str">
        <f t="shared" si="2"/>
        <v/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</row>
    <row r="134" spans="1:69" x14ac:dyDescent="0.2">
      <c r="A134" s="27"/>
      <c r="B134" s="28" t="str">
        <f t="shared" si="2"/>
        <v/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</row>
    <row r="135" spans="1:69" x14ac:dyDescent="0.2">
      <c r="A135" s="27"/>
      <c r="B135" s="28" t="str">
        <f t="shared" si="2"/>
        <v/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</row>
    <row r="136" spans="1:69" x14ac:dyDescent="0.2">
      <c r="A136" s="27"/>
      <c r="B136" s="28" t="str">
        <f t="shared" si="2"/>
        <v/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</row>
    <row r="137" spans="1:69" x14ac:dyDescent="0.2">
      <c r="A137" s="27"/>
      <c r="B137" s="28" t="str">
        <f t="shared" si="2"/>
        <v/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</row>
    <row r="138" spans="1:69" x14ac:dyDescent="0.2">
      <c r="A138" s="27"/>
      <c r="B138" s="28" t="str">
        <f t="shared" si="2"/>
        <v/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</row>
    <row r="139" spans="1:69" x14ac:dyDescent="0.2">
      <c r="A139" s="27"/>
      <c r="B139" s="28" t="str">
        <f t="shared" si="2"/>
        <v/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</row>
    <row r="140" spans="1:69" x14ac:dyDescent="0.2">
      <c r="A140" s="27"/>
      <c r="B140" s="28" t="str">
        <f t="shared" si="2"/>
        <v/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</row>
    <row r="141" spans="1:69" x14ac:dyDescent="0.2">
      <c r="A141" s="27"/>
      <c r="B141" s="28" t="str">
        <f t="shared" ref="B141:B204" si="3">IF(A141="","",B140+1)</f>
        <v/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</row>
    <row r="142" spans="1:69" x14ac:dyDescent="0.2">
      <c r="A142" s="27"/>
      <c r="B142" s="28" t="str">
        <f t="shared" si="3"/>
        <v/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</row>
    <row r="143" spans="1:69" x14ac:dyDescent="0.2">
      <c r="A143" s="27"/>
      <c r="B143" s="28" t="str">
        <f t="shared" si="3"/>
        <v/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</row>
    <row r="144" spans="1:69" x14ac:dyDescent="0.2">
      <c r="A144" s="27"/>
      <c r="B144" s="28" t="str">
        <f t="shared" si="3"/>
        <v/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</row>
    <row r="145" spans="1:69" x14ac:dyDescent="0.2">
      <c r="A145" s="27"/>
      <c r="B145" s="28" t="str">
        <f t="shared" si="3"/>
        <v/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</row>
    <row r="146" spans="1:69" x14ac:dyDescent="0.2">
      <c r="A146" s="27"/>
      <c r="B146" s="28" t="str">
        <f t="shared" si="3"/>
        <v/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</row>
    <row r="147" spans="1:69" x14ac:dyDescent="0.2">
      <c r="A147" s="27"/>
      <c r="B147" s="28" t="str">
        <f t="shared" si="3"/>
        <v/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</row>
    <row r="148" spans="1:69" x14ac:dyDescent="0.2">
      <c r="A148" s="27"/>
      <c r="B148" s="28" t="str">
        <f t="shared" si="3"/>
        <v/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</row>
    <row r="149" spans="1:69" x14ac:dyDescent="0.2">
      <c r="A149" s="27"/>
      <c r="B149" s="28" t="str">
        <f t="shared" si="3"/>
        <v/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</row>
    <row r="150" spans="1:69" x14ac:dyDescent="0.2">
      <c r="A150" s="27"/>
      <c r="B150" s="28" t="str">
        <f t="shared" si="3"/>
        <v/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</row>
    <row r="151" spans="1:69" x14ac:dyDescent="0.2">
      <c r="A151" s="27"/>
      <c r="B151" s="28" t="str">
        <f t="shared" si="3"/>
        <v/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</row>
    <row r="152" spans="1:69" x14ac:dyDescent="0.2">
      <c r="A152" s="27"/>
      <c r="B152" s="28" t="str">
        <f t="shared" si="3"/>
        <v/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</row>
    <row r="153" spans="1:69" x14ac:dyDescent="0.2">
      <c r="A153" s="27"/>
      <c r="B153" s="28" t="str">
        <f t="shared" si="3"/>
        <v/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</row>
    <row r="154" spans="1:69" x14ac:dyDescent="0.2">
      <c r="A154" s="27"/>
      <c r="B154" s="28" t="str">
        <f t="shared" si="3"/>
        <v/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</row>
    <row r="155" spans="1:69" x14ac:dyDescent="0.2">
      <c r="A155" s="27"/>
      <c r="B155" s="28" t="str">
        <f t="shared" si="3"/>
        <v/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</row>
    <row r="156" spans="1:69" x14ac:dyDescent="0.2">
      <c r="A156" s="27"/>
      <c r="B156" s="28" t="str">
        <f t="shared" si="3"/>
        <v/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</row>
    <row r="157" spans="1:69" x14ac:dyDescent="0.2">
      <c r="A157" s="27"/>
      <c r="B157" s="28" t="str">
        <f t="shared" si="3"/>
        <v/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</row>
    <row r="158" spans="1:69" x14ac:dyDescent="0.2">
      <c r="A158" s="27"/>
      <c r="B158" s="28" t="str">
        <f t="shared" si="3"/>
        <v/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</row>
    <row r="159" spans="1:69" x14ac:dyDescent="0.2">
      <c r="A159" s="27"/>
      <c r="B159" s="28" t="str">
        <f t="shared" si="3"/>
        <v/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</row>
    <row r="160" spans="1:69" x14ac:dyDescent="0.2">
      <c r="A160" s="27"/>
      <c r="B160" s="28" t="str">
        <f t="shared" si="3"/>
        <v/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</row>
    <row r="161" spans="1:69" x14ac:dyDescent="0.2">
      <c r="A161" s="27"/>
      <c r="B161" s="28" t="str">
        <f t="shared" si="3"/>
        <v/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</row>
    <row r="162" spans="1:69" x14ac:dyDescent="0.2">
      <c r="A162" s="27"/>
      <c r="B162" s="28" t="str">
        <f t="shared" si="3"/>
        <v/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</row>
    <row r="163" spans="1:69" x14ac:dyDescent="0.2">
      <c r="A163" s="27"/>
      <c r="B163" s="28" t="str">
        <f t="shared" si="3"/>
        <v/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</row>
    <row r="164" spans="1:69" x14ac:dyDescent="0.2">
      <c r="A164" s="27"/>
      <c r="B164" s="28" t="str">
        <f t="shared" si="3"/>
        <v/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</row>
    <row r="165" spans="1:69" x14ac:dyDescent="0.2">
      <c r="A165" s="27"/>
      <c r="B165" s="28" t="str">
        <f t="shared" si="3"/>
        <v/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</row>
    <row r="166" spans="1:69" x14ac:dyDescent="0.2">
      <c r="A166" s="27"/>
      <c r="B166" s="28" t="str">
        <f t="shared" si="3"/>
        <v/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</row>
    <row r="167" spans="1:69" x14ac:dyDescent="0.2">
      <c r="A167" s="27"/>
      <c r="B167" s="28" t="str">
        <f t="shared" si="3"/>
        <v/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</row>
    <row r="168" spans="1:69" x14ac:dyDescent="0.2">
      <c r="A168" s="27"/>
      <c r="B168" s="28" t="str">
        <f t="shared" si="3"/>
        <v/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</row>
    <row r="169" spans="1:69" x14ac:dyDescent="0.2">
      <c r="A169" s="27"/>
      <c r="B169" s="28" t="str">
        <f t="shared" si="3"/>
        <v/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</row>
    <row r="170" spans="1:69" x14ac:dyDescent="0.2">
      <c r="A170" s="27"/>
      <c r="B170" s="28" t="str">
        <f t="shared" si="3"/>
        <v/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</row>
    <row r="171" spans="1:69" x14ac:dyDescent="0.2">
      <c r="A171" s="27"/>
      <c r="B171" s="28" t="str">
        <f t="shared" si="3"/>
        <v/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</row>
    <row r="172" spans="1:69" x14ac:dyDescent="0.2">
      <c r="A172" s="27"/>
      <c r="B172" s="28" t="str">
        <f t="shared" si="3"/>
        <v/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</row>
    <row r="173" spans="1:69" x14ac:dyDescent="0.2">
      <c r="A173" s="27"/>
      <c r="B173" s="28" t="str">
        <f t="shared" si="3"/>
        <v/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</row>
    <row r="174" spans="1:69" x14ac:dyDescent="0.2">
      <c r="A174" s="27"/>
      <c r="B174" s="28" t="str">
        <f t="shared" si="3"/>
        <v/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</row>
    <row r="175" spans="1:69" x14ac:dyDescent="0.2">
      <c r="A175" s="27"/>
      <c r="B175" s="28" t="str">
        <f t="shared" si="3"/>
        <v/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</row>
    <row r="176" spans="1:69" x14ac:dyDescent="0.2">
      <c r="A176" s="27"/>
      <c r="B176" s="28" t="str">
        <f t="shared" si="3"/>
        <v/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</row>
    <row r="177" spans="1:69" x14ac:dyDescent="0.2">
      <c r="A177" s="27"/>
      <c r="B177" s="28" t="str">
        <f t="shared" si="3"/>
        <v/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</row>
    <row r="178" spans="1:69" x14ac:dyDescent="0.2">
      <c r="A178" s="27"/>
      <c r="B178" s="28" t="str">
        <f t="shared" si="3"/>
        <v/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</row>
    <row r="179" spans="1:69" x14ac:dyDescent="0.2">
      <c r="A179" s="27"/>
      <c r="B179" s="28" t="str">
        <f t="shared" si="3"/>
        <v/>
      </c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</row>
    <row r="180" spans="1:69" x14ac:dyDescent="0.2">
      <c r="A180" s="27"/>
      <c r="B180" s="28" t="str">
        <f t="shared" si="3"/>
        <v/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</row>
    <row r="181" spans="1:69" x14ac:dyDescent="0.2">
      <c r="A181" s="27"/>
      <c r="B181" s="28" t="str">
        <f t="shared" si="3"/>
        <v/>
      </c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</row>
    <row r="182" spans="1:69" x14ac:dyDescent="0.2">
      <c r="A182" s="27"/>
      <c r="B182" s="28" t="str">
        <f t="shared" si="3"/>
        <v/>
      </c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</row>
    <row r="183" spans="1:69" x14ac:dyDescent="0.2">
      <c r="A183" s="27"/>
      <c r="B183" s="28" t="str">
        <f t="shared" si="3"/>
        <v/>
      </c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</row>
    <row r="184" spans="1:69" x14ac:dyDescent="0.2">
      <c r="A184" s="27"/>
      <c r="B184" s="28" t="str">
        <f t="shared" si="3"/>
        <v/>
      </c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</row>
    <row r="185" spans="1:69" x14ac:dyDescent="0.2">
      <c r="A185" s="27"/>
      <c r="B185" s="28" t="str">
        <f t="shared" si="3"/>
        <v/>
      </c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</row>
    <row r="186" spans="1:69" x14ac:dyDescent="0.2">
      <c r="A186" s="27"/>
      <c r="B186" s="28" t="str">
        <f t="shared" si="3"/>
        <v/>
      </c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</row>
    <row r="187" spans="1:69" x14ac:dyDescent="0.2">
      <c r="A187" s="27"/>
      <c r="B187" s="28" t="str">
        <f t="shared" si="3"/>
        <v/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</row>
    <row r="188" spans="1:69" x14ac:dyDescent="0.2">
      <c r="A188" s="27"/>
      <c r="B188" s="28" t="str">
        <f t="shared" si="3"/>
        <v/>
      </c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</row>
    <row r="189" spans="1:69" x14ac:dyDescent="0.2">
      <c r="A189" s="27"/>
      <c r="B189" s="28" t="str">
        <f t="shared" si="3"/>
        <v/>
      </c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</row>
    <row r="190" spans="1:69" x14ac:dyDescent="0.2">
      <c r="A190" s="27"/>
      <c r="B190" s="28" t="str">
        <f t="shared" si="3"/>
        <v/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</row>
    <row r="191" spans="1:69" x14ac:dyDescent="0.2">
      <c r="A191" s="27"/>
      <c r="B191" s="28" t="str">
        <f t="shared" si="3"/>
        <v/>
      </c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</row>
    <row r="192" spans="1:69" x14ac:dyDescent="0.2">
      <c r="A192" s="27"/>
      <c r="B192" s="28" t="str">
        <f t="shared" si="3"/>
        <v/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</row>
    <row r="193" spans="1:69" x14ac:dyDescent="0.2">
      <c r="A193" s="27"/>
      <c r="B193" s="28" t="str">
        <f t="shared" si="3"/>
        <v/>
      </c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</row>
    <row r="194" spans="1:69" x14ac:dyDescent="0.2">
      <c r="A194" s="27"/>
      <c r="B194" s="28" t="str">
        <f t="shared" si="3"/>
        <v/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</row>
    <row r="195" spans="1:69" x14ac:dyDescent="0.2">
      <c r="A195" s="27"/>
      <c r="B195" s="28" t="str">
        <f t="shared" si="3"/>
        <v/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</row>
    <row r="196" spans="1:69" x14ac:dyDescent="0.2">
      <c r="A196" s="27"/>
      <c r="B196" s="28" t="str">
        <f t="shared" si="3"/>
        <v/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</row>
    <row r="197" spans="1:69" x14ac:dyDescent="0.2">
      <c r="A197" s="27"/>
      <c r="B197" s="28" t="str">
        <f t="shared" si="3"/>
        <v/>
      </c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</row>
    <row r="198" spans="1:69" x14ac:dyDescent="0.2">
      <c r="A198" s="27"/>
      <c r="B198" s="28" t="str">
        <f t="shared" si="3"/>
        <v/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</row>
    <row r="199" spans="1:69" x14ac:dyDescent="0.2">
      <c r="A199" s="27"/>
      <c r="B199" s="28" t="str">
        <f t="shared" si="3"/>
        <v/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</row>
    <row r="200" spans="1:69" x14ac:dyDescent="0.2">
      <c r="A200" s="27"/>
      <c r="B200" s="28" t="str">
        <f t="shared" si="3"/>
        <v/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</row>
    <row r="201" spans="1:69" x14ac:dyDescent="0.2">
      <c r="A201" s="27"/>
      <c r="B201" s="28" t="str">
        <f t="shared" si="3"/>
        <v/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</row>
    <row r="202" spans="1:69" x14ac:dyDescent="0.2">
      <c r="A202" s="27"/>
      <c r="B202" s="28" t="str">
        <f t="shared" si="3"/>
        <v/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</row>
    <row r="203" spans="1:69" x14ac:dyDescent="0.2">
      <c r="A203" s="27"/>
      <c r="B203" s="28" t="str">
        <f t="shared" si="3"/>
        <v/>
      </c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</row>
    <row r="204" spans="1:69" x14ac:dyDescent="0.2">
      <c r="A204" s="27"/>
      <c r="B204" s="28" t="str">
        <f t="shared" si="3"/>
        <v/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</row>
    <row r="205" spans="1:69" x14ac:dyDescent="0.2">
      <c r="A205" s="27"/>
      <c r="B205" s="28" t="str">
        <f t="shared" ref="B205:B268" si="4">IF(A205="","",B204+1)</f>
        <v/>
      </c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</row>
    <row r="206" spans="1:69" x14ac:dyDescent="0.2">
      <c r="A206" s="27"/>
      <c r="B206" s="28" t="str">
        <f t="shared" si="4"/>
        <v/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</row>
    <row r="207" spans="1:69" x14ac:dyDescent="0.2">
      <c r="A207" s="27"/>
      <c r="B207" s="28" t="str">
        <f t="shared" si="4"/>
        <v/>
      </c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</row>
    <row r="208" spans="1:69" x14ac:dyDescent="0.2">
      <c r="A208" s="27"/>
      <c r="B208" s="28" t="str">
        <f t="shared" si="4"/>
        <v/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</row>
    <row r="209" spans="1:69" x14ac:dyDescent="0.2">
      <c r="A209" s="27"/>
      <c r="B209" s="28" t="str">
        <f t="shared" si="4"/>
        <v/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</row>
    <row r="210" spans="1:69" x14ac:dyDescent="0.2">
      <c r="A210" s="27"/>
      <c r="B210" s="28" t="str">
        <f t="shared" si="4"/>
        <v/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</row>
    <row r="211" spans="1:69" x14ac:dyDescent="0.2">
      <c r="A211" s="27"/>
      <c r="B211" s="28" t="str">
        <f t="shared" si="4"/>
        <v/>
      </c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</row>
    <row r="212" spans="1:69" x14ac:dyDescent="0.2">
      <c r="A212" s="27"/>
      <c r="B212" s="28" t="str">
        <f t="shared" si="4"/>
        <v/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</row>
    <row r="213" spans="1:69" x14ac:dyDescent="0.2">
      <c r="A213" s="27"/>
      <c r="B213" s="28" t="str">
        <f t="shared" si="4"/>
        <v/>
      </c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</row>
    <row r="214" spans="1:69" x14ac:dyDescent="0.2">
      <c r="A214" s="27"/>
      <c r="B214" s="28" t="str">
        <f t="shared" si="4"/>
        <v/>
      </c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</row>
    <row r="215" spans="1:69" x14ac:dyDescent="0.2">
      <c r="A215" s="27"/>
      <c r="B215" s="28" t="str">
        <f t="shared" si="4"/>
        <v/>
      </c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</row>
    <row r="216" spans="1:69" x14ac:dyDescent="0.2">
      <c r="A216" s="27"/>
      <c r="B216" s="28" t="str">
        <f t="shared" si="4"/>
        <v/>
      </c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</row>
    <row r="217" spans="1:69" x14ac:dyDescent="0.2">
      <c r="A217" s="27"/>
      <c r="B217" s="28" t="str">
        <f t="shared" si="4"/>
        <v/>
      </c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</row>
    <row r="218" spans="1:69" x14ac:dyDescent="0.2">
      <c r="A218" s="27"/>
      <c r="B218" s="28" t="str">
        <f t="shared" si="4"/>
        <v/>
      </c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</row>
    <row r="219" spans="1:69" x14ac:dyDescent="0.2">
      <c r="A219" s="27"/>
      <c r="B219" s="28" t="str">
        <f t="shared" si="4"/>
        <v/>
      </c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</row>
    <row r="220" spans="1:69" x14ac:dyDescent="0.2">
      <c r="A220" s="27"/>
      <c r="B220" s="28" t="str">
        <f t="shared" si="4"/>
        <v/>
      </c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</row>
    <row r="221" spans="1:69" x14ac:dyDescent="0.2">
      <c r="A221" s="27"/>
      <c r="B221" s="28" t="str">
        <f t="shared" si="4"/>
        <v/>
      </c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</row>
    <row r="222" spans="1:69" x14ac:dyDescent="0.2">
      <c r="A222" s="27"/>
      <c r="B222" s="28" t="str">
        <f t="shared" si="4"/>
        <v/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</row>
    <row r="223" spans="1:69" x14ac:dyDescent="0.2">
      <c r="A223" s="27"/>
      <c r="B223" s="28" t="str">
        <f t="shared" si="4"/>
        <v/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</row>
    <row r="224" spans="1:69" x14ac:dyDescent="0.2">
      <c r="A224" s="27"/>
      <c r="B224" s="28" t="str">
        <f t="shared" si="4"/>
        <v/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</row>
    <row r="225" spans="1:69" x14ac:dyDescent="0.2">
      <c r="A225" s="27"/>
      <c r="B225" s="28" t="str">
        <f t="shared" si="4"/>
        <v/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</row>
    <row r="226" spans="1:69" x14ac:dyDescent="0.2">
      <c r="A226" s="27"/>
      <c r="B226" s="28" t="str">
        <f t="shared" si="4"/>
        <v/>
      </c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</row>
    <row r="227" spans="1:69" x14ac:dyDescent="0.2">
      <c r="A227" s="27"/>
      <c r="B227" s="28" t="str">
        <f t="shared" si="4"/>
        <v/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</row>
    <row r="228" spans="1:69" x14ac:dyDescent="0.2">
      <c r="A228" s="27"/>
      <c r="B228" s="28" t="str">
        <f t="shared" si="4"/>
        <v/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</row>
    <row r="229" spans="1:69" x14ac:dyDescent="0.2">
      <c r="A229" s="27"/>
      <c r="B229" s="28" t="str">
        <f t="shared" si="4"/>
        <v/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</row>
    <row r="230" spans="1:69" x14ac:dyDescent="0.2">
      <c r="A230" s="27"/>
      <c r="B230" s="28" t="str">
        <f t="shared" si="4"/>
        <v/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</row>
    <row r="231" spans="1:69" x14ac:dyDescent="0.2">
      <c r="A231" s="27"/>
      <c r="B231" s="28" t="str">
        <f t="shared" si="4"/>
        <v/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</row>
    <row r="232" spans="1:69" x14ac:dyDescent="0.2">
      <c r="A232" s="27"/>
      <c r="B232" s="28" t="str">
        <f t="shared" si="4"/>
        <v/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</row>
    <row r="233" spans="1:69" x14ac:dyDescent="0.2">
      <c r="A233" s="27"/>
      <c r="B233" s="28" t="str">
        <f t="shared" si="4"/>
        <v/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</row>
    <row r="234" spans="1:69" x14ac:dyDescent="0.2">
      <c r="A234" s="27"/>
      <c r="B234" s="28" t="str">
        <f t="shared" si="4"/>
        <v/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</row>
    <row r="235" spans="1:69" x14ac:dyDescent="0.2">
      <c r="A235" s="27"/>
      <c r="B235" s="28" t="str">
        <f t="shared" si="4"/>
        <v/>
      </c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</row>
    <row r="236" spans="1:69" x14ac:dyDescent="0.2">
      <c r="A236" s="27"/>
      <c r="B236" s="28" t="str">
        <f t="shared" si="4"/>
        <v/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</row>
    <row r="237" spans="1:69" x14ac:dyDescent="0.2">
      <c r="A237" s="27"/>
      <c r="B237" s="28" t="str">
        <f t="shared" si="4"/>
        <v/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</row>
    <row r="238" spans="1:69" x14ac:dyDescent="0.2">
      <c r="A238" s="27"/>
      <c r="B238" s="28" t="str">
        <f t="shared" si="4"/>
        <v/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</row>
    <row r="239" spans="1:69" x14ac:dyDescent="0.2">
      <c r="A239" s="27"/>
      <c r="B239" s="28" t="str">
        <f t="shared" si="4"/>
        <v/>
      </c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</row>
    <row r="240" spans="1:69" x14ac:dyDescent="0.2">
      <c r="A240" s="27"/>
      <c r="B240" s="28" t="str">
        <f t="shared" si="4"/>
        <v/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</row>
    <row r="241" spans="1:69" x14ac:dyDescent="0.2">
      <c r="A241" s="27"/>
      <c r="B241" s="28" t="str">
        <f t="shared" si="4"/>
        <v/>
      </c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</row>
    <row r="242" spans="1:69" x14ac:dyDescent="0.2">
      <c r="A242" s="27"/>
      <c r="B242" s="28" t="str">
        <f t="shared" si="4"/>
        <v/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</row>
    <row r="243" spans="1:69" x14ac:dyDescent="0.2">
      <c r="A243" s="27"/>
      <c r="B243" s="28" t="str">
        <f t="shared" si="4"/>
        <v/>
      </c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</row>
    <row r="244" spans="1:69" x14ac:dyDescent="0.2">
      <c r="A244" s="27"/>
      <c r="B244" s="28" t="str">
        <f t="shared" si="4"/>
        <v/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</row>
    <row r="245" spans="1:69" x14ac:dyDescent="0.2">
      <c r="A245" s="27"/>
      <c r="B245" s="28" t="str">
        <f t="shared" si="4"/>
        <v/>
      </c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</row>
    <row r="246" spans="1:69" x14ac:dyDescent="0.2">
      <c r="A246" s="27"/>
      <c r="B246" s="28" t="str">
        <f t="shared" si="4"/>
        <v/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</row>
    <row r="247" spans="1:69" x14ac:dyDescent="0.2">
      <c r="A247" s="27"/>
      <c r="B247" s="28" t="str">
        <f t="shared" si="4"/>
        <v/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</row>
    <row r="248" spans="1:69" x14ac:dyDescent="0.2">
      <c r="A248" s="27"/>
      <c r="B248" s="28" t="str">
        <f t="shared" si="4"/>
        <v/>
      </c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</row>
    <row r="249" spans="1:69" x14ac:dyDescent="0.2">
      <c r="A249" s="27"/>
      <c r="B249" s="28" t="str">
        <f t="shared" si="4"/>
        <v/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</row>
    <row r="250" spans="1:69" x14ac:dyDescent="0.2">
      <c r="A250" s="27"/>
      <c r="B250" s="28" t="str">
        <f t="shared" si="4"/>
        <v/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</row>
    <row r="251" spans="1:69" x14ac:dyDescent="0.2">
      <c r="A251" s="27"/>
      <c r="B251" s="28" t="str">
        <f t="shared" si="4"/>
        <v/>
      </c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</row>
    <row r="252" spans="1:69" x14ac:dyDescent="0.2">
      <c r="A252" s="27"/>
      <c r="B252" s="28" t="str">
        <f t="shared" si="4"/>
        <v/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</row>
    <row r="253" spans="1:69" x14ac:dyDescent="0.2">
      <c r="A253" s="27"/>
      <c r="B253" s="28" t="str">
        <f t="shared" si="4"/>
        <v/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</row>
    <row r="254" spans="1:69" x14ac:dyDescent="0.2">
      <c r="A254" s="27"/>
      <c r="B254" s="28" t="str">
        <f t="shared" si="4"/>
        <v/>
      </c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</row>
    <row r="255" spans="1:69" x14ac:dyDescent="0.2">
      <c r="A255" s="27"/>
      <c r="B255" s="28" t="str">
        <f t="shared" si="4"/>
        <v/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</row>
    <row r="256" spans="1:69" x14ac:dyDescent="0.2">
      <c r="A256" s="27"/>
      <c r="B256" s="28" t="str">
        <f t="shared" si="4"/>
        <v/>
      </c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</row>
    <row r="257" spans="1:69" x14ac:dyDescent="0.2">
      <c r="A257" s="27"/>
      <c r="B257" s="28" t="str">
        <f t="shared" si="4"/>
        <v/>
      </c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</row>
    <row r="258" spans="1:69" x14ac:dyDescent="0.2">
      <c r="A258" s="27"/>
      <c r="B258" s="28" t="str">
        <f t="shared" si="4"/>
        <v/>
      </c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</row>
    <row r="259" spans="1:69" x14ac:dyDescent="0.2">
      <c r="A259" s="27"/>
      <c r="B259" s="28" t="str">
        <f t="shared" si="4"/>
        <v/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</row>
    <row r="260" spans="1:69" x14ac:dyDescent="0.2">
      <c r="A260" s="27"/>
      <c r="B260" s="28" t="str">
        <f t="shared" si="4"/>
        <v/>
      </c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</row>
    <row r="261" spans="1:69" x14ac:dyDescent="0.2">
      <c r="A261" s="27"/>
      <c r="B261" s="28" t="str">
        <f t="shared" si="4"/>
        <v/>
      </c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</row>
    <row r="262" spans="1:69" x14ac:dyDescent="0.2">
      <c r="A262" s="27"/>
      <c r="B262" s="28" t="str">
        <f t="shared" si="4"/>
        <v/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</row>
    <row r="263" spans="1:69" x14ac:dyDescent="0.2">
      <c r="A263" s="27"/>
      <c r="B263" s="28" t="str">
        <f t="shared" si="4"/>
        <v/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</row>
    <row r="264" spans="1:69" x14ac:dyDescent="0.2">
      <c r="A264" s="27"/>
      <c r="B264" s="28" t="str">
        <f t="shared" si="4"/>
        <v/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</row>
    <row r="265" spans="1:69" x14ac:dyDescent="0.2">
      <c r="A265" s="27"/>
      <c r="B265" s="28" t="str">
        <f t="shared" si="4"/>
        <v/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</row>
    <row r="266" spans="1:69" x14ac:dyDescent="0.2">
      <c r="A266" s="27"/>
      <c r="B266" s="28" t="str">
        <f t="shared" si="4"/>
        <v/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</row>
    <row r="267" spans="1:69" x14ac:dyDescent="0.2">
      <c r="A267" s="27"/>
      <c r="B267" s="28" t="str">
        <f t="shared" si="4"/>
        <v/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</row>
    <row r="268" spans="1:69" x14ac:dyDescent="0.2">
      <c r="A268" s="27"/>
      <c r="B268" s="28" t="str">
        <f t="shared" si="4"/>
        <v/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</row>
    <row r="269" spans="1:69" x14ac:dyDescent="0.2">
      <c r="A269" s="27"/>
      <c r="B269" s="28" t="str">
        <f t="shared" ref="B269:B332" si="5">IF(A269="","",B268+1)</f>
        <v/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</row>
    <row r="270" spans="1:69" x14ac:dyDescent="0.2">
      <c r="A270" s="27"/>
      <c r="B270" s="28" t="str">
        <f t="shared" si="5"/>
        <v/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</row>
    <row r="271" spans="1:69" x14ac:dyDescent="0.2">
      <c r="A271" s="27"/>
      <c r="B271" s="28" t="str">
        <f t="shared" si="5"/>
        <v/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</row>
    <row r="272" spans="1:69" x14ac:dyDescent="0.2">
      <c r="A272" s="27"/>
      <c r="B272" s="28" t="str">
        <f t="shared" si="5"/>
        <v/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</row>
    <row r="273" spans="1:69" x14ac:dyDescent="0.2">
      <c r="A273" s="27"/>
      <c r="B273" s="28" t="str">
        <f t="shared" si="5"/>
        <v/>
      </c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</row>
    <row r="274" spans="1:69" x14ac:dyDescent="0.2">
      <c r="A274" s="27"/>
      <c r="B274" s="28" t="str">
        <f t="shared" si="5"/>
        <v/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</row>
    <row r="275" spans="1:69" x14ac:dyDescent="0.2">
      <c r="A275" s="27"/>
      <c r="B275" s="28" t="str">
        <f t="shared" si="5"/>
        <v/>
      </c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</row>
    <row r="276" spans="1:69" x14ac:dyDescent="0.2">
      <c r="A276" s="27"/>
      <c r="B276" s="28" t="str">
        <f t="shared" si="5"/>
        <v/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</row>
    <row r="277" spans="1:69" x14ac:dyDescent="0.2">
      <c r="A277" s="27"/>
      <c r="B277" s="28" t="str">
        <f t="shared" si="5"/>
        <v/>
      </c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</row>
    <row r="278" spans="1:69" x14ac:dyDescent="0.2">
      <c r="A278" s="27"/>
      <c r="B278" s="28" t="str">
        <f t="shared" si="5"/>
        <v/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</row>
    <row r="279" spans="1:69" x14ac:dyDescent="0.2">
      <c r="A279" s="27"/>
      <c r="B279" s="28" t="str">
        <f t="shared" si="5"/>
        <v/>
      </c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</row>
    <row r="280" spans="1:69" x14ac:dyDescent="0.2">
      <c r="A280" s="27"/>
      <c r="B280" s="28" t="str">
        <f t="shared" si="5"/>
        <v/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</row>
    <row r="281" spans="1:69" x14ac:dyDescent="0.2">
      <c r="A281" s="27"/>
      <c r="B281" s="28" t="str">
        <f t="shared" si="5"/>
        <v/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</row>
    <row r="282" spans="1:69" x14ac:dyDescent="0.2">
      <c r="A282" s="27"/>
      <c r="B282" s="28" t="str">
        <f t="shared" si="5"/>
        <v/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</row>
    <row r="283" spans="1:69" x14ac:dyDescent="0.2">
      <c r="A283" s="27"/>
      <c r="B283" s="28" t="str">
        <f t="shared" si="5"/>
        <v/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</row>
    <row r="284" spans="1:69" x14ac:dyDescent="0.2">
      <c r="A284" s="27"/>
      <c r="B284" s="28" t="str">
        <f t="shared" si="5"/>
        <v/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</row>
    <row r="285" spans="1:69" x14ac:dyDescent="0.2">
      <c r="A285" s="27"/>
      <c r="B285" s="28" t="str">
        <f t="shared" si="5"/>
        <v/>
      </c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</row>
    <row r="286" spans="1:69" x14ac:dyDescent="0.2">
      <c r="A286" s="27"/>
      <c r="B286" s="28" t="str">
        <f t="shared" si="5"/>
        <v/>
      </c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</row>
    <row r="287" spans="1:69" x14ac:dyDescent="0.2">
      <c r="A287" s="27"/>
      <c r="B287" s="28" t="str">
        <f t="shared" si="5"/>
        <v/>
      </c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</row>
    <row r="288" spans="1:69" x14ac:dyDescent="0.2">
      <c r="A288" s="27"/>
      <c r="B288" s="28" t="str">
        <f t="shared" si="5"/>
        <v/>
      </c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</row>
    <row r="289" spans="1:69" x14ac:dyDescent="0.2">
      <c r="A289" s="27"/>
      <c r="B289" s="28" t="str">
        <f t="shared" si="5"/>
        <v/>
      </c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</row>
    <row r="290" spans="1:69" x14ac:dyDescent="0.2">
      <c r="A290" s="27"/>
      <c r="B290" s="28" t="str">
        <f t="shared" si="5"/>
        <v/>
      </c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</row>
    <row r="291" spans="1:69" x14ac:dyDescent="0.2">
      <c r="A291" s="27"/>
      <c r="B291" s="28" t="str">
        <f t="shared" si="5"/>
        <v/>
      </c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</row>
    <row r="292" spans="1:69" x14ac:dyDescent="0.2">
      <c r="A292" s="27"/>
      <c r="B292" s="28" t="str">
        <f t="shared" si="5"/>
        <v/>
      </c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</row>
    <row r="293" spans="1:69" x14ac:dyDescent="0.2">
      <c r="A293" s="27"/>
      <c r="B293" s="28" t="str">
        <f t="shared" si="5"/>
        <v/>
      </c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</row>
    <row r="294" spans="1:69" x14ac:dyDescent="0.2">
      <c r="A294" s="27"/>
      <c r="B294" s="28" t="str">
        <f t="shared" si="5"/>
        <v/>
      </c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</row>
    <row r="295" spans="1:69" x14ac:dyDescent="0.2">
      <c r="A295" s="27"/>
      <c r="B295" s="28" t="str">
        <f t="shared" si="5"/>
        <v/>
      </c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</row>
    <row r="296" spans="1:69" x14ac:dyDescent="0.2">
      <c r="A296" s="27"/>
      <c r="B296" s="28" t="str">
        <f t="shared" si="5"/>
        <v/>
      </c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</row>
    <row r="297" spans="1:69" x14ac:dyDescent="0.2">
      <c r="A297" s="27"/>
      <c r="B297" s="28" t="str">
        <f t="shared" si="5"/>
        <v/>
      </c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</row>
    <row r="298" spans="1:69" x14ac:dyDescent="0.2">
      <c r="A298" s="27"/>
      <c r="B298" s="28" t="str">
        <f t="shared" si="5"/>
        <v/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</row>
    <row r="299" spans="1:69" x14ac:dyDescent="0.2">
      <c r="A299" s="27"/>
      <c r="B299" s="28" t="str">
        <f t="shared" si="5"/>
        <v/>
      </c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</row>
    <row r="300" spans="1:69" x14ac:dyDescent="0.2">
      <c r="A300" s="27"/>
      <c r="B300" s="28" t="str">
        <f t="shared" si="5"/>
        <v/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</row>
    <row r="301" spans="1:69" x14ac:dyDescent="0.2">
      <c r="A301" s="27"/>
      <c r="B301" s="28" t="str">
        <f t="shared" si="5"/>
        <v/>
      </c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</row>
    <row r="302" spans="1:69" x14ac:dyDescent="0.2">
      <c r="A302" s="27"/>
      <c r="B302" s="28" t="str">
        <f t="shared" si="5"/>
        <v/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</row>
    <row r="303" spans="1:69" x14ac:dyDescent="0.2">
      <c r="A303" s="27"/>
      <c r="B303" s="28" t="str">
        <f t="shared" si="5"/>
        <v/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</row>
    <row r="304" spans="1:69" x14ac:dyDescent="0.2">
      <c r="A304" s="27"/>
      <c r="B304" s="28" t="str">
        <f t="shared" si="5"/>
        <v/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</row>
    <row r="305" spans="1:69" x14ac:dyDescent="0.2">
      <c r="A305" s="27"/>
      <c r="B305" s="28" t="str">
        <f t="shared" si="5"/>
        <v/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</row>
    <row r="306" spans="1:69" x14ac:dyDescent="0.2">
      <c r="A306" s="27"/>
      <c r="B306" s="28" t="str">
        <f t="shared" si="5"/>
        <v/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</row>
    <row r="307" spans="1:69" x14ac:dyDescent="0.2">
      <c r="A307" s="27"/>
      <c r="B307" s="28" t="str">
        <f t="shared" si="5"/>
        <v/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</row>
    <row r="308" spans="1:69" x14ac:dyDescent="0.2">
      <c r="A308" s="27"/>
      <c r="B308" s="28" t="str">
        <f t="shared" si="5"/>
        <v/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</row>
    <row r="309" spans="1:69" x14ac:dyDescent="0.2">
      <c r="A309" s="27"/>
      <c r="B309" s="28" t="str">
        <f t="shared" si="5"/>
        <v/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</row>
    <row r="310" spans="1:69" x14ac:dyDescent="0.2">
      <c r="A310" s="27"/>
      <c r="B310" s="28" t="str">
        <f t="shared" si="5"/>
        <v/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</row>
    <row r="311" spans="1:69" x14ac:dyDescent="0.2">
      <c r="A311" s="27"/>
      <c r="B311" s="28" t="str">
        <f t="shared" si="5"/>
        <v/>
      </c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</row>
    <row r="312" spans="1:69" x14ac:dyDescent="0.2">
      <c r="A312" s="27"/>
      <c r="B312" s="28" t="str">
        <f t="shared" si="5"/>
        <v/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</row>
    <row r="313" spans="1:69" x14ac:dyDescent="0.2">
      <c r="A313" s="27"/>
      <c r="B313" s="28" t="str">
        <f t="shared" si="5"/>
        <v/>
      </c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</row>
    <row r="314" spans="1:69" x14ac:dyDescent="0.2">
      <c r="A314" s="27"/>
      <c r="B314" s="28" t="str">
        <f t="shared" si="5"/>
        <v/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</row>
    <row r="315" spans="1:69" x14ac:dyDescent="0.2">
      <c r="A315" s="27"/>
      <c r="B315" s="28" t="str">
        <f t="shared" si="5"/>
        <v/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</row>
    <row r="316" spans="1:69" x14ac:dyDescent="0.2">
      <c r="A316" s="27"/>
      <c r="B316" s="28" t="str">
        <f t="shared" si="5"/>
        <v/>
      </c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</row>
    <row r="317" spans="1:69" x14ac:dyDescent="0.2">
      <c r="A317" s="27"/>
      <c r="B317" s="28" t="str">
        <f t="shared" si="5"/>
        <v/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</row>
    <row r="318" spans="1:69" x14ac:dyDescent="0.2">
      <c r="A318" s="27"/>
      <c r="B318" s="28" t="str">
        <f t="shared" si="5"/>
        <v/>
      </c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</row>
    <row r="319" spans="1:69" x14ac:dyDescent="0.2">
      <c r="A319" s="27"/>
      <c r="B319" s="28" t="str">
        <f t="shared" si="5"/>
        <v/>
      </c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</row>
    <row r="320" spans="1:69" x14ac:dyDescent="0.2">
      <c r="A320" s="27"/>
      <c r="B320" s="28" t="str">
        <f t="shared" si="5"/>
        <v/>
      </c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</row>
    <row r="321" spans="1:69" x14ac:dyDescent="0.2">
      <c r="A321" s="27"/>
      <c r="B321" s="28" t="str">
        <f t="shared" si="5"/>
        <v/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</row>
    <row r="322" spans="1:69" x14ac:dyDescent="0.2">
      <c r="A322" s="27"/>
      <c r="B322" s="28" t="str">
        <f t="shared" si="5"/>
        <v/>
      </c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</row>
    <row r="323" spans="1:69" x14ac:dyDescent="0.2">
      <c r="A323" s="27"/>
      <c r="B323" s="28" t="str">
        <f t="shared" si="5"/>
        <v/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</row>
    <row r="324" spans="1:69" x14ac:dyDescent="0.2">
      <c r="A324" s="27"/>
      <c r="B324" s="28" t="str">
        <f t="shared" si="5"/>
        <v/>
      </c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</row>
    <row r="325" spans="1:69" x14ac:dyDescent="0.2">
      <c r="A325" s="27"/>
      <c r="B325" s="28" t="str">
        <f t="shared" si="5"/>
        <v/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</row>
    <row r="326" spans="1:69" x14ac:dyDescent="0.2">
      <c r="A326" s="27"/>
      <c r="B326" s="28" t="str">
        <f t="shared" si="5"/>
        <v/>
      </c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</row>
    <row r="327" spans="1:69" x14ac:dyDescent="0.2">
      <c r="A327" s="27"/>
      <c r="B327" s="28" t="str">
        <f t="shared" si="5"/>
        <v/>
      </c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</row>
    <row r="328" spans="1:69" x14ac:dyDescent="0.2">
      <c r="A328" s="27"/>
      <c r="B328" s="28" t="str">
        <f t="shared" si="5"/>
        <v/>
      </c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</row>
    <row r="329" spans="1:69" x14ac:dyDescent="0.2">
      <c r="A329" s="27"/>
      <c r="B329" s="28" t="str">
        <f t="shared" si="5"/>
        <v/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</row>
    <row r="330" spans="1:69" x14ac:dyDescent="0.2">
      <c r="A330" s="27"/>
      <c r="B330" s="28" t="str">
        <f t="shared" si="5"/>
        <v/>
      </c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</row>
    <row r="331" spans="1:69" x14ac:dyDescent="0.2">
      <c r="A331" s="27"/>
      <c r="B331" s="28" t="str">
        <f t="shared" si="5"/>
        <v/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</row>
    <row r="332" spans="1:69" x14ac:dyDescent="0.2">
      <c r="A332" s="27"/>
      <c r="B332" s="28" t="str">
        <f t="shared" si="5"/>
        <v/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</row>
    <row r="333" spans="1:69" x14ac:dyDescent="0.2">
      <c r="A333" s="27"/>
      <c r="B333" s="28" t="str">
        <f t="shared" ref="B333:B396" si="6">IF(A333="","",B332+1)</f>
        <v/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</row>
    <row r="334" spans="1:69" x14ac:dyDescent="0.2">
      <c r="A334" s="27"/>
      <c r="B334" s="28" t="str">
        <f t="shared" si="6"/>
        <v/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</row>
    <row r="335" spans="1:69" x14ac:dyDescent="0.2">
      <c r="A335" s="27"/>
      <c r="B335" s="28" t="str">
        <f t="shared" si="6"/>
        <v/>
      </c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</row>
    <row r="336" spans="1:69" x14ac:dyDescent="0.2">
      <c r="A336" s="27"/>
      <c r="B336" s="28" t="str">
        <f t="shared" si="6"/>
        <v/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</row>
    <row r="337" spans="1:69" x14ac:dyDescent="0.2">
      <c r="A337" s="27"/>
      <c r="B337" s="28" t="str">
        <f t="shared" si="6"/>
        <v/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</row>
    <row r="338" spans="1:69" x14ac:dyDescent="0.2">
      <c r="A338" s="27"/>
      <c r="B338" s="28" t="str">
        <f t="shared" si="6"/>
        <v/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</row>
    <row r="339" spans="1:69" x14ac:dyDescent="0.2">
      <c r="A339" s="27"/>
      <c r="B339" s="28" t="str">
        <f t="shared" si="6"/>
        <v/>
      </c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</row>
    <row r="340" spans="1:69" x14ac:dyDescent="0.2">
      <c r="A340" s="27"/>
      <c r="B340" s="28" t="str">
        <f t="shared" si="6"/>
        <v/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</row>
    <row r="341" spans="1:69" x14ac:dyDescent="0.2">
      <c r="A341" s="27"/>
      <c r="B341" s="28" t="str">
        <f t="shared" si="6"/>
        <v/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</row>
    <row r="342" spans="1:69" x14ac:dyDescent="0.2">
      <c r="A342" s="27"/>
      <c r="B342" s="28" t="str">
        <f t="shared" si="6"/>
        <v/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</row>
    <row r="343" spans="1:69" x14ac:dyDescent="0.2">
      <c r="A343" s="27"/>
      <c r="B343" s="28" t="str">
        <f t="shared" si="6"/>
        <v/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</row>
    <row r="344" spans="1:69" x14ac:dyDescent="0.2">
      <c r="A344" s="27"/>
      <c r="B344" s="28" t="str">
        <f t="shared" si="6"/>
        <v/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</row>
    <row r="345" spans="1:69" x14ac:dyDescent="0.2">
      <c r="A345" s="27"/>
      <c r="B345" s="28" t="str">
        <f t="shared" si="6"/>
        <v/>
      </c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</row>
    <row r="346" spans="1:69" x14ac:dyDescent="0.2">
      <c r="A346" s="27"/>
      <c r="B346" s="28" t="str">
        <f t="shared" si="6"/>
        <v/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</row>
    <row r="347" spans="1:69" x14ac:dyDescent="0.2">
      <c r="A347" s="27"/>
      <c r="B347" s="28" t="str">
        <f t="shared" si="6"/>
        <v/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</row>
    <row r="348" spans="1:69" x14ac:dyDescent="0.2">
      <c r="A348" s="27"/>
      <c r="B348" s="28" t="str">
        <f t="shared" si="6"/>
        <v/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</row>
    <row r="349" spans="1:69" x14ac:dyDescent="0.2">
      <c r="A349" s="27"/>
      <c r="B349" s="28" t="str">
        <f t="shared" si="6"/>
        <v/>
      </c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</row>
    <row r="350" spans="1:69" x14ac:dyDescent="0.2">
      <c r="A350" s="27"/>
      <c r="B350" s="28" t="str">
        <f t="shared" si="6"/>
        <v/>
      </c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</row>
    <row r="351" spans="1:69" x14ac:dyDescent="0.2">
      <c r="A351" s="27"/>
      <c r="B351" s="28" t="str">
        <f t="shared" si="6"/>
        <v/>
      </c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</row>
    <row r="352" spans="1:69" x14ac:dyDescent="0.2">
      <c r="A352" s="27"/>
      <c r="B352" s="28" t="str">
        <f t="shared" si="6"/>
        <v/>
      </c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</row>
    <row r="353" spans="1:69" x14ac:dyDescent="0.2">
      <c r="A353" s="27"/>
      <c r="B353" s="28" t="str">
        <f t="shared" si="6"/>
        <v/>
      </c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</row>
    <row r="354" spans="1:69" x14ac:dyDescent="0.2">
      <c r="A354" s="27"/>
      <c r="B354" s="28" t="str">
        <f t="shared" si="6"/>
        <v/>
      </c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</row>
    <row r="355" spans="1:69" x14ac:dyDescent="0.2">
      <c r="A355" s="27"/>
      <c r="B355" s="28" t="str">
        <f t="shared" si="6"/>
        <v/>
      </c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</row>
    <row r="356" spans="1:69" x14ac:dyDescent="0.2">
      <c r="A356" s="27"/>
      <c r="B356" s="28" t="str">
        <f t="shared" si="6"/>
        <v/>
      </c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</row>
    <row r="357" spans="1:69" x14ac:dyDescent="0.2">
      <c r="A357" s="27"/>
      <c r="B357" s="28" t="str">
        <f t="shared" si="6"/>
        <v/>
      </c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</row>
    <row r="358" spans="1:69" x14ac:dyDescent="0.2">
      <c r="A358" s="27"/>
      <c r="B358" s="28" t="str">
        <f t="shared" si="6"/>
        <v/>
      </c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</row>
    <row r="359" spans="1:69" x14ac:dyDescent="0.2">
      <c r="A359" s="27"/>
      <c r="B359" s="28" t="str">
        <f t="shared" si="6"/>
        <v/>
      </c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</row>
    <row r="360" spans="1:69" x14ac:dyDescent="0.2">
      <c r="A360" s="27"/>
      <c r="B360" s="28" t="str">
        <f t="shared" si="6"/>
        <v/>
      </c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</row>
    <row r="361" spans="1:69" x14ac:dyDescent="0.2">
      <c r="A361" s="27"/>
      <c r="B361" s="28" t="str">
        <f t="shared" si="6"/>
        <v/>
      </c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</row>
    <row r="362" spans="1:69" x14ac:dyDescent="0.2">
      <c r="A362" s="27"/>
      <c r="B362" s="28" t="str">
        <f t="shared" si="6"/>
        <v/>
      </c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</row>
    <row r="363" spans="1:69" x14ac:dyDescent="0.2">
      <c r="A363" s="27"/>
      <c r="B363" s="28" t="str">
        <f t="shared" si="6"/>
        <v/>
      </c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</row>
    <row r="364" spans="1:69" x14ac:dyDescent="0.2">
      <c r="A364" s="27"/>
      <c r="B364" s="28" t="str">
        <f t="shared" si="6"/>
        <v/>
      </c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</row>
    <row r="365" spans="1:69" x14ac:dyDescent="0.2">
      <c r="A365" s="27"/>
      <c r="B365" s="28" t="str">
        <f t="shared" si="6"/>
        <v/>
      </c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</row>
    <row r="366" spans="1:69" x14ac:dyDescent="0.2">
      <c r="A366" s="27"/>
      <c r="B366" s="28" t="str">
        <f t="shared" si="6"/>
        <v/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</row>
    <row r="367" spans="1:69" x14ac:dyDescent="0.2">
      <c r="A367" s="27"/>
      <c r="B367" s="28" t="str">
        <f t="shared" si="6"/>
        <v/>
      </c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</row>
    <row r="368" spans="1:69" x14ac:dyDescent="0.2">
      <c r="A368" s="27"/>
      <c r="B368" s="28" t="str">
        <f t="shared" si="6"/>
        <v/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</row>
    <row r="369" spans="1:69" x14ac:dyDescent="0.2">
      <c r="A369" s="27"/>
      <c r="B369" s="28" t="str">
        <f t="shared" si="6"/>
        <v/>
      </c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</row>
    <row r="370" spans="1:69" x14ac:dyDescent="0.2">
      <c r="A370" s="27"/>
      <c r="B370" s="28" t="str">
        <f t="shared" si="6"/>
        <v/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</row>
    <row r="371" spans="1:69" x14ac:dyDescent="0.2">
      <c r="A371" s="27"/>
      <c r="B371" s="28" t="str">
        <f t="shared" si="6"/>
        <v/>
      </c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</row>
    <row r="372" spans="1:69" x14ac:dyDescent="0.2">
      <c r="A372" s="27"/>
      <c r="B372" s="28" t="str">
        <f t="shared" si="6"/>
        <v/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</row>
    <row r="373" spans="1:69" x14ac:dyDescent="0.2">
      <c r="A373" s="27"/>
      <c r="B373" s="28" t="str">
        <f t="shared" si="6"/>
        <v/>
      </c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</row>
    <row r="374" spans="1:69" x14ac:dyDescent="0.2">
      <c r="A374" s="27"/>
      <c r="B374" s="28" t="str">
        <f t="shared" si="6"/>
        <v/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</row>
    <row r="375" spans="1:69" x14ac:dyDescent="0.2">
      <c r="A375" s="27"/>
      <c r="B375" s="28" t="str">
        <f t="shared" si="6"/>
        <v/>
      </c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</row>
    <row r="376" spans="1:69" x14ac:dyDescent="0.2">
      <c r="A376" s="27"/>
      <c r="B376" s="28" t="str">
        <f t="shared" si="6"/>
        <v/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</row>
    <row r="377" spans="1:69" x14ac:dyDescent="0.2">
      <c r="A377" s="27"/>
      <c r="B377" s="28" t="str">
        <f t="shared" si="6"/>
        <v/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</row>
    <row r="378" spans="1:69" x14ac:dyDescent="0.2">
      <c r="A378" s="27"/>
      <c r="B378" s="28" t="str">
        <f t="shared" si="6"/>
        <v/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</row>
    <row r="379" spans="1:69" x14ac:dyDescent="0.2">
      <c r="A379" s="27"/>
      <c r="B379" s="28" t="str">
        <f t="shared" si="6"/>
        <v/>
      </c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</row>
    <row r="380" spans="1:69" x14ac:dyDescent="0.2">
      <c r="A380" s="27"/>
      <c r="B380" s="28" t="str">
        <f t="shared" si="6"/>
        <v/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</row>
    <row r="381" spans="1:69" x14ac:dyDescent="0.2">
      <c r="A381" s="27"/>
      <c r="B381" s="28" t="str">
        <f t="shared" si="6"/>
        <v/>
      </c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</row>
    <row r="382" spans="1:69" x14ac:dyDescent="0.2">
      <c r="A382" s="27"/>
      <c r="B382" s="28" t="str">
        <f t="shared" si="6"/>
        <v/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</row>
    <row r="383" spans="1:69" x14ac:dyDescent="0.2">
      <c r="A383" s="27"/>
      <c r="B383" s="28" t="str">
        <f t="shared" si="6"/>
        <v/>
      </c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</row>
    <row r="384" spans="1:69" x14ac:dyDescent="0.2">
      <c r="A384" s="27"/>
      <c r="B384" s="28" t="str">
        <f t="shared" si="6"/>
        <v/>
      </c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</row>
    <row r="385" spans="1:69" x14ac:dyDescent="0.2">
      <c r="A385" s="27"/>
      <c r="B385" s="28" t="str">
        <f t="shared" si="6"/>
        <v/>
      </c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</row>
    <row r="386" spans="1:69" x14ac:dyDescent="0.2">
      <c r="A386" s="27"/>
      <c r="B386" s="28" t="str">
        <f t="shared" si="6"/>
        <v/>
      </c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</row>
    <row r="387" spans="1:69" x14ac:dyDescent="0.2">
      <c r="A387" s="27"/>
      <c r="B387" s="28" t="str">
        <f t="shared" si="6"/>
        <v/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</row>
    <row r="388" spans="1:69" x14ac:dyDescent="0.2">
      <c r="A388" s="27"/>
      <c r="B388" s="28" t="str">
        <f t="shared" si="6"/>
        <v/>
      </c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</row>
    <row r="389" spans="1:69" x14ac:dyDescent="0.2">
      <c r="A389" s="27"/>
      <c r="B389" s="28" t="str">
        <f t="shared" si="6"/>
        <v/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</row>
    <row r="390" spans="1:69" x14ac:dyDescent="0.2">
      <c r="A390" s="27"/>
      <c r="B390" s="28" t="str">
        <f t="shared" si="6"/>
        <v/>
      </c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</row>
    <row r="391" spans="1:69" x14ac:dyDescent="0.2">
      <c r="A391" s="27"/>
      <c r="B391" s="28" t="str">
        <f t="shared" si="6"/>
        <v/>
      </c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</row>
    <row r="392" spans="1:69" x14ac:dyDescent="0.2">
      <c r="A392" s="27"/>
      <c r="B392" s="28" t="str">
        <f t="shared" si="6"/>
        <v/>
      </c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</row>
    <row r="393" spans="1:69" x14ac:dyDescent="0.2">
      <c r="A393" s="27"/>
      <c r="B393" s="28" t="str">
        <f t="shared" si="6"/>
        <v/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</row>
    <row r="394" spans="1:69" x14ac:dyDescent="0.2">
      <c r="A394" s="27"/>
      <c r="B394" s="28" t="str">
        <f t="shared" si="6"/>
        <v/>
      </c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</row>
    <row r="395" spans="1:69" x14ac:dyDescent="0.2">
      <c r="A395" s="27"/>
      <c r="B395" s="28" t="str">
        <f t="shared" si="6"/>
        <v/>
      </c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</row>
    <row r="396" spans="1:69" x14ac:dyDescent="0.2">
      <c r="A396" s="27"/>
      <c r="B396" s="28" t="str">
        <f t="shared" si="6"/>
        <v/>
      </c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</row>
    <row r="397" spans="1:69" x14ac:dyDescent="0.2">
      <c r="A397" s="27"/>
      <c r="B397" s="28" t="str">
        <f t="shared" ref="B397:B460" si="7">IF(A397="","",B396+1)</f>
        <v/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</row>
    <row r="398" spans="1:69" x14ac:dyDescent="0.2">
      <c r="A398" s="27"/>
      <c r="B398" s="28" t="str">
        <f t="shared" si="7"/>
        <v/>
      </c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</row>
    <row r="399" spans="1:69" x14ac:dyDescent="0.2">
      <c r="A399" s="27"/>
      <c r="B399" s="28" t="str">
        <f t="shared" si="7"/>
        <v/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</row>
    <row r="400" spans="1:69" x14ac:dyDescent="0.2">
      <c r="A400" s="27"/>
      <c r="B400" s="28" t="str">
        <f t="shared" si="7"/>
        <v/>
      </c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</row>
    <row r="401" spans="1:69" x14ac:dyDescent="0.2">
      <c r="A401" s="27"/>
      <c r="B401" s="28" t="str">
        <f t="shared" si="7"/>
        <v/>
      </c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</row>
    <row r="402" spans="1:69" x14ac:dyDescent="0.2">
      <c r="A402" s="27"/>
      <c r="B402" s="28" t="str">
        <f t="shared" si="7"/>
        <v/>
      </c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</row>
    <row r="403" spans="1:69" x14ac:dyDescent="0.2">
      <c r="A403" s="27"/>
      <c r="B403" s="28" t="str">
        <f t="shared" si="7"/>
        <v/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</row>
    <row r="404" spans="1:69" x14ac:dyDescent="0.2">
      <c r="A404" s="27"/>
      <c r="B404" s="28" t="str">
        <f t="shared" si="7"/>
        <v/>
      </c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</row>
    <row r="405" spans="1:69" x14ac:dyDescent="0.2">
      <c r="A405" s="27"/>
      <c r="B405" s="28" t="str">
        <f t="shared" si="7"/>
        <v/>
      </c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</row>
    <row r="406" spans="1:69" x14ac:dyDescent="0.2">
      <c r="A406" s="27"/>
      <c r="B406" s="28" t="str">
        <f t="shared" si="7"/>
        <v/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</row>
    <row r="407" spans="1:69" x14ac:dyDescent="0.2">
      <c r="A407" s="27"/>
      <c r="B407" s="28" t="str">
        <f t="shared" si="7"/>
        <v/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</row>
    <row r="408" spans="1:69" x14ac:dyDescent="0.2">
      <c r="A408" s="27"/>
      <c r="B408" s="28" t="str">
        <f t="shared" si="7"/>
        <v/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</row>
    <row r="409" spans="1:69" x14ac:dyDescent="0.2">
      <c r="A409" s="27"/>
      <c r="B409" s="28" t="str">
        <f t="shared" si="7"/>
        <v/>
      </c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</row>
    <row r="410" spans="1:69" x14ac:dyDescent="0.2">
      <c r="A410" s="27"/>
      <c r="B410" s="28" t="str">
        <f t="shared" si="7"/>
        <v/>
      </c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</row>
    <row r="411" spans="1:69" x14ac:dyDescent="0.2">
      <c r="A411" s="27"/>
      <c r="B411" s="28" t="str">
        <f t="shared" si="7"/>
        <v/>
      </c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</row>
    <row r="412" spans="1:69" x14ac:dyDescent="0.2">
      <c r="A412" s="27"/>
      <c r="B412" s="28" t="str">
        <f t="shared" si="7"/>
        <v/>
      </c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</row>
    <row r="413" spans="1:69" x14ac:dyDescent="0.2">
      <c r="A413" s="27"/>
      <c r="B413" s="28" t="str">
        <f t="shared" si="7"/>
        <v/>
      </c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</row>
    <row r="414" spans="1:69" x14ac:dyDescent="0.2">
      <c r="A414" s="27"/>
      <c r="B414" s="28" t="str">
        <f t="shared" si="7"/>
        <v/>
      </c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</row>
    <row r="415" spans="1:69" x14ac:dyDescent="0.2">
      <c r="A415" s="27"/>
      <c r="B415" s="28" t="str">
        <f t="shared" si="7"/>
        <v/>
      </c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</row>
    <row r="416" spans="1:69" x14ac:dyDescent="0.2">
      <c r="A416" s="27"/>
      <c r="B416" s="28" t="str">
        <f t="shared" si="7"/>
        <v/>
      </c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</row>
    <row r="417" spans="1:69" x14ac:dyDescent="0.2">
      <c r="A417" s="27"/>
      <c r="B417" s="28" t="str">
        <f t="shared" si="7"/>
        <v/>
      </c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</row>
    <row r="418" spans="1:69" x14ac:dyDescent="0.2">
      <c r="A418" s="27"/>
      <c r="B418" s="28" t="str">
        <f t="shared" si="7"/>
        <v/>
      </c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</row>
    <row r="419" spans="1:69" x14ac:dyDescent="0.2">
      <c r="A419" s="27"/>
      <c r="B419" s="28" t="str">
        <f t="shared" si="7"/>
        <v/>
      </c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</row>
    <row r="420" spans="1:69" x14ac:dyDescent="0.2">
      <c r="A420" s="27"/>
      <c r="B420" s="28" t="str">
        <f t="shared" si="7"/>
        <v/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</row>
    <row r="421" spans="1:69" x14ac:dyDescent="0.2">
      <c r="A421" s="27"/>
      <c r="B421" s="28" t="str">
        <f t="shared" si="7"/>
        <v/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</row>
    <row r="422" spans="1:69" x14ac:dyDescent="0.2">
      <c r="A422" s="27"/>
      <c r="B422" s="28" t="str">
        <f t="shared" si="7"/>
        <v/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</row>
    <row r="423" spans="1:69" x14ac:dyDescent="0.2">
      <c r="A423" s="27"/>
      <c r="B423" s="28" t="str">
        <f t="shared" si="7"/>
        <v/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</row>
    <row r="424" spans="1:69" x14ac:dyDescent="0.2">
      <c r="A424" s="27"/>
      <c r="B424" s="28" t="str">
        <f t="shared" si="7"/>
        <v/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</row>
    <row r="425" spans="1:69" x14ac:dyDescent="0.2">
      <c r="A425" s="27"/>
      <c r="B425" s="28" t="str">
        <f t="shared" si="7"/>
        <v/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</row>
    <row r="426" spans="1:69" x14ac:dyDescent="0.2">
      <c r="A426" s="27"/>
      <c r="B426" s="28" t="str">
        <f t="shared" si="7"/>
        <v/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</row>
    <row r="427" spans="1:69" x14ac:dyDescent="0.2">
      <c r="A427" s="27"/>
      <c r="B427" s="28" t="str">
        <f t="shared" si="7"/>
        <v/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</row>
    <row r="428" spans="1:69" x14ac:dyDescent="0.2">
      <c r="A428" s="27"/>
      <c r="B428" s="28" t="str">
        <f t="shared" si="7"/>
        <v/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</row>
    <row r="429" spans="1:69" x14ac:dyDescent="0.2">
      <c r="A429" s="27"/>
      <c r="B429" s="28" t="str">
        <f t="shared" si="7"/>
        <v/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</row>
    <row r="430" spans="1:69" x14ac:dyDescent="0.2">
      <c r="A430" s="27"/>
      <c r="B430" s="28" t="str">
        <f t="shared" si="7"/>
        <v/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</row>
    <row r="431" spans="1:69" x14ac:dyDescent="0.2">
      <c r="A431" s="27"/>
      <c r="B431" s="28" t="str">
        <f t="shared" si="7"/>
        <v/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</row>
    <row r="432" spans="1:69" x14ac:dyDescent="0.2">
      <c r="A432" s="27"/>
      <c r="B432" s="28" t="str">
        <f t="shared" si="7"/>
        <v/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</row>
    <row r="433" spans="1:69" x14ac:dyDescent="0.2">
      <c r="A433" s="27"/>
      <c r="B433" s="28" t="str">
        <f t="shared" si="7"/>
        <v/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</row>
    <row r="434" spans="1:69" x14ac:dyDescent="0.2">
      <c r="A434" s="27"/>
      <c r="B434" s="28" t="str">
        <f t="shared" si="7"/>
        <v/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</row>
    <row r="435" spans="1:69" x14ac:dyDescent="0.2">
      <c r="A435" s="27"/>
      <c r="B435" s="28" t="str">
        <f t="shared" si="7"/>
        <v/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</row>
    <row r="436" spans="1:69" x14ac:dyDescent="0.2">
      <c r="A436" s="27"/>
      <c r="B436" s="28" t="str">
        <f t="shared" si="7"/>
        <v/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</row>
    <row r="437" spans="1:69" x14ac:dyDescent="0.2">
      <c r="A437" s="27"/>
      <c r="B437" s="28" t="str">
        <f t="shared" si="7"/>
        <v/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</row>
    <row r="438" spans="1:69" x14ac:dyDescent="0.2">
      <c r="A438" s="27"/>
      <c r="B438" s="28" t="str">
        <f t="shared" si="7"/>
        <v/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</row>
    <row r="439" spans="1:69" x14ac:dyDescent="0.2">
      <c r="A439" s="27"/>
      <c r="B439" s="28" t="str">
        <f t="shared" si="7"/>
        <v/>
      </c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</row>
    <row r="440" spans="1:69" x14ac:dyDescent="0.2">
      <c r="A440" s="27"/>
      <c r="B440" s="28" t="str">
        <f t="shared" si="7"/>
        <v/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</row>
    <row r="441" spans="1:69" x14ac:dyDescent="0.2">
      <c r="A441" s="27"/>
      <c r="B441" s="28" t="str">
        <f t="shared" si="7"/>
        <v/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</row>
    <row r="442" spans="1:69" x14ac:dyDescent="0.2">
      <c r="A442" s="27"/>
      <c r="B442" s="28" t="str">
        <f t="shared" si="7"/>
        <v/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</row>
    <row r="443" spans="1:69" x14ac:dyDescent="0.2">
      <c r="A443" s="27"/>
      <c r="B443" s="28" t="str">
        <f t="shared" si="7"/>
        <v/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</row>
    <row r="444" spans="1:69" x14ac:dyDescent="0.2">
      <c r="A444" s="27"/>
      <c r="B444" s="28" t="str">
        <f t="shared" si="7"/>
        <v/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</row>
    <row r="445" spans="1:69" x14ac:dyDescent="0.2">
      <c r="A445" s="27"/>
      <c r="B445" s="28" t="str">
        <f t="shared" si="7"/>
        <v/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</row>
    <row r="446" spans="1:69" x14ac:dyDescent="0.2">
      <c r="A446" s="27"/>
      <c r="B446" s="28" t="str">
        <f t="shared" si="7"/>
        <v/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</row>
    <row r="447" spans="1:69" x14ac:dyDescent="0.2">
      <c r="A447" s="27"/>
      <c r="B447" s="28" t="str">
        <f t="shared" si="7"/>
        <v/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</row>
    <row r="448" spans="1:69" x14ac:dyDescent="0.2">
      <c r="A448" s="27"/>
      <c r="B448" s="28" t="str">
        <f t="shared" si="7"/>
        <v/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</row>
    <row r="449" spans="1:69" x14ac:dyDescent="0.2">
      <c r="A449" s="27"/>
      <c r="B449" s="28" t="str">
        <f t="shared" si="7"/>
        <v/>
      </c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</row>
    <row r="450" spans="1:69" x14ac:dyDescent="0.2">
      <c r="A450" s="27"/>
      <c r="B450" s="28" t="str">
        <f t="shared" si="7"/>
        <v/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</row>
    <row r="451" spans="1:69" x14ac:dyDescent="0.2">
      <c r="A451" s="27"/>
      <c r="B451" s="28" t="str">
        <f t="shared" si="7"/>
        <v/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</row>
    <row r="452" spans="1:69" x14ac:dyDescent="0.2">
      <c r="A452" s="27"/>
      <c r="B452" s="28" t="str">
        <f t="shared" si="7"/>
        <v/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</row>
    <row r="453" spans="1:69" x14ac:dyDescent="0.2">
      <c r="A453" s="27"/>
      <c r="B453" s="28" t="str">
        <f t="shared" si="7"/>
        <v/>
      </c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</row>
    <row r="454" spans="1:69" x14ac:dyDescent="0.2">
      <c r="A454" s="27"/>
      <c r="B454" s="28" t="str">
        <f t="shared" si="7"/>
        <v/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</row>
    <row r="455" spans="1:69" x14ac:dyDescent="0.2">
      <c r="A455" s="27"/>
      <c r="B455" s="28" t="str">
        <f t="shared" si="7"/>
        <v/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</row>
    <row r="456" spans="1:69" x14ac:dyDescent="0.2">
      <c r="A456" s="27"/>
      <c r="B456" s="28" t="str">
        <f t="shared" si="7"/>
        <v/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</row>
    <row r="457" spans="1:69" x14ac:dyDescent="0.2">
      <c r="A457" s="27"/>
      <c r="B457" s="28" t="str">
        <f t="shared" si="7"/>
        <v/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</row>
    <row r="458" spans="1:69" x14ac:dyDescent="0.2">
      <c r="A458" s="27"/>
      <c r="B458" s="28" t="str">
        <f t="shared" si="7"/>
        <v/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</row>
    <row r="459" spans="1:69" x14ac:dyDescent="0.2">
      <c r="A459" s="27"/>
      <c r="B459" s="28" t="str">
        <f t="shared" si="7"/>
        <v/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</row>
    <row r="460" spans="1:69" x14ac:dyDescent="0.2">
      <c r="A460" s="27"/>
      <c r="B460" s="28" t="str">
        <f t="shared" si="7"/>
        <v/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</row>
    <row r="461" spans="1:69" x14ac:dyDescent="0.2">
      <c r="A461" s="27"/>
      <c r="B461" s="28" t="str">
        <f t="shared" ref="B461:B524" si="8">IF(A461="","",B460+1)</f>
        <v/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</row>
    <row r="462" spans="1:69" x14ac:dyDescent="0.2">
      <c r="A462" s="27"/>
      <c r="B462" s="28" t="str">
        <f t="shared" si="8"/>
        <v/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</row>
    <row r="463" spans="1:69" x14ac:dyDescent="0.2">
      <c r="A463" s="27"/>
      <c r="B463" s="28" t="str">
        <f t="shared" si="8"/>
        <v/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</row>
    <row r="464" spans="1:69" x14ac:dyDescent="0.2">
      <c r="A464" s="27"/>
      <c r="B464" s="28" t="str">
        <f t="shared" si="8"/>
        <v/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</row>
    <row r="465" spans="1:69" x14ac:dyDescent="0.2">
      <c r="A465" s="27"/>
      <c r="B465" s="28" t="str">
        <f t="shared" si="8"/>
        <v/>
      </c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</row>
    <row r="466" spans="1:69" x14ac:dyDescent="0.2">
      <c r="A466" s="27"/>
      <c r="B466" s="28" t="str">
        <f t="shared" si="8"/>
        <v/>
      </c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</row>
    <row r="467" spans="1:69" x14ac:dyDescent="0.2">
      <c r="A467" s="27"/>
      <c r="B467" s="28" t="str">
        <f t="shared" si="8"/>
        <v/>
      </c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</row>
    <row r="468" spans="1:69" x14ac:dyDescent="0.2">
      <c r="A468" s="27"/>
      <c r="B468" s="28" t="str">
        <f t="shared" si="8"/>
        <v/>
      </c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</row>
    <row r="469" spans="1:69" x14ac:dyDescent="0.2">
      <c r="A469" s="27"/>
      <c r="B469" s="28" t="str">
        <f t="shared" si="8"/>
        <v/>
      </c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</row>
    <row r="470" spans="1:69" x14ac:dyDescent="0.2">
      <c r="A470" s="27"/>
      <c r="B470" s="28" t="str">
        <f t="shared" si="8"/>
        <v/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</row>
    <row r="471" spans="1:69" x14ac:dyDescent="0.2">
      <c r="A471" s="27"/>
      <c r="B471" s="28" t="str">
        <f t="shared" si="8"/>
        <v/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</row>
    <row r="472" spans="1:69" x14ac:dyDescent="0.2">
      <c r="A472" s="27"/>
      <c r="B472" s="28" t="str">
        <f t="shared" si="8"/>
        <v/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</row>
    <row r="473" spans="1:69" x14ac:dyDescent="0.2">
      <c r="A473" s="27"/>
      <c r="B473" s="28" t="str">
        <f t="shared" si="8"/>
        <v/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</row>
    <row r="474" spans="1:69" x14ac:dyDescent="0.2">
      <c r="A474" s="27"/>
      <c r="B474" s="28" t="str">
        <f t="shared" si="8"/>
        <v/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</row>
    <row r="475" spans="1:69" x14ac:dyDescent="0.2">
      <c r="A475" s="27"/>
      <c r="B475" s="28" t="str">
        <f t="shared" si="8"/>
        <v/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</row>
    <row r="476" spans="1:69" x14ac:dyDescent="0.2">
      <c r="A476" s="27"/>
      <c r="B476" s="28" t="str">
        <f t="shared" si="8"/>
        <v/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</row>
    <row r="477" spans="1:69" x14ac:dyDescent="0.2">
      <c r="A477" s="27"/>
      <c r="B477" s="28" t="str">
        <f t="shared" si="8"/>
        <v/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</row>
    <row r="478" spans="1:69" x14ac:dyDescent="0.2">
      <c r="A478" s="27"/>
      <c r="B478" s="28" t="str">
        <f t="shared" si="8"/>
        <v/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</row>
    <row r="479" spans="1:69" x14ac:dyDescent="0.2">
      <c r="A479" s="27"/>
      <c r="B479" s="28" t="str">
        <f t="shared" si="8"/>
        <v/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</row>
    <row r="480" spans="1:69" x14ac:dyDescent="0.2">
      <c r="A480" s="27"/>
      <c r="B480" s="28" t="str">
        <f t="shared" si="8"/>
        <v/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</row>
    <row r="481" spans="1:69" x14ac:dyDescent="0.2">
      <c r="A481" s="27"/>
      <c r="B481" s="28" t="str">
        <f t="shared" si="8"/>
        <v/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</row>
    <row r="482" spans="1:69" x14ac:dyDescent="0.2">
      <c r="A482" s="27"/>
      <c r="B482" s="28" t="str">
        <f t="shared" si="8"/>
        <v/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</row>
    <row r="483" spans="1:69" x14ac:dyDescent="0.2">
      <c r="A483" s="27"/>
      <c r="B483" s="28" t="str">
        <f t="shared" si="8"/>
        <v/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</row>
    <row r="484" spans="1:69" x14ac:dyDescent="0.2">
      <c r="A484" s="27"/>
      <c r="B484" s="28" t="str">
        <f t="shared" si="8"/>
        <v/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</row>
    <row r="485" spans="1:69" x14ac:dyDescent="0.2">
      <c r="A485" s="27"/>
      <c r="B485" s="28" t="str">
        <f t="shared" si="8"/>
        <v/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</row>
    <row r="486" spans="1:69" x14ac:dyDescent="0.2">
      <c r="A486" s="27"/>
      <c r="B486" s="28" t="str">
        <f t="shared" si="8"/>
        <v/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</row>
    <row r="487" spans="1:69" x14ac:dyDescent="0.2">
      <c r="A487" s="27"/>
      <c r="B487" s="28" t="str">
        <f t="shared" si="8"/>
        <v/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</row>
    <row r="488" spans="1:69" x14ac:dyDescent="0.2">
      <c r="A488" s="27"/>
      <c r="B488" s="28" t="str">
        <f t="shared" si="8"/>
        <v/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</row>
    <row r="489" spans="1:69" x14ac:dyDescent="0.2">
      <c r="A489" s="27"/>
      <c r="B489" s="28" t="str">
        <f t="shared" si="8"/>
        <v/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</row>
    <row r="490" spans="1:69" x14ac:dyDescent="0.2">
      <c r="A490" s="27"/>
      <c r="B490" s="28" t="str">
        <f t="shared" si="8"/>
        <v/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</row>
    <row r="491" spans="1:69" x14ac:dyDescent="0.2">
      <c r="A491" s="27"/>
      <c r="B491" s="28" t="str">
        <f t="shared" si="8"/>
        <v/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</row>
    <row r="492" spans="1:69" x14ac:dyDescent="0.2">
      <c r="A492" s="27"/>
      <c r="B492" s="28" t="str">
        <f t="shared" si="8"/>
        <v/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</row>
    <row r="493" spans="1:69" x14ac:dyDescent="0.2">
      <c r="A493" s="27"/>
      <c r="B493" s="28" t="str">
        <f t="shared" si="8"/>
        <v/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</row>
    <row r="494" spans="1:69" x14ac:dyDescent="0.2">
      <c r="A494" s="27"/>
      <c r="B494" s="28" t="str">
        <f t="shared" si="8"/>
        <v/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</row>
    <row r="495" spans="1:69" x14ac:dyDescent="0.2">
      <c r="A495" s="27"/>
      <c r="B495" s="28" t="str">
        <f t="shared" si="8"/>
        <v/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</row>
    <row r="496" spans="1:69" x14ac:dyDescent="0.2">
      <c r="A496" s="27"/>
      <c r="B496" s="28" t="str">
        <f t="shared" si="8"/>
        <v/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</row>
    <row r="497" spans="1:69" x14ac:dyDescent="0.2">
      <c r="A497" s="27"/>
      <c r="B497" s="28" t="str">
        <f t="shared" si="8"/>
        <v/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</row>
    <row r="498" spans="1:69" x14ac:dyDescent="0.2">
      <c r="A498" s="27"/>
      <c r="B498" s="28" t="str">
        <f t="shared" si="8"/>
        <v/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</row>
    <row r="499" spans="1:69" x14ac:dyDescent="0.2">
      <c r="A499" s="27"/>
      <c r="B499" s="28" t="str">
        <f t="shared" si="8"/>
        <v/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</row>
    <row r="500" spans="1:69" x14ac:dyDescent="0.2">
      <c r="A500" s="27"/>
      <c r="B500" s="28" t="str">
        <f t="shared" si="8"/>
        <v/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</row>
    <row r="501" spans="1:69" x14ac:dyDescent="0.2">
      <c r="A501" s="27"/>
      <c r="B501" s="28" t="str">
        <f t="shared" si="8"/>
        <v/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</row>
    <row r="502" spans="1:69" x14ac:dyDescent="0.2">
      <c r="A502" s="27"/>
      <c r="B502" s="28" t="str">
        <f t="shared" si="8"/>
        <v/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</row>
    <row r="503" spans="1:69" x14ac:dyDescent="0.2">
      <c r="A503" s="27"/>
      <c r="B503" s="28" t="str">
        <f t="shared" si="8"/>
        <v/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</row>
    <row r="504" spans="1:69" x14ac:dyDescent="0.2">
      <c r="A504" s="27"/>
      <c r="B504" s="28" t="str">
        <f t="shared" si="8"/>
        <v/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</row>
    <row r="505" spans="1:69" x14ac:dyDescent="0.2">
      <c r="A505" s="27"/>
      <c r="B505" s="28" t="str">
        <f t="shared" si="8"/>
        <v/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</row>
    <row r="506" spans="1:69" x14ac:dyDescent="0.2">
      <c r="A506" s="27"/>
      <c r="B506" s="28" t="str">
        <f t="shared" si="8"/>
        <v/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</row>
    <row r="507" spans="1:69" x14ac:dyDescent="0.2">
      <c r="A507" s="27"/>
      <c r="B507" s="28" t="str">
        <f t="shared" si="8"/>
        <v/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</row>
    <row r="508" spans="1:69" x14ac:dyDescent="0.2">
      <c r="A508" s="27"/>
      <c r="B508" s="28" t="str">
        <f t="shared" si="8"/>
        <v/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</row>
    <row r="509" spans="1:69" x14ac:dyDescent="0.2">
      <c r="A509" s="27"/>
      <c r="B509" s="28" t="str">
        <f t="shared" si="8"/>
        <v/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</row>
    <row r="510" spans="1:69" x14ac:dyDescent="0.2">
      <c r="A510" s="27"/>
      <c r="B510" s="28" t="str">
        <f t="shared" si="8"/>
        <v/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</row>
    <row r="511" spans="1:69" x14ac:dyDescent="0.2">
      <c r="A511" s="27"/>
      <c r="B511" s="28" t="str">
        <f t="shared" si="8"/>
        <v/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</row>
    <row r="512" spans="1:69" x14ac:dyDescent="0.2">
      <c r="A512" s="27"/>
      <c r="B512" s="28" t="str">
        <f t="shared" si="8"/>
        <v/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</row>
    <row r="513" spans="1:69" x14ac:dyDescent="0.2">
      <c r="A513" s="27"/>
      <c r="B513" s="28" t="str">
        <f t="shared" si="8"/>
        <v/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</row>
    <row r="514" spans="1:69" x14ac:dyDescent="0.2">
      <c r="A514" s="27"/>
      <c r="B514" s="28" t="str">
        <f t="shared" si="8"/>
        <v/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</row>
    <row r="515" spans="1:69" x14ac:dyDescent="0.2">
      <c r="A515" s="27"/>
      <c r="B515" s="28" t="str">
        <f t="shared" si="8"/>
        <v/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</row>
    <row r="516" spans="1:69" x14ac:dyDescent="0.2">
      <c r="A516" s="27"/>
      <c r="B516" s="28" t="str">
        <f t="shared" si="8"/>
        <v/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</row>
    <row r="517" spans="1:69" x14ac:dyDescent="0.2">
      <c r="A517" s="27"/>
      <c r="B517" s="28" t="str">
        <f t="shared" si="8"/>
        <v/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</row>
    <row r="518" spans="1:69" x14ac:dyDescent="0.2">
      <c r="A518" s="27"/>
      <c r="B518" s="28" t="str">
        <f t="shared" si="8"/>
        <v/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</row>
    <row r="519" spans="1:69" x14ac:dyDescent="0.2">
      <c r="A519" s="27"/>
      <c r="B519" s="28" t="str">
        <f t="shared" si="8"/>
        <v/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</row>
    <row r="520" spans="1:69" x14ac:dyDescent="0.2">
      <c r="A520" s="27"/>
      <c r="B520" s="28" t="str">
        <f t="shared" si="8"/>
        <v/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</row>
    <row r="521" spans="1:69" x14ac:dyDescent="0.2">
      <c r="A521" s="27"/>
      <c r="B521" s="28" t="str">
        <f t="shared" si="8"/>
        <v/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</row>
    <row r="522" spans="1:69" x14ac:dyDescent="0.2">
      <c r="A522" s="27"/>
      <c r="B522" s="28" t="str">
        <f t="shared" si="8"/>
        <v/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</row>
    <row r="523" spans="1:69" x14ac:dyDescent="0.2">
      <c r="A523" s="27"/>
      <c r="B523" s="28" t="str">
        <f t="shared" si="8"/>
        <v/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</row>
    <row r="524" spans="1:69" x14ac:dyDescent="0.2">
      <c r="A524" s="27"/>
      <c r="B524" s="28" t="str">
        <f t="shared" si="8"/>
        <v/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</row>
    <row r="525" spans="1:69" x14ac:dyDescent="0.2">
      <c r="A525" s="27"/>
      <c r="B525" s="28" t="str">
        <f t="shared" ref="B525:B588" si="9">IF(A525="","",B524+1)</f>
        <v/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</row>
    <row r="526" spans="1:69" x14ac:dyDescent="0.2">
      <c r="A526" s="27"/>
      <c r="B526" s="28" t="str">
        <f t="shared" si="9"/>
        <v/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</row>
    <row r="527" spans="1:69" x14ac:dyDescent="0.2">
      <c r="A527" s="27"/>
      <c r="B527" s="28" t="str">
        <f t="shared" si="9"/>
        <v/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</row>
    <row r="528" spans="1:69" x14ac:dyDescent="0.2">
      <c r="A528" s="27"/>
      <c r="B528" s="28" t="str">
        <f t="shared" si="9"/>
        <v/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</row>
    <row r="529" spans="1:69" x14ac:dyDescent="0.2">
      <c r="A529" s="27"/>
      <c r="B529" s="28" t="str">
        <f t="shared" si="9"/>
        <v/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</row>
    <row r="530" spans="1:69" x14ac:dyDescent="0.2">
      <c r="A530" s="27"/>
      <c r="B530" s="28" t="str">
        <f t="shared" si="9"/>
        <v/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</row>
    <row r="531" spans="1:69" x14ac:dyDescent="0.2">
      <c r="A531" s="27"/>
      <c r="B531" s="28" t="str">
        <f t="shared" si="9"/>
        <v/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</row>
    <row r="532" spans="1:69" x14ac:dyDescent="0.2">
      <c r="A532" s="27"/>
      <c r="B532" s="28" t="str">
        <f t="shared" si="9"/>
        <v/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</row>
    <row r="533" spans="1:69" x14ac:dyDescent="0.2">
      <c r="A533" s="27"/>
      <c r="B533" s="28" t="str">
        <f t="shared" si="9"/>
        <v/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</row>
    <row r="534" spans="1:69" x14ac:dyDescent="0.2">
      <c r="A534" s="27"/>
      <c r="B534" s="28" t="str">
        <f t="shared" si="9"/>
        <v/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</row>
    <row r="535" spans="1:69" x14ac:dyDescent="0.2">
      <c r="A535" s="27"/>
      <c r="B535" s="28" t="str">
        <f t="shared" si="9"/>
        <v/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</row>
    <row r="536" spans="1:69" x14ac:dyDescent="0.2">
      <c r="A536" s="27"/>
      <c r="B536" s="28" t="str">
        <f t="shared" si="9"/>
        <v/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</row>
    <row r="537" spans="1:69" x14ac:dyDescent="0.2">
      <c r="A537" s="27"/>
      <c r="B537" s="28" t="str">
        <f t="shared" si="9"/>
        <v/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</row>
    <row r="538" spans="1:69" x14ac:dyDescent="0.2">
      <c r="A538" s="27"/>
      <c r="B538" s="28" t="str">
        <f t="shared" si="9"/>
        <v/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</row>
    <row r="539" spans="1:69" x14ac:dyDescent="0.2">
      <c r="A539" s="27"/>
      <c r="B539" s="28" t="str">
        <f t="shared" si="9"/>
        <v/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</row>
    <row r="540" spans="1:69" x14ac:dyDescent="0.2">
      <c r="A540" s="27"/>
      <c r="B540" s="28" t="str">
        <f t="shared" si="9"/>
        <v/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</row>
    <row r="541" spans="1:69" x14ac:dyDescent="0.2">
      <c r="A541" s="27"/>
      <c r="B541" s="28" t="str">
        <f t="shared" si="9"/>
        <v/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</row>
    <row r="542" spans="1:69" x14ac:dyDescent="0.2">
      <c r="A542" s="27"/>
      <c r="B542" s="28" t="str">
        <f t="shared" si="9"/>
        <v/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</row>
    <row r="543" spans="1:69" x14ac:dyDescent="0.2">
      <c r="A543" s="27"/>
      <c r="B543" s="28" t="str">
        <f t="shared" si="9"/>
        <v/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</row>
    <row r="544" spans="1:69" x14ac:dyDescent="0.2">
      <c r="A544" s="27"/>
      <c r="B544" s="28" t="str">
        <f t="shared" si="9"/>
        <v/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</row>
    <row r="545" spans="1:69" x14ac:dyDescent="0.2">
      <c r="A545" s="27"/>
      <c r="B545" s="28" t="str">
        <f t="shared" si="9"/>
        <v/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</row>
    <row r="546" spans="1:69" x14ac:dyDescent="0.2">
      <c r="A546" s="27"/>
      <c r="B546" s="28" t="str">
        <f t="shared" si="9"/>
        <v/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</row>
    <row r="547" spans="1:69" x14ac:dyDescent="0.2">
      <c r="A547" s="27"/>
      <c r="B547" s="28" t="str">
        <f t="shared" si="9"/>
        <v/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</row>
    <row r="548" spans="1:69" x14ac:dyDescent="0.2">
      <c r="A548" s="27"/>
      <c r="B548" s="28" t="str">
        <f t="shared" si="9"/>
        <v/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</row>
    <row r="549" spans="1:69" x14ac:dyDescent="0.2">
      <c r="A549" s="27"/>
      <c r="B549" s="28" t="str">
        <f t="shared" si="9"/>
        <v/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</row>
    <row r="550" spans="1:69" x14ac:dyDescent="0.2">
      <c r="A550" s="27"/>
      <c r="B550" s="28" t="str">
        <f t="shared" si="9"/>
        <v/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</row>
    <row r="551" spans="1:69" x14ac:dyDescent="0.2">
      <c r="A551" s="27"/>
      <c r="B551" s="28" t="str">
        <f t="shared" si="9"/>
        <v/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</row>
    <row r="552" spans="1:69" x14ac:dyDescent="0.2">
      <c r="A552" s="27"/>
      <c r="B552" s="28" t="str">
        <f t="shared" si="9"/>
        <v/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</row>
    <row r="553" spans="1:69" x14ac:dyDescent="0.2">
      <c r="A553" s="27"/>
      <c r="B553" s="28" t="str">
        <f t="shared" si="9"/>
        <v/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</row>
    <row r="554" spans="1:69" x14ac:dyDescent="0.2">
      <c r="A554" s="27"/>
      <c r="B554" s="28" t="str">
        <f t="shared" si="9"/>
        <v/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</row>
    <row r="555" spans="1:69" x14ac:dyDescent="0.2">
      <c r="A555" s="27"/>
      <c r="B555" s="28" t="str">
        <f t="shared" si="9"/>
        <v/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</row>
    <row r="556" spans="1:69" x14ac:dyDescent="0.2">
      <c r="A556" s="27"/>
      <c r="B556" s="28" t="str">
        <f t="shared" si="9"/>
        <v/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</row>
    <row r="557" spans="1:69" x14ac:dyDescent="0.2">
      <c r="A557" s="27"/>
      <c r="B557" s="28" t="str">
        <f t="shared" si="9"/>
        <v/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</row>
    <row r="558" spans="1:69" x14ac:dyDescent="0.2">
      <c r="A558" s="27"/>
      <c r="B558" s="28" t="str">
        <f t="shared" si="9"/>
        <v/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</row>
    <row r="559" spans="1:69" x14ac:dyDescent="0.2">
      <c r="A559" s="27"/>
      <c r="B559" s="28" t="str">
        <f t="shared" si="9"/>
        <v/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</row>
    <row r="560" spans="1:69" x14ac:dyDescent="0.2">
      <c r="A560" s="27"/>
      <c r="B560" s="28" t="str">
        <f t="shared" si="9"/>
        <v/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</row>
    <row r="561" spans="1:69" x14ac:dyDescent="0.2">
      <c r="A561" s="27"/>
      <c r="B561" s="28" t="str">
        <f t="shared" si="9"/>
        <v/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</row>
    <row r="562" spans="1:69" x14ac:dyDescent="0.2">
      <c r="A562" s="27"/>
      <c r="B562" s="28" t="str">
        <f t="shared" si="9"/>
        <v/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</row>
    <row r="563" spans="1:69" x14ac:dyDescent="0.2">
      <c r="A563" s="27"/>
      <c r="B563" s="28" t="str">
        <f t="shared" si="9"/>
        <v/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</row>
    <row r="564" spans="1:69" x14ac:dyDescent="0.2">
      <c r="A564" s="27"/>
      <c r="B564" s="28" t="str">
        <f t="shared" si="9"/>
        <v/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</row>
    <row r="565" spans="1:69" x14ac:dyDescent="0.2">
      <c r="A565" s="27"/>
      <c r="B565" s="28" t="str">
        <f t="shared" si="9"/>
        <v/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</row>
    <row r="566" spans="1:69" x14ac:dyDescent="0.2">
      <c r="A566" s="27"/>
      <c r="B566" s="28" t="str">
        <f t="shared" si="9"/>
        <v/>
      </c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</row>
    <row r="567" spans="1:69" x14ac:dyDescent="0.2">
      <c r="A567" s="27"/>
      <c r="B567" s="28" t="str">
        <f t="shared" si="9"/>
        <v/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</row>
    <row r="568" spans="1:69" x14ac:dyDescent="0.2">
      <c r="A568" s="27"/>
      <c r="B568" s="28" t="str">
        <f t="shared" si="9"/>
        <v/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</row>
    <row r="569" spans="1:69" x14ac:dyDescent="0.2">
      <c r="A569" s="27"/>
      <c r="B569" s="28" t="str">
        <f t="shared" si="9"/>
        <v/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</row>
    <row r="570" spans="1:69" x14ac:dyDescent="0.2">
      <c r="A570" s="27"/>
      <c r="B570" s="28" t="str">
        <f t="shared" si="9"/>
        <v/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</row>
    <row r="571" spans="1:69" x14ac:dyDescent="0.2">
      <c r="A571" s="27"/>
      <c r="B571" s="28" t="str">
        <f t="shared" si="9"/>
        <v/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</row>
    <row r="572" spans="1:69" x14ac:dyDescent="0.2">
      <c r="A572" s="27"/>
      <c r="B572" s="28" t="str">
        <f t="shared" si="9"/>
        <v/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</row>
    <row r="573" spans="1:69" x14ac:dyDescent="0.2">
      <c r="A573" s="27"/>
      <c r="B573" s="28" t="str">
        <f t="shared" si="9"/>
        <v/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</row>
    <row r="574" spans="1:69" x14ac:dyDescent="0.2">
      <c r="A574" s="27"/>
      <c r="B574" s="28" t="str">
        <f t="shared" si="9"/>
        <v/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</row>
    <row r="575" spans="1:69" x14ac:dyDescent="0.2">
      <c r="A575" s="27"/>
      <c r="B575" s="28" t="str">
        <f t="shared" si="9"/>
        <v/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</row>
    <row r="576" spans="1:69" x14ac:dyDescent="0.2">
      <c r="A576" s="27"/>
      <c r="B576" s="28" t="str">
        <f t="shared" si="9"/>
        <v/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</row>
    <row r="577" spans="1:69" x14ac:dyDescent="0.2">
      <c r="A577" s="27"/>
      <c r="B577" s="28" t="str">
        <f t="shared" si="9"/>
        <v/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</row>
    <row r="578" spans="1:69" x14ac:dyDescent="0.2">
      <c r="A578" s="27"/>
      <c r="B578" s="28" t="str">
        <f t="shared" si="9"/>
        <v/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</row>
    <row r="579" spans="1:69" x14ac:dyDescent="0.2">
      <c r="A579" s="27"/>
      <c r="B579" s="28" t="str">
        <f t="shared" si="9"/>
        <v/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</row>
    <row r="580" spans="1:69" x14ac:dyDescent="0.2">
      <c r="A580" s="27"/>
      <c r="B580" s="28" t="str">
        <f t="shared" si="9"/>
        <v/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</row>
    <row r="581" spans="1:69" x14ac:dyDescent="0.2">
      <c r="A581" s="27"/>
      <c r="B581" s="28" t="str">
        <f t="shared" si="9"/>
        <v/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</row>
    <row r="582" spans="1:69" x14ac:dyDescent="0.2">
      <c r="A582" s="27"/>
      <c r="B582" s="28" t="str">
        <f t="shared" si="9"/>
        <v/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</row>
    <row r="583" spans="1:69" x14ac:dyDescent="0.2">
      <c r="A583" s="27"/>
      <c r="B583" s="28" t="str">
        <f t="shared" si="9"/>
        <v/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</row>
    <row r="584" spans="1:69" x14ac:dyDescent="0.2">
      <c r="A584" s="27"/>
      <c r="B584" s="28" t="str">
        <f t="shared" si="9"/>
        <v/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</row>
    <row r="585" spans="1:69" x14ac:dyDescent="0.2">
      <c r="A585" s="27"/>
      <c r="B585" s="28" t="str">
        <f t="shared" si="9"/>
        <v/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</row>
    <row r="586" spans="1:69" x14ac:dyDescent="0.2">
      <c r="A586" s="27"/>
      <c r="B586" s="28" t="str">
        <f t="shared" si="9"/>
        <v/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</row>
    <row r="587" spans="1:69" x14ac:dyDescent="0.2">
      <c r="A587" s="27"/>
      <c r="B587" s="28" t="str">
        <f t="shared" si="9"/>
        <v/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</row>
    <row r="588" spans="1:69" x14ac:dyDescent="0.2">
      <c r="A588" s="27"/>
      <c r="B588" s="28" t="str">
        <f t="shared" si="9"/>
        <v/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</row>
    <row r="589" spans="1:69" x14ac:dyDescent="0.2">
      <c r="A589" s="27"/>
      <c r="B589" s="28" t="str">
        <f t="shared" ref="B589:B652" si="10">IF(A589="","",B588+1)</f>
        <v/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</row>
    <row r="590" spans="1:69" x14ac:dyDescent="0.2">
      <c r="A590" s="27"/>
      <c r="B590" s="28" t="str">
        <f t="shared" si="10"/>
        <v/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</row>
    <row r="591" spans="1:69" x14ac:dyDescent="0.2">
      <c r="A591" s="27"/>
      <c r="B591" s="28" t="str">
        <f t="shared" si="10"/>
        <v/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</row>
    <row r="592" spans="1:69" x14ac:dyDescent="0.2">
      <c r="A592" s="27"/>
      <c r="B592" s="28" t="str">
        <f t="shared" si="10"/>
        <v/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</row>
    <row r="593" spans="1:69" x14ac:dyDescent="0.2">
      <c r="A593" s="27"/>
      <c r="B593" s="28" t="str">
        <f t="shared" si="10"/>
        <v/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</row>
    <row r="594" spans="1:69" x14ac:dyDescent="0.2">
      <c r="A594" s="27"/>
      <c r="B594" s="28" t="str">
        <f t="shared" si="10"/>
        <v/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</row>
    <row r="595" spans="1:69" x14ac:dyDescent="0.2">
      <c r="A595" s="27"/>
      <c r="B595" s="28" t="str">
        <f t="shared" si="10"/>
        <v/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</row>
    <row r="596" spans="1:69" x14ac:dyDescent="0.2">
      <c r="A596" s="27"/>
      <c r="B596" s="28" t="str">
        <f t="shared" si="10"/>
        <v/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</row>
    <row r="597" spans="1:69" x14ac:dyDescent="0.2">
      <c r="A597" s="27"/>
      <c r="B597" s="28" t="str">
        <f t="shared" si="10"/>
        <v/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</row>
    <row r="598" spans="1:69" x14ac:dyDescent="0.2">
      <c r="A598" s="27"/>
      <c r="B598" s="28" t="str">
        <f t="shared" si="10"/>
        <v/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</row>
    <row r="599" spans="1:69" x14ac:dyDescent="0.2">
      <c r="A599" s="27"/>
      <c r="B599" s="28" t="str">
        <f t="shared" si="10"/>
        <v/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</row>
    <row r="600" spans="1:69" x14ac:dyDescent="0.2">
      <c r="A600" s="27"/>
      <c r="B600" s="28" t="str">
        <f t="shared" si="10"/>
        <v/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</row>
    <row r="601" spans="1:69" x14ac:dyDescent="0.2">
      <c r="A601" s="27"/>
      <c r="B601" s="28" t="str">
        <f t="shared" si="10"/>
        <v/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</row>
    <row r="602" spans="1:69" x14ac:dyDescent="0.2">
      <c r="A602" s="27"/>
      <c r="B602" s="28" t="str">
        <f t="shared" si="10"/>
        <v/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</row>
    <row r="603" spans="1:69" x14ac:dyDescent="0.2">
      <c r="A603" s="27"/>
      <c r="B603" s="28" t="str">
        <f t="shared" si="10"/>
        <v/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</row>
    <row r="604" spans="1:69" x14ac:dyDescent="0.2">
      <c r="A604" s="27"/>
      <c r="B604" s="28" t="str">
        <f t="shared" si="10"/>
        <v/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</row>
    <row r="605" spans="1:69" x14ac:dyDescent="0.2">
      <c r="A605" s="27"/>
      <c r="B605" s="28" t="str">
        <f t="shared" si="10"/>
        <v/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</row>
    <row r="606" spans="1:69" x14ac:dyDescent="0.2">
      <c r="A606" s="27"/>
      <c r="B606" s="28" t="str">
        <f t="shared" si="10"/>
        <v/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</row>
    <row r="607" spans="1:69" x14ac:dyDescent="0.2">
      <c r="A607" s="27"/>
      <c r="B607" s="28" t="str">
        <f t="shared" si="10"/>
        <v/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</row>
    <row r="608" spans="1:69" x14ac:dyDescent="0.2">
      <c r="A608" s="27"/>
      <c r="B608" s="28" t="str">
        <f t="shared" si="10"/>
        <v/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</row>
    <row r="609" spans="1:69" x14ac:dyDescent="0.2">
      <c r="A609" s="27"/>
      <c r="B609" s="28" t="str">
        <f t="shared" si="10"/>
        <v/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</row>
    <row r="610" spans="1:69" x14ac:dyDescent="0.2">
      <c r="A610" s="27"/>
      <c r="B610" s="28" t="str">
        <f t="shared" si="10"/>
        <v/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</row>
    <row r="611" spans="1:69" x14ac:dyDescent="0.2">
      <c r="A611" s="27"/>
      <c r="B611" s="28" t="str">
        <f t="shared" si="10"/>
        <v/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</row>
    <row r="612" spans="1:69" x14ac:dyDescent="0.2">
      <c r="A612" s="27"/>
      <c r="B612" s="28" t="str">
        <f t="shared" si="10"/>
        <v/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</row>
    <row r="613" spans="1:69" x14ac:dyDescent="0.2">
      <c r="A613" s="27"/>
      <c r="B613" s="28" t="str">
        <f t="shared" si="10"/>
        <v/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</row>
    <row r="614" spans="1:69" x14ac:dyDescent="0.2">
      <c r="A614" s="27"/>
      <c r="B614" s="28" t="str">
        <f t="shared" si="10"/>
        <v/>
      </c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</row>
    <row r="615" spans="1:69" x14ac:dyDescent="0.2">
      <c r="A615" s="27"/>
      <c r="B615" s="28" t="str">
        <f t="shared" si="10"/>
        <v/>
      </c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</row>
    <row r="616" spans="1:69" x14ac:dyDescent="0.2">
      <c r="A616" s="27"/>
      <c r="B616" s="28" t="str">
        <f t="shared" si="10"/>
        <v/>
      </c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</row>
    <row r="617" spans="1:69" x14ac:dyDescent="0.2">
      <c r="A617" s="27"/>
      <c r="B617" s="28" t="str">
        <f t="shared" si="10"/>
        <v/>
      </c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</row>
    <row r="618" spans="1:69" x14ac:dyDescent="0.2">
      <c r="A618" s="27"/>
      <c r="B618" s="28" t="str">
        <f t="shared" si="10"/>
        <v/>
      </c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</row>
    <row r="619" spans="1:69" x14ac:dyDescent="0.2">
      <c r="A619" s="27"/>
      <c r="B619" s="28" t="str">
        <f t="shared" si="10"/>
        <v/>
      </c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</row>
    <row r="620" spans="1:69" x14ac:dyDescent="0.2">
      <c r="A620" s="27"/>
      <c r="B620" s="28" t="str">
        <f t="shared" si="10"/>
        <v/>
      </c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</row>
    <row r="621" spans="1:69" x14ac:dyDescent="0.2">
      <c r="A621" s="27"/>
      <c r="B621" s="28" t="str">
        <f t="shared" si="10"/>
        <v/>
      </c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</row>
    <row r="622" spans="1:69" x14ac:dyDescent="0.2">
      <c r="A622" s="27"/>
      <c r="B622" s="28" t="str">
        <f t="shared" si="10"/>
        <v/>
      </c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</row>
    <row r="623" spans="1:69" x14ac:dyDescent="0.2">
      <c r="A623" s="27"/>
      <c r="B623" s="28" t="str">
        <f t="shared" si="10"/>
        <v/>
      </c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</row>
    <row r="624" spans="1:69" x14ac:dyDescent="0.2">
      <c r="A624" s="27"/>
      <c r="B624" s="28" t="str">
        <f t="shared" si="10"/>
        <v/>
      </c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</row>
    <row r="625" spans="1:69" x14ac:dyDescent="0.2">
      <c r="A625" s="27"/>
      <c r="B625" s="28" t="str">
        <f t="shared" si="10"/>
        <v/>
      </c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</row>
    <row r="626" spans="1:69" x14ac:dyDescent="0.2">
      <c r="A626" s="27"/>
      <c r="B626" s="28" t="str">
        <f t="shared" si="10"/>
        <v/>
      </c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</row>
    <row r="627" spans="1:69" x14ac:dyDescent="0.2">
      <c r="A627" s="27"/>
      <c r="B627" s="28" t="str">
        <f t="shared" si="10"/>
        <v/>
      </c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</row>
    <row r="628" spans="1:69" x14ac:dyDescent="0.2">
      <c r="A628" s="27"/>
      <c r="B628" s="28" t="str">
        <f t="shared" si="10"/>
        <v/>
      </c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</row>
    <row r="629" spans="1:69" x14ac:dyDescent="0.2">
      <c r="A629" s="27"/>
      <c r="B629" s="28" t="str">
        <f t="shared" si="10"/>
        <v/>
      </c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</row>
    <row r="630" spans="1:69" x14ac:dyDescent="0.2">
      <c r="A630" s="27"/>
      <c r="B630" s="28" t="str">
        <f t="shared" si="10"/>
        <v/>
      </c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</row>
    <row r="631" spans="1:69" x14ac:dyDescent="0.2">
      <c r="A631" s="27"/>
      <c r="B631" s="28" t="str">
        <f t="shared" si="10"/>
        <v/>
      </c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</row>
    <row r="632" spans="1:69" x14ac:dyDescent="0.2">
      <c r="A632" s="27"/>
      <c r="B632" s="28" t="str">
        <f t="shared" si="10"/>
        <v/>
      </c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</row>
    <row r="633" spans="1:69" x14ac:dyDescent="0.2">
      <c r="A633" s="27"/>
      <c r="B633" s="28" t="str">
        <f t="shared" si="10"/>
        <v/>
      </c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</row>
    <row r="634" spans="1:69" x14ac:dyDescent="0.2">
      <c r="A634" s="27"/>
      <c r="B634" s="28" t="str">
        <f t="shared" si="10"/>
        <v/>
      </c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</row>
    <row r="635" spans="1:69" x14ac:dyDescent="0.2">
      <c r="A635" s="27"/>
      <c r="B635" s="28" t="str">
        <f t="shared" si="10"/>
        <v/>
      </c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</row>
    <row r="636" spans="1:69" x14ac:dyDescent="0.2">
      <c r="A636" s="27"/>
      <c r="B636" s="28" t="str">
        <f t="shared" si="10"/>
        <v/>
      </c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</row>
    <row r="637" spans="1:69" x14ac:dyDescent="0.2">
      <c r="A637" s="27"/>
      <c r="B637" s="28" t="str">
        <f t="shared" si="10"/>
        <v/>
      </c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</row>
    <row r="638" spans="1:69" x14ac:dyDescent="0.2">
      <c r="A638" s="27"/>
      <c r="B638" s="28" t="str">
        <f t="shared" si="10"/>
        <v/>
      </c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</row>
    <row r="639" spans="1:69" x14ac:dyDescent="0.2">
      <c r="A639" s="27"/>
      <c r="B639" s="28" t="str">
        <f t="shared" si="10"/>
        <v/>
      </c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</row>
    <row r="640" spans="1:69" x14ac:dyDescent="0.2">
      <c r="A640" s="27"/>
      <c r="B640" s="28" t="str">
        <f t="shared" si="10"/>
        <v/>
      </c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</row>
    <row r="641" spans="1:69" x14ac:dyDescent="0.2">
      <c r="A641" s="27"/>
      <c r="B641" s="28" t="str">
        <f t="shared" si="10"/>
        <v/>
      </c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</row>
    <row r="642" spans="1:69" x14ac:dyDescent="0.2">
      <c r="A642" s="27"/>
      <c r="B642" s="28" t="str">
        <f t="shared" si="10"/>
        <v/>
      </c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</row>
    <row r="643" spans="1:69" x14ac:dyDescent="0.2">
      <c r="A643" s="27"/>
      <c r="B643" s="28" t="str">
        <f t="shared" si="10"/>
        <v/>
      </c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</row>
    <row r="644" spans="1:69" x14ac:dyDescent="0.2">
      <c r="A644" s="27"/>
      <c r="B644" s="28" t="str">
        <f t="shared" si="10"/>
        <v/>
      </c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</row>
    <row r="645" spans="1:69" x14ac:dyDescent="0.2">
      <c r="A645" s="27"/>
      <c r="B645" s="28" t="str">
        <f t="shared" si="10"/>
        <v/>
      </c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</row>
    <row r="646" spans="1:69" x14ac:dyDescent="0.2">
      <c r="A646" s="27"/>
      <c r="B646" s="28" t="str">
        <f t="shared" si="10"/>
        <v/>
      </c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</row>
    <row r="647" spans="1:69" x14ac:dyDescent="0.2">
      <c r="A647" s="27"/>
      <c r="B647" s="28" t="str">
        <f t="shared" si="10"/>
        <v/>
      </c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</row>
    <row r="648" spans="1:69" x14ac:dyDescent="0.2">
      <c r="A648" s="27"/>
      <c r="B648" s="28" t="str">
        <f t="shared" si="10"/>
        <v/>
      </c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</row>
    <row r="649" spans="1:69" x14ac:dyDescent="0.2">
      <c r="A649" s="27"/>
      <c r="B649" s="28" t="str">
        <f t="shared" si="10"/>
        <v/>
      </c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</row>
    <row r="650" spans="1:69" x14ac:dyDescent="0.2">
      <c r="A650" s="27"/>
      <c r="B650" s="28" t="str">
        <f t="shared" si="10"/>
        <v/>
      </c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</row>
    <row r="651" spans="1:69" x14ac:dyDescent="0.2">
      <c r="A651" s="27"/>
      <c r="B651" s="28" t="str">
        <f t="shared" si="10"/>
        <v/>
      </c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</row>
    <row r="652" spans="1:69" x14ac:dyDescent="0.2">
      <c r="A652" s="27"/>
      <c r="B652" s="28" t="str">
        <f t="shared" si="10"/>
        <v/>
      </c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</row>
    <row r="653" spans="1:69" x14ac:dyDescent="0.2">
      <c r="A653" s="27"/>
      <c r="B653" s="28" t="str">
        <f t="shared" ref="B653:B716" si="11">IF(A653="","",B652+1)</f>
        <v/>
      </c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</row>
    <row r="654" spans="1:69" x14ac:dyDescent="0.2">
      <c r="A654" s="27"/>
      <c r="B654" s="28" t="str">
        <f t="shared" si="11"/>
        <v/>
      </c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</row>
    <row r="655" spans="1:69" x14ac:dyDescent="0.2">
      <c r="A655" s="27"/>
      <c r="B655" s="28" t="str">
        <f t="shared" si="11"/>
        <v/>
      </c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</row>
    <row r="656" spans="1:69" x14ac:dyDescent="0.2">
      <c r="A656" s="27"/>
      <c r="B656" s="28" t="str">
        <f t="shared" si="11"/>
        <v/>
      </c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</row>
    <row r="657" spans="1:69" x14ac:dyDescent="0.2">
      <c r="A657" s="27"/>
      <c r="B657" s="28" t="str">
        <f t="shared" si="11"/>
        <v/>
      </c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</row>
    <row r="658" spans="1:69" x14ac:dyDescent="0.2">
      <c r="A658" s="27"/>
      <c r="B658" s="28" t="str">
        <f t="shared" si="11"/>
        <v/>
      </c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</row>
    <row r="659" spans="1:69" x14ac:dyDescent="0.2">
      <c r="A659" s="27"/>
      <c r="B659" s="28" t="str">
        <f t="shared" si="11"/>
        <v/>
      </c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</row>
    <row r="660" spans="1:69" x14ac:dyDescent="0.2">
      <c r="A660" s="27"/>
      <c r="B660" s="28" t="str">
        <f t="shared" si="11"/>
        <v/>
      </c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</row>
    <row r="661" spans="1:69" x14ac:dyDescent="0.2">
      <c r="A661" s="27"/>
      <c r="B661" s="28" t="str">
        <f t="shared" si="11"/>
        <v/>
      </c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</row>
    <row r="662" spans="1:69" x14ac:dyDescent="0.2">
      <c r="A662" s="27"/>
      <c r="B662" s="28" t="str">
        <f t="shared" si="11"/>
        <v/>
      </c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</row>
    <row r="663" spans="1:69" x14ac:dyDescent="0.2">
      <c r="A663" s="27"/>
      <c r="B663" s="28" t="str">
        <f t="shared" si="11"/>
        <v/>
      </c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</row>
    <row r="664" spans="1:69" x14ac:dyDescent="0.2">
      <c r="A664" s="27"/>
      <c r="B664" s="28" t="str">
        <f t="shared" si="11"/>
        <v/>
      </c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</row>
    <row r="665" spans="1:69" x14ac:dyDescent="0.2">
      <c r="A665" s="27"/>
      <c r="B665" s="28" t="str">
        <f t="shared" si="11"/>
        <v/>
      </c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</row>
    <row r="666" spans="1:69" x14ac:dyDescent="0.2">
      <c r="A666" s="27"/>
      <c r="B666" s="28" t="str">
        <f t="shared" si="11"/>
        <v/>
      </c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</row>
    <row r="667" spans="1:69" x14ac:dyDescent="0.2">
      <c r="A667" s="27"/>
      <c r="B667" s="28" t="str">
        <f t="shared" si="11"/>
        <v/>
      </c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</row>
    <row r="668" spans="1:69" x14ac:dyDescent="0.2">
      <c r="A668" s="27"/>
      <c r="B668" s="28" t="str">
        <f t="shared" si="11"/>
        <v/>
      </c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</row>
    <row r="669" spans="1:69" x14ac:dyDescent="0.2">
      <c r="A669" s="27"/>
      <c r="B669" s="28" t="str">
        <f t="shared" si="11"/>
        <v/>
      </c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</row>
    <row r="670" spans="1:69" x14ac:dyDescent="0.2">
      <c r="A670" s="27"/>
      <c r="B670" s="28" t="str">
        <f t="shared" si="11"/>
        <v/>
      </c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</row>
    <row r="671" spans="1:69" x14ac:dyDescent="0.2">
      <c r="A671" s="27"/>
      <c r="B671" s="28" t="str">
        <f t="shared" si="11"/>
        <v/>
      </c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</row>
    <row r="672" spans="1:69" x14ac:dyDescent="0.2">
      <c r="A672" s="27"/>
      <c r="B672" s="28" t="str">
        <f t="shared" si="11"/>
        <v/>
      </c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</row>
    <row r="673" spans="1:69" x14ac:dyDescent="0.2">
      <c r="A673" s="27"/>
      <c r="B673" s="28" t="str">
        <f t="shared" si="11"/>
        <v/>
      </c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</row>
    <row r="674" spans="1:69" x14ac:dyDescent="0.2">
      <c r="A674" s="27"/>
      <c r="B674" s="28" t="str">
        <f t="shared" si="11"/>
        <v/>
      </c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</row>
    <row r="675" spans="1:69" x14ac:dyDescent="0.2">
      <c r="A675" s="27"/>
      <c r="B675" s="28" t="str">
        <f t="shared" si="11"/>
        <v/>
      </c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</row>
    <row r="676" spans="1:69" x14ac:dyDescent="0.2">
      <c r="A676" s="27"/>
      <c r="B676" s="28" t="str">
        <f t="shared" si="11"/>
        <v/>
      </c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</row>
    <row r="677" spans="1:69" x14ac:dyDescent="0.2">
      <c r="A677" s="27"/>
      <c r="B677" s="28" t="str">
        <f t="shared" si="11"/>
        <v/>
      </c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</row>
    <row r="678" spans="1:69" x14ac:dyDescent="0.2">
      <c r="A678" s="27"/>
      <c r="B678" s="28" t="str">
        <f t="shared" si="11"/>
        <v/>
      </c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</row>
    <row r="679" spans="1:69" x14ac:dyDescent="0.2">
      <c r="A679" s="27"/>
      <c r="B679" s="28" t="str">
        <f t="shared" si="11"/>
        <v/>
      </c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</row>
    <row r="680" spans="1:69" x14ac:dyDescent="0.2">
      <c r="A680" s="27"/>
      <c r="B680" s="28" t="str">
        <f t="shared" si="11"/>
        <v/>
      </c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</row>
    <row r="681" spans="1:69" x14ac:dyDescent="0.2">
      <c r="A681" s="27"/>
      <c r="B681" s="28" t="str">
        <f t="shared" si="11"/>
        <v/>
      </c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</row>
    <row r="682" spans="1:69" x14ac:dyDescent="0.2">
      <c r="A682" s="27"/>
      <c r="B682" s="28" t="str">
        <f t="shared" si="11"/>
        <v/>
      </c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</row>
    <row r="683" spans="1:69" x14ac:dyDescent="0.2">
      <c r="A683" s="27"/>
      <c r="B683" s="28" t="str">
        <f t="shared" si="11"/>
        <v/>
      </c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</row>
    <row r="684" spans="1:69" x14ac:dyDescent="0.2">
      <c r="A684" s="27"/>
      <c r="B684" s="28" t="str">
        <f t="shared" si="11"/>
        <v/>
      </c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</row>
    <row r="685" spans="1:69" x14ac:dyDescent="0.2">
      <c r="A685" s="27"/>
      <c r="B685" s="28" t="str">
        <f t="shared" si="11"/>
        <v/>
      </c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</row>
    <row r="686" spans="1:69" x14ac:dyDescent="0.2">
      <c r="A686" s="27"/>
      <c r="B686" s="28" t="str">
        <f t="shared" si="11"/>
        <v/>
      </c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</row>
    <row r="687" spans="1:69" x14ac:dyDescent="0.2">
      <c r="A687" s="27"/>
      <c r="B687" s="28" t="str">
        <f t="shared" si="11"/>
        <v/>
      </c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</row>
    <row r="688" spans="1:69" x14ac:dyDescent="0.2">
      <c r="A688" s="27"/>
      <c r="B688" s="28" t="str">
        <f t="shared" si="11"/>
        <v/>
      </c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</row>
    <row r="689" spans="1:69" x14ac:dyDescent="0.2">
      <c r="A689" s="27"/>
      <c r="B689" s="28" t="str">
        <f t="shared" si="11"/>
        <v/>
      </c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</row>
    <row r="690" spans="1:69" x14ac:dyDescent="0.2">
      <c r="A690" s="27"/>
      <c r="B690" s="28" t="str">
        <f t="shared" si="11"/>
        <v/>
      </c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</row>
    <row r="691" spans="1:69" x14ac:dyDescent="0.2">
      <c r="A691" s="27"/>
      <c r="B691" s="28" t="str">
        <f t="shared" si="11"/>
        <v/>
      </c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</row>
    <row r="692" spans="1:69" x14ac:dyDescent="0.2">
      <c r="A692" s="27"/>
      <c r="B692" s="28" t="str">
        <f t="shared" si="11"/>
        <v/>
      </c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</row>
    <row r="693" spans="1:69" x14ac:dyDescent="0.2">
      <c r="A693" s="27"/>
      <c r="B693" s="28" t="str">
        <f t="shared" si="11"/>
        <v/>
      </c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</row>
    <row r="694" spans="1:69" x14ac:dyDescent="0.2">
      <c r="A694" s="27"/>
      <c r="B694" s="28" t="str">
        <f t="shared" si="11"/>
        <v/>
      </c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</row>
    <row r="695" spans="1:69" x14ac:dyDescent="0.2">
      <c r="A695" s="27"/>
      <c r="B695" s="28" t="str">
        <f t="shared" si="11"/>
        <v/>
      </c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</row>
    <row r="696" spans="1:69" x14ac:dyDescent="0.2">
      <c r="A696" s="27"/>
      <c r="B696" s="28" t="str">
        <f t="shared" si="11"/>
        <v/>
      </c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</row>
    <row r="697" spans="1:69" x14ac:dyDescent="0.2">
      <c r="A697" s="27"/>
      <c r="B697" s="28" t="str">
        <f t="shared" si="11"/>
        <v/>
      </c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</row>
    <row r="698" spans="1:69" x14ac:dyDescent="0.2">
      <c r="A698" s="27"/>
      <c r="B698" s="28" t="str">
        <f t="shared" si="11"/>
        <v/>
      </c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</row>
    <row r="699" spans="1:69" x14ac:dyDescent="0.2">
      <c r="A699" s="27"/>
      <c r="B699" s="28" t="str">
        <f t="shared" si="11"/>
        <v/>
      </c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</row>
    <row r="700" spans="1:69" x14ac:dyDescent="0.2">
      <c r="A700" s="27"/>
      <c r="B700" s="28" t="str">
        <f t="shared" si="11"/>
        <v/>
      </c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</row>
    <row r="701" spans="1:69" x14ac:dyDescent="0.2">
      <c r="A701" s="27"/>
      <c r="B701" s="28" t="str">
        <f t="shared" si="11"/>
        <v/>
      </c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</row>
    <row r="702" spans="1:69" x14ac:dyDescent="0.2">
      <c r="A702" s="27"/>
      <c r="B702" s="28" t="str">
        <f t="shared" si="11"/>
        <v/>
      </c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</row>
    <row r="703" spans="1:69" x14ac:dyDescent="0.2">
      <c r="A703" s="27"/>
      <c r="B703" s="28" t="str">
        <f t="shared" si="11"/>
        <v/>
      </c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</row>
    <row r="704" spans="1:69" x14ac:dyDescent="0.2">
      <c r="A704" s="27"/>
      <c r="B704" s="28" t="str">
        <f t="shared" si="11"/>
        <v/>
      </c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</row>
    <row r="705" spans="1:69" x14ac:dyDescent="0.2">
      <c r="A705" s="27"/>
      <c r="B705" s="28" t="str">
        <f t="shared" si="11"/>
        <v/>
      </c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</row>
    <row r="706" spans="1:69" x14ac:dyDescent="0.2">
      <c r="A706" s="27"/>
      <c r="B706" s="28" t="str">
        <f t="shared" si="11"/>
        <v/>
      </c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</row>
    <row r="707" spans="1:69" x14ac:dyDescent="0.2">
      <c r="A707" s="27"/>
      <c r="B707" s="28" t="str">
        <f t="shared" si="11"/>
        <v/>
      </c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</row>
    <row r="708" spans="1:69" x14ac:dyDescent="0.2">
      <c r="A708" s="27"/>
      <c r="B708" s="28" t="str">
        <f t="shared" si="11"/>
        <v/>
      </c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</row>
    <row r="709" spans="1:69" x14ac:dyDescent="0.2">
      <c r="A709" s="27"/>
      <c r="B709" s="28" t="str">
        <f t="shared" si="11"/>
        <v/>
      </c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</row>
    <row r="710" spans="1:69" x14ac:dyDescent="0.2">
      <c r="A710" s="27"/>
      <c r="B710" s="28" t="str">
        <f t="shared" si="11"/>
        <v/>
      </c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</row>
    <row r="711" spans="1:69" x14ac:dyDescent="0.2">
      <c r="A711" s="27"/>
      <c r="B711" s="28" t="str">
        <f t="shared" si="11"/>
        <v/>
      </c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</row>
    <row r="712" spans="1:69" x14ac:dyDescent="0.2">
      <c r="A712" s="27"/>
      <c r="B712" s="28" t="str">
        <f t="shared" si="11"/>
        <v/>
      </c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</row>
    <row r="713" spans="1:69" x14ac:dyDescent="0.2">
      <c r="A713" s="27"/>
      <c r="B713" s="28" t="str">
        <f t="shared" si="11"/>
        <v/>
      </c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</row>
    <row r="714" spans="1:69" x14ac:dyDescent="0.2">
      <c r="A714" s="27"/>
      <c r="B714" s="28" t="str">
        <f t="shared" si="11"/>
        <v/>
      </c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</row>
    <row r="715" spans="1:69" x14ac:dyDescent="0.2">
      <c r="A715" s="27"/>
      <c r="B715" s="28" t="str">
        <f t="shared" si="11"/>
        <v/>
      </c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</row>
    <row r="716" spans="1:69" x14ac:dyDescent="0.2">
      <c r="A716" s="27"/>
      <c r="B716" s="28" t="str">
        <f t="shared" si="11"/>
        <v/>
      </c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</row>
    <row r="717" spans="1:69" x14ac:dyDescent="0.2">
      <c r="A717" s="27"/>
      <c r="B717" s="28" t="str">
        <f t="shared" ref="B717:B780" si="12">IF(A717="","",B716+1)</f>
        <v/>
      </c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</row>
    <row r="718" spans="1:69" x14ac:dyDescent="0.2">
      <c r="A718" s="27"/>
      <c r="B718" s="28" t="str">
        <f t="shared" si="12"/>
        <v/>
      </c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</row>
    <row r="719" spans="1:69" x14ac:dyDescent="0.2">
      <c r="A719" s="27"/>
      <c r="B719" s="28" t="str">
        <f t="shared" si="12"/>
        <v/>
      </c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</row>
    <row r="720" spans="1:69" x14ac:dyDescent="0.2">
      <c r="A720" s="27"/>
      <c r="B720" s="28" t="str">
        <f t="shared" si="12"/>
        <v/>
      </c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</row>
    <row r="721" spans="1:69" x14ac:dyDescent="0.2">
      <c r="A721" s="27"/>
      <c r="B721" s="28" t="str">
        <f t="shared" si="12"/>
        <v/>
      </c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</row>
    <row r="722" spans="1:69" x14ac:dyDescent="0.2">
      <c r="A722" s="27"/>
      <c r="B722" s="28" t="str">
        <f t="shared" si="12"/>
        <v/>
      </c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</row>
    <row r="723" spans="1:69" x14ac:dyDescent="0.2">
      <c r="A723" s="27"/>
      <c r="B723" s="28" t="str">
        <f t="shared" si="12"/>
        <v/>
      </c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</row>
    <row r="724" spans="1:69" x14ac:dyDescent="0.2">
      <c r="A724" s="27"/>
      <c r="B724" s="28" t="str">
        <f t="shared" si="12"/>
        <v/>
      </c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</row>
    <row r="725" spans="1:69" x14ac:dyDescent="0.2">
      <c r="A725" s="27"/>
      <c r="B725" s="28" t="str">
        <f t="shared" si="12"/>
        <v/>
      </c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</row>
    <row r="726" spans="1:69" x14ac:dyDescent="0.2">
      <c r="A726" s="27"/>
      <c r="B726" s="28" t="str">
        <f t="shared" si="12"/>
        <v/>
      </c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</row>
    <row r="727" spans="1:69" x14ac:dyDescent="0.2">
      <c r="A727" s="27"/>
      <c r="B727" s="28" t="str">
        <f t="shared" si="12"/>
        <v/>
      </c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</row>
    <row r="728" spans="1:69" x14ac:dyDescent="0.2">
      <c r="A728" s="27"/>
      <c r="B728" s="28" t="str">
        <f t="shared" si="12"/>
        <v/>
      </c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</row>
    <row r="729" spans="1:69" x14ac:dyDescent="0.2">
      <c r="A729" s="27"/>
      <c r="B729" s="28" t="str">
        <f t="shared" si="12"/>
        <v/>
      </c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</row>
    <row r="730" spans="1:69" x14ac:dyDescent="0.2">
      <c r="A730" s="27"/>
      <c r="B730" s="28" t="str">
        <f t="shared" si="12"/>
        <v/>
      </c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</row>
    <row r="731" spans="1:69" x14ac:dyDescent="0.2">
      <c r="A731" s="27"/>
      <c r="B731" s="28" t="str">
        <f t="shared" si="12"/>
        <v/>
      </c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</row>
    <row r="732" spans="1:69" x14ac:dyDescent="0.2">
      <c r="A732" s="27"/>
      <c r="B732" s="28" t="str">
        <f t="shared" si="12"/>
        <v/>
      </c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</row>
    <row r="733" spans="1:69" x14ac:dyDescent="0.2">
      <c r="A733" s="27"/>
      <c r="B733" s="28" t="str">
        <f t="shared" si="12"/>
        <v/>
      </c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</row>
    <row r="734" spans="1:69" x14ac:dyDescent="0.2">
      <c r="A734" s="27"/>
      <c r="B734" s="28" t="str">
        <f t="shared" si="12"/>
        <v/>
      </c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</row>
    <row r="735" spans="1:69" x14ac:dyDescent="0.2">
      <c r="A735" s="27"/>
      <c r="B735" s="28" t="str">
        <f t="shared" si="12"/>
        <v/>
      </c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</row>
    <row r="736" spans="1:69" x14ac:dyDescent="0.2">
      <c r="A736" s="27"/>
      <c r="B736" s="28" t="str">
        <f t="shared" si="12"/>
        <v/>
      </c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</row>
    <row r="737" spans="1:69" x14ac:dyDescent="0.2">
      <c r="A737" s="27"/>
      <c r="B737" s="28" t="str">
        <f t="shared" si="12"/>
        <v/>
      </c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</row>
    <row r="738" spans="1:69" x14ac:dyDescent="0.2">
      <c r="A738" s="27"/>
      <c r="B738" s="28" t="str">
        <f t="shared" si="12"/>
        <v/>
      </c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</row>
    <row r="739" spans="1:69" x14ac:dyDescent="0.2">
      <c r="A739" s="27"/>
      <c r="B739" s="28" t="str">
        <f t="shared" si="12"/>
        <v/>
      </c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</row>
    <row r="740" spans="1:69" x14ac:dyDescent="0.2">
      <c r="A740" s="27"/>
      <c r="B740" s="28" t="str">
        <f t="shared" si="12"/>
        <v/>
      </c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</row>
    <row r="741" spans="1:69" x14ac:dyDescent="0.2">
      <c r="A741" s="27"/>
      <c r="B741" s="28" t="str">
        <f t="shared" si="12"/>
        <v/>
      </c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</row>
    <row r="742" spans="1:69" x14ac:dyDescent="0.2">
      <c r="A742" s="27"/>
      <c r="B742" s="28" t="str">
        <f t="shared" si="12"/>
        <v/>
      </c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</row>
    <row r="743" spans="1:69" x14ac:dyDescent="0.2">
      <c r="A743" s="27"/>
      <c r="B743" s="28" t="str">
        <f t="shared" si="12"/>
        <v/>
      </c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</row>
    <row r="744" spans="1:69" x14ac:dyDescent="0.2">
      <c r="A744" s="27"/>
      <c r="B744" s="28" t="str">
        <f t="shared" si="12"/>
        <v/>
      </c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</row>
    <row r="745" spans="1:69" x14ac:dyDescent="0.2">
      <c r="A745" s="27"/>
      <c r="B745" s="28" t="str">
        <f t="shared" si="12"/>
        <v/>
      </c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</row>
    <row r="746" spans="1:69" x14ac:dyDescent="0.2">
      <c r="A746" s="27"/>
      <c r="B746" s="28" t="str">
        <f t="shared" si="12"/>
        <v/>
      </c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</row>
    <row r="747" spans="1:69" x14ac:dyDescent="0.2">
      <c r="A747" s="27"/>
      <c r="B747" s="28" t="str">
        <f t="shared" si="12"/>
        <v/>
      </c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</row>
    <row r="748" spans="1:69" x14ac:dyDescent="0.2">
      <c r="A748" s="27"/>
      <c r="B748" s="28" t="str">
        <f t="shared" si="12"/>
        <v/>
      </c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</row>
    <row r="749" spans="1:69" x14ac:dyDescent="0.2">
      <c r="A749" s="27"/>
      <c r="B749" s="28" t="str">
        <f t="shared" si="12"/>
        <v/>
      </c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</row>
    <row r="750" spans="1:69" x14ac:dyDescent="0.2">
      <c r="A750" s="27"/>
      <c r="B750" s="28" t="str">
        <f t="shared" si="12"/>
        <v/>
      </c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</row>
    <row r="751" spans="1:69" x14ac:dyDescent="0.2">
      <c r="A751" s="27"/>
      <c r="B751" s="28" t="str">
        <f t="shared" si="12"/>
        <v/>
      </c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</row>
    <row r="752" spans="1:69" x14ac:dyDescent="0.2">
      <c r="A752" s="27"/>
      <c r="B752" s="28" t="str">
        <f t="shared" si="12"/>
        <v/>
      </c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</row>
    <row r="753" spans="1:69" x14ac:dyDescent="0.2">
      <c r="A753" s="27"/>
      <c r="B753" s="28" t="str">
        <f t="shared" si="12"/>
        <v/>
      </c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</row>
    <row r="754" spans="1:69" x14ac:dyDescent="0.2">
      <c r="A754" s="27"/>
      <c r="B754" s="28" t="str">
        <f t="shared" si="12"/>
        <v/>
      </c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</row>
    <row r="755" spans="1:69" x14ac:dyDescent="0.2">
      <c r="A755" s="27"/>
      <c r="B755" s="28" t="str">
        <f t="shared" si="12"/>
        <v/>
      </c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</row>
    <row r="756" spans="1:69" x14ac:dyDescent="0.2">
      <c r="A756" s="27"/>
      <c r="B756" s="28" t="str">
        <f t="shared" si="12"/>
        <v/>
      </c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</row>
    <row r="757" spans="1:69" x14ac:dyDescent="0.2">
      <c r="A757" s="27"/>
      <c r="B757" s="28" t="str">
        <f t="shared" si="12"/>
        <v/>
      </c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</row>
    <row r="758" spans="1:69" x14ac:dyDescent="0.2">
      <c r="A758" s="27"/>
      <c r="B758" s="28" t="str">
        <f t="shared" si="12"/>
        <v/>
      </c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</row>
    <row r="759" spans="1:69" x14ac:dyDescent="0.2">
      <c r="A759" s="27"/>
      <c r="B759" s="28" t="str">
        <f t="shared" si="12"/>
        <v/>
      </c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</row>
    <row r="760" spans="1:69" x14ac:dyDescent="0.2">
      <c r="A760" s="27"/>
      <c r="B760" s="28" t="str">
        <f t="shared" si="12"/>
        <v/>
      </c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</row>
    <row r="761" spans="1:69" x14ac:dyDescent="0.2">
      <c r="A761" s="27"/>
      <c r="B761" s="28" t="str">
        <f t="shared" si="12"/>
        <v/>
      </c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</row>
    <row r="762" spans="1:69" x14ac:dyDescent="0.2">
      <c r="A762" s="27"/>
      <c r="B762" s="28" t="str">
        <f t="shared" si="12"/>
        <v/>
      </c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</row>
    <row r="763" spans="1:69" x14ac:dyDescent="0.2">
      <c r="A763" s="27"/>
      <c r="B763" s="28" t="str">
        <f t="shared" si="12"/>
        <v/>
      </c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</row>
    <row r="764" spans="1:69" x14ac:dyDescent="0.2">
      <c r="A764" s="27"/>
      <c r="B764" s="28" t="str">
        <f t="shared" si="12"/>
        <v/>
      </c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</row>
    <row r="765" spans="1:69" x14ac:dyDescent="0.2">
      <c r="A765" s="27"/>
      <c r="B765" s="28" t="str">
        <f t="shared" si="12"/>
        <v/>
      </c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</row>
    <row r="766" spans="1:69" x14ac:dyDescent="0.2">
      <c r="A766" s="27"/>
      <c r="B766" s="28" t="str">
        <f t="shared" si="12"/>
        <v/>
      </c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</row>
    <row r="767" spans="1:69" x14ac:dyDescent="0.2">
      <c r="A767" s="27"/>
      <c r="B767" s="28" t="str">
        <f t="shared" si="12"/>
        <v/>
      </c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</row>
    <row r="768" spans="1:69" x14ac:dyDescent="0.2">
      <c r="A768" s="27"/>
      <c r="B768" s="28" t="str">
        <f t="shared" si="12"/>
        <v/>
      </c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</row>
    <row r="769" spans="1:69" x14ac:dyDescent="0.2">
      <c r="A769" s="27"/>
      <c r="B769" s="28" t="str">
        <f t="shared" si="12"/>
        <v/>
      </c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</row>
    <row r="770" spans="1:69" x14ac:dyDescent="0.2">
      <c r="A770" s="27"/>
      <c r="B770" s="28" t="str">
        <f t="shared" si="12"/>
        <v/>
      </c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</row>
    <row r="771" spans="1:69" x14ac:dyDescent="0.2">
      <c r="A771" s="27"/>
      <c r="B771" s="28" t="str">
        <f t="shared" si="12"/>
        <v/>
      </c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</row>
    <row r="772" spans="1:69" x14ac:dyDescent="0.2">
      <c r="A772" s="27"/>
      <c r="B772" s="28" t="str">
        <f t="shared" si="12"/>
        <v/>
      </c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</row>
    <row r="773" spans="1:69" x14ac:dyDescent="0.2">
      <c r="A773" s="27"/>
      <c r="B773" s="28" t="str">
        <f t="shared" si="12"/>
        <v/>
      </c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</row>
    <row r="774" spans="1:69" x14ac:dyDescent="0.2">
      <c r="A774" s="27"/>
      <c r="B774" s="28" t="str">
        <f t="shared" si="12"/>
        <v/>
      </c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</row>
    <row r="775" spans="1:69" x14ac:dyDescent="0.2">
      <c r="A775" s="27"/>
      <c r="B775" s="28" t="str">
        <f t="shared" si="12"/>
        <v/>
      </c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</row>
    <row r="776" spans="1:69" x14ac:dyDescent="0.2">
      <c r="A776" s="27"/>
      <c r="B776" s="28" t="str">
        <f t="shared" si="12"/>
        <v/>
      </c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</row>
    <row r="777" spans="1:69" x14ac:dyDescent="0.2">
      <c r="A777" s="27"/>
      <c r="B777" s="28" t="str">
        <f t="shared" si="12"/>
        <v/>
      </c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</row>
    <row r="778" spans="1:69" x14ac:dyDescent="0.2">
      <c r="A778" s="27"/>
      <c r="B778" s="28" t="str">
        <f t="shared" si="12"/>
        <v/>
      </c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</row>
    <row r="779" spans="1:69" x14ac:dyDescent="0.2">
      <c r="A779" s="27"/>
      <c r="B779" s="28" t="str">
        <f t="shared" si="12"/>
        <v/>
      </c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</row>
    <row r="780" spans="1:69" x14ac:dyDescent="0.2">
      <c r="A780" s="27"/>
      <c r="B780" s="28" t="str">
        <f t="shared" si="12"/>
        <v/>
      </c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</row>
    <row r="781" spans="1:69" x14ac:dyDescent="0.2">
      <c r="A781" s="27"/>
      <c r="B781" s="28" t="str">
        <f t="shared" ref="B781:B844" si="13">IF(A781="","",B780+1)</f>
        <v/>
      </c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</row>
    <row r="782" spans="1:69" x14ac:dyDescent="0.2">
      <c r="A782" s="27"/>
      <c r="B782" s="28" t="str">
        <f t="shared" si="13"/>
        <v/>
      </c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</row>
    <row r="783" spans="1:69" x14ac:dyDescent="0.2">
      <c r="A783" s="27"/>
      <c r="B783" s="28" t="str">
        <f t="shared" si="13"/>
        <v/>
      </c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</row>
    <row r="784" spans="1:69" x14ac:dyDescent="0.2">
      <c r="A784" s="27"/>
      <c r="B784" s="28" t="str">
        <f t="shared" si="13"/>
        <v/>
      </c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</row>
    <row r="785" spans="1:69" x14ac:dyDescent="0.2">
      <c r="A785" s="27"/>
      <c r="B785" s="28" t="str">
        <f t="shared" si="13"/>
        <v/>
      </c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</row>
    <row r="786" spans="1:69" x14ac:dyDescent="0.2">
      <c r="A786" s="27"/>
      <c r="B786" s="28" t="str">
        <f t="shared" si="13"/>
        <v/>
      </c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</row>
    <row r="787" spans="1:69" x14ac:dyDescent="0.2">
      <c r="A787" s="27"/>
      <c r="B787" s="28" t="str">
        <f t="shared" si="13"/>
        <v/>
      </c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</row>
    <row r="788" spans="1:69" x14ac:dyDescent="0.2">
      <c r="A788" s="27"/>
      <c r="B788" s="28" t="str">
        <f t="shared" si="13"/>
        <v/>
      </c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</row>
    <row r="789" spans="1:69" x14ac:dyDescent="0.2">
      <c r="A789" s="27"/>
      <c r="B789" s="28" t="str">
        <f t="shared" si="13"/>
        <v/>
      </c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</row>
    <row r="790" spans="1:69" x14ac:dyDescent="0.2">
      <c r="A790" s="27"/>
      <c r="B790" s="28" t="str">
        <f t="shared" si="13"/>
        <v/>
      </c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</row>
    <row r="791" spans="1:69" x14ac:dyDescent="0.2">
      <c r="A791" s="27"/>
      <c r="B791" s="28" t="str">
        <f t="shared" si="13"/>
        <v/>
      </c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</row>
    <row r="792" spans="1:69" x14ac:dyDescent="0.2">
      <c r="A792" s="27"/>
      <c r="B792" s="28" t="str">
        <f t="shared" si="13"/>
        <v/>
      </c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</row>
    <row r="793" spans="1:69" x14ac:dyDescent="0.2">
      <c r="A793" s="27"/>
      <c r="B793" s="28" t="str">
        <f t="shared" si="13"/>
        <v/>
      </c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</row>
    <row r="794" spans="1:69" x14ac:dyDescent="0.2">
      <c r="A794" s="27"/>
      <c r="B794" s="28" t="str">
        <f t="shared" si="13"/>
        <v/>
      </c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</row>
    <row r="795" spans="1:69" x14ac:dyDescent="0.2">
      <c r="A795" s="27"/>
      <c r="B795" s="28" t="str">
        <f t="shared" si="13"/>
        <v/>
      </c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</row>
    <row r="796" spans="1:69" x14ac:dyDescent="0.2">
      <c r="A796" s="27"/>
      <c r="B796" s="28" t="str">
        <f t="shared" si="13"/>
        <v/>
      </c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</row>
    <row r="797" spans="1:69" x14ac:dyDescent="0.2">
      <c r="A797" s="27"/>
      <c r="B797" s="28" t="str">
        <f t="shared" si="13"/>
        <v/>
      </c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</row>
    <row r="798" spans="1:69" x14ac:dyDescent="0.2">
      <c r="A798" s="27"/>
      <c r="B798" s="28" t="str">
        <f t="shared" si="13"/>
        <v/>
      </c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</row>
    <row r="799" spans="1:69" x14ac:dyDescent="0.2">
      <c r="A799" s="27"/>
      <c r="B799" s="28" t="str">
        <f t="shared" si="13"/>
        <v/>
      </c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</row>
    <row r="800" spans="1:69" x14ac:dyDescent="0.2">
      <c r="A800" s="27"/>
      <c r="B800" s="28" t="str">
        <f t="shared" si="13"/>
        <v/>
      </c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</row>
    <row r="801" spans="1:69" x14ac:dyDescent="0.2">
      <c r="A801" s="27"/>
      <c r="B801" s="28" t="str">
        <f t="shared" si="13"/>
        <v/>
      </c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</row>
    <row r="802" spans="1:69" x14ac:dyDescent="0.2">
      <c r="A802" s="27"/>
      <c r="B802" s="28" t="str">
        <f t="shared" si="13"/>
        <v/>
      </c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</row>
    <row r="803" spans="1:69" x14ac:dyDescent="0.2">
      <c r="A803" s="27"/>
      <c r="B803" s="28" t="str">
        <f t="shared" si="13"/>
        <v/>
      </c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</row>
    <row r="804" spans="1:69" x14ac:dyDescent="0.2">
      <c r="A804" s="27"/>
      <c r="B804" s="28" t="str">
        <f t="shared" si="13"/>
        <v/>
      </c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</row>
    <row r="805" spans="1:69" x14ac:dyDescent="0.2">
      <c r="A805" s="27"/>
      <c r="B805" s="28" t="str">
        <f t="shared" si="13"/>
        <v/>
      </c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</row>
    <row r="806" spans="1:69" x14ac:dyDescent="0.2">
      <c r="A806" s="27"/>
      <c r="B806" s="28" t="str">
        <f t="shared" si="13"/>
        <v/>
      </c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</row>
    <row r="807" spans="1:69" x14ac:dyDescent="0.2">
      <c r="A807" s="27"/>
      <c r="B807" s="28" t="str">
        <f t="shared" si="13"/>
        <v/>
      </c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</row>
    <row r="808" spans="1:69" x14ac:dyDescent="0.2">
      <c r="A808" s="27"/>
      <c r="B808" s="28" t="str">
        <f t="shared" si="13"/>
        <v/>
      </c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</row>
    <row r="809" spans="1:69" x14ac:dyDescent="0.2">
      <c r="A809" s="27"/>
      <c r="B809" s="28" t="str">
        <f t="shared" si="13"/>
        <v/>
      </c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</row>
    <row r="810" spans="1:69" x14ac:dyDescent="0.2">
      <c r="A810" s="27"/>
      <c r="B810" s="28" t="str">
        <f t="shared" si="13"/>
        <v/>
      </c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</row>
    <row r="811" spans="1:69" x14ac:dyDescent="0.2">
      <c r="A811" s="27"/>
      <c r="B811" s="28" t="str">
        <f t="shared" si="13"/>
        <v/>
      </c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</row>
    <row r="812" spans="1:69" x14ac:dyDescent="0.2">
      <c r="A812" s="27"/>
      <c r="B812" s="28" t="str">
        <f t="shared" si="13"/>
        <v/>
      </c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</row>
    <row r="813" spans="1:69" x14ac:dyDescent="0.2">
      <c r="A813" s="27"/>
      <c r="B813" s="28" t="str">
        <f t="shared" si="13"/>
        <v/>
      </c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</row>
    <row r="814" spans="1:69" x14ac:dyDescent="0.2">
      <c r="A814" s="27"/>
      <c r="B814" s="28" t="str">
        <f t="shared" si="13"/>
        <v/>
      </c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</row>
    <row r="815" spans="1:69" x14ac:dyDescent="0.2">
      <c r="A815" s="27"/>
      <c r="B815" s="28" t="str">
        <f t="shared" si="13"/>
        <v/>
      </c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</row>
    <row r="816" spans="1:69" x14ac:dyDescent="0.2">
      <c r="A816" s="27"/>
      <c r="B816" s="28" t="str">
        <f t="shared" si="13"/>
        <v/>
      </c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</row>
    <row r="817" spans="1:69" x14ac:dyDescent="0.2">
      <c r="A817" s="27"/>
      <c r="B817" s="28" t="str">
        <f t="shared" si="13"/>
        <v/>
      </c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</row>
    <row r="818" spans="1:69" x14ac:dyDescent="0.2">
      <c r="A818" s="27"/>
      <c r="B818" s="28" t="str">
        <f t="shared" si="13"/>
        <v/>
      </c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</row>
    <row r="819" spans="1:69" x14ac:dyDescent="0.2">
      <c r="A819" s="27"/>
      <c r="B819" s="28" t="str">
        <f t="shared" si="13"/>
        <v/>
      </c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</row>
    <row r="820" spans="1:69" x14ac:dyDescent="0.2">
      <c r="A820" s="27"/>
      <c r="B820" s="28" t="str">
        <f t="shared" si="13"/>
        <v/>
      </c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</row>
    <row r="821" spans="1:69" x14ac:dyDescent="0.2">
      <c r="A821" s="27"/>
      <c r="B821" s="28" t="str">
        <f t="shared" si="13"/>
        <v/>
      </c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</row>
    <row r="822" spans="1:69" x14ac:dyDescent="0.2">
      <c r="A822" s="27"/>
      <c r="B822" s="28" t="str">
        <f t="shared" si="13"/>
        <v/>
      </c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</row>
    <row r="823" spans="1:69" x14ac:dyDescent="0.2">
      <c r="A823" s="27"/>
      <c r="B823" s="28" t="str">
        <f t="shared" si="13"/>
        <v/>
      </c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</row>
    <row r="824" spans="1:69" x14ac:dyDescent="0.2">
      <c r="A824" s="27"/>
      <c r="B824" s="28" t="str">
        <f t="shared" si="13"/>
        <v/>
      </c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</row>
    <row r="825" spans="1:69" x14ac:dyDescent="0.2">
      <c r="A825" s="27"/>
      <c r="B825" s="28" t="str">
        <f t="shared" si="13"/>
        <v/>
      </c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</row>
    <row r="826" spans="1:69" x14ac:dyDescent="0.2">
      <c r="A826" s="27"/>
      <c r="B826" s="28" t="str">
        <f t="shared" si="13"/>
        <v/>
      </c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</row>
    <row r="827" spans="1:69" x14ac:dyDescent="0.2">
      <c r="A827" s="27"/>
      <c r="B827" s="28" t="str">
        <f t="shared" si="13"/>
        <v/>
      </c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</row>
    <row r="828" spans="1:69" x14ac:dyDescent="0.2">
      <c r="A828" s="27"/>
      <c r="B828" s="28" t="str">
        <f t="shared" si="13"/>
        <v/>
      </c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</row>
    <row r="829" spans="1:69" x14ac:dyDescent="0.2">
      <c r="A829" s="27"/>
      <c r="B829" s="28" t="str">
        <f t="shared" si="13"/>
        <v/>
      </c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</row>
    <row r="830" spans="1:69" x14ac:dyDescent="0.2">
      <c r="A830" s="27"/>
      <c r="B830" s="28" t="str">
        <f t="shared" si="13"/>
        <v/>
      </c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</row>
    <row r="831" spans="1:69" x14ac:dyDescent="0.2">
      <c r="A831" s="27"/>
      <c r="B831" s="28" t="str">
        <f t="shared" si="13"/>
        <v/>
      </c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</row>
    <row r="832" spans="1:69" x14ac:dyDescent="0.2">
      <c r="A832" s="27"/>
      <c r="B832" s="28" t="str">
        <f t="shared" si="13"/>
        <v/>
      </c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</row>
    <row r="833" spans="1:69" x14ac:dyDescent="0.2">
      <c r="A833" s="27"/>
      <c r="B833" s="28" t="str">
        <f t="shared" si="13"/>
        <v/>
      </c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</row>
    <row r="834" spans="1:69" x14ac:dyDescent="0.2">
      <c r="A834" s="27"/>
      <c r="B834" s="28" t="str">
        <f t="shared" si="13"/>
        <v/>
      </c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</row>
    <row r="835" spans="1:69" x14ac:dyDescent="0.2">
      <c r="A835" s="27"/>
      <c r="B835" s="28" t="str">
        <f t="shared" si="13"/>
        <v/>
      </c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</row>
    <row r="836" spans="1:69" x14ac:dyDescent="0.2">
      <c r="A836" s="27"/>
      <c r="B836" s="28" t="str">
        <f t="shared" si="13"/>
        <v/>
      </c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</row>
    <row r="837" spans="1:69" x14ac:dyDescent="0.2">
      <c r="A837" s="27"/>
      <c r="B837" s="28" t="str">
        <f t="shared" si="13"/>
        <v/>
      </c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</row>
    <row r="838" spans="1:69" x14ac:dyDescent="0.2">
      <c r="A838" s="27"/>
      <c r="B838" s="28" t="str">
        <f t="shared" si="13"/>
        <v/>
      </c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</row>
    <row r="839" spans="1:69" x14ac:dyDescent="0.2">
      <c r="A839" s="27"/>
      <c r="B839" s="28" t="str">
        <f t="shared" si="13"/>
        <v/>
      </c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</row>
    <row r="840" spans="1:69" x14ac:dyDescent="0.2">
      <c r="A840" s="27"/>
      <c r="B840" s="28" t="str">
        <f t="shared" si="13"/>
        <v/>
      </c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</row>
    <row r="841" spans="1:69" x14ac:dyDescent="0.2">
      <c r="A841" s="27"/>
      <c r="B841" s="28" t="str">
        <f t="shared" si="13"/>
        <v/>
      </c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</row>
    <row r="842" spans="1:69" x14ac:dyDescent="0.2">
      <c r="A842" s="27"/>
      <c r="B842" s="28" t="str">
        <f t="shared" si="13"/>
        <v/>
      </c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</row>
    <row r="843" spans="1:69" x14ac:dyDescent="0.2">
      <c r="A843" s="27"/>
      <c r="B843" s="28" t="str">
        <f t="shared" si="13"/>
        <v/>
      </c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</row>
    <row r="844" spans="1:69" x14ac:dyDescent="0.2">
      <c r="A844" s="27"/>
      <c r="B844" s="28" t="str">
        <f t="shared" si="13"/>
        <v/>
      </c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</row>
    <row r="845" spans="1:69" x14ac:dyDescent="0.2">
      <c r="A845" s="27"/>
      <c r="B845" s="28" t="str">
        <f t="shared" ref="B845:B908" si="14">IF(A845="","",B844+1)</f>
        <v/>
      </c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</row>
    <row r="846" spans="1:69" x14ac:dyDescent="0.2">
      <c r="A846" s="27"/>
      <c r="B846" s="28" t="str">
        <f t="shared" si="14"/>
        <v/>
      </c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</row>
    <row r="847" spans="1:69" x14ac:dyDescent="0.2">
      <c r="A847" s="27"/>
      <c r="B847" s="28" t="str">
        <f t="shared" si="14"/>
        <v/>
      </c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</row>
    <row r="848" spans="1:69" x14ac:dyDescent="0.2">
      <c r="A848" s="27"/>
      <c r="B848" s="28" t="str">
        <f t="shared" si="14"/>
        <v/>
      </c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</row>
    <row r="849" spans="1:69" x14ac:dyDescent="0.2">
      <c r="A849" s="27"/>
      <c r="B849" s="28" t="str">
        <f t="shared" si="14"/>
        <v/>
      </c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</row>
    <row r="850" spans="1:69" x14ac:dyDescent="0.2">
      <c r="A850" s="27"/>
      <c r="B850" s="28" t="str">
        <f t="shared" si="14"/>
        <v/>
      </c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</row>
    <row r="851" spans="1:69" x14ac:dyDescent="0.2">
      <c r="A851" s="27"/>
      <c r="B851" s="28" t="str">
        <f t="shared" si="14"/>
        <v/>
      </c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</row>
    <row r="852" spans="1:69" x14ac:dyDescent="0.2">
      <c r="A852" s="27"/>
      <c r="B852" s="28" t="str">
        <f t="shared" si="14"/>
        <v/>
      </c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</row>
    <row r="853" spans="1:69" x14ac:dyDescent="0.2">
      <c r="A853" s="27"/>
      <c r="B853" s="28" t="str">
        <f t="shared" si="14"/>
        <v/>
      </c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</row>
    <row r="854" spans="1:69" x14ac:dyDescent="0.2">
      <c r="A854" s="27"/>
      <c r="B854" s="28" t="str">
        <f t="shared" si="14"/>
        <v/>
      </c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</row>
    <row r="855" spans="1:69" x14ac:dyDescent="0.2">
      <c r="A855" s="27"/>
      <c r="B855" s="28" t="str">
        <f t="shared" si="14"/>
        <v/>
      </c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</row>
    <row r="856" spans="1:69" x14ac:dyDescent="0.2">
      <c r="A856" s="27"/>
      <c r="B856" s="28" t="str">
        <f t="shared" si="14"/>
        <v/>
      </c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</row>
    <row r="857" spans="1:69" x14ac:dyDescent="0.2">
      <c r="A857" s="27"/>
      <c r="B857" s="28" t="str">
        <f t="shared" si="14"/>
        <v/>
      </c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</row>
    <row r="858" spans="1:69" x14ac:dyDescent="0.2">
      <c r="A858" s="27"/>
      <c r="B858" s="28" t="str">
        <f t="shared" si="14"/>
        <v/>
      </c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</row>
    <row r="859" spans="1:69" x14ac:dyDescent="0.2">
      <c r="A859" s="27"/>
      <c r="B859" s="28" t="str">
        <f t="shared" si="14"/>
        <v/>
      </c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</row>
    <row r="860" spans="1:69" x14ac:dyDescent="0.2">
      <c r="A860" s="27"/>
      <c r="B860" s="28" t="str">
        <f t="shared" si="14"/>
        <v/>
      </c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</row>
    <row r="861" spans="1:69" x14ac:dyDescent="0.2">
      <c r="A861" s="27"/>
      <c r="B861" s="28" t="str">
        <f t="shared" si="14"/>
        <v/>
      </c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</row>
    <row r="862" spans="1:69" x14ac:dyDescent="0.2">
      <c r="A862" s="27"/>
      <c r="B862" s="28" t="str">
        <f t="shared" si="14"/>
        <v/>
      </c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</row>
    <row r="863" spans="1:69" x14ac:dyDescent="0.2">
      <c r="A863" s="27"/>
      <c r="B863" s="28" t="str">
        <f t="shared" si="14"/>
        <v/>
      </c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</row>
    <row r="864" spans="1:69" x14ac:dyDescent="0.2">
      <c r="A864" s="27"/>
      <c r="B864" s="28" t="str">
        <f t="shared" si="14"/>
        <v/>
      </c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</row>
    <row r="865" spans="1:69" x14ac:dyDescent="0.2">
      <c r="A865" s="27"/>
      <c r="B865" s="28" t="str">
        <f t="shared" si="14"/>
        <v/>
      </c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</row>
    <row r="866" spans="1:69" x14ac:dyDescent="0.2">
      <c r="A866" s="27"/>
      <c r="B866" s="28" t="str">
        <f t="shared" si="14"/>
        <v/>
      </c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</row>
    <row r="867" spans="1:69" x14ac:dyDescent="0.2">
      <c r="A867" s="27"/>
      <c r="B867" s="28" t="str">
        <f t="shared" si="14"/>
        <v/>
      </c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</row>
    <row r="868" spans="1:69" x14ac:dyDescent="0.2">
      <c r="A868" s="27"/>
      <c r="B868" s="28" t="str">
        <f t="shared" si="14"/>
        <v/>
      </c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</row>
    <row r="869" spans="1:69" x14ac:dyDescent="0.2">
      <c r="A869" s="27"/>
      <c r="B869" s="28" t="str">
        <f t="shared" si="14"/>
        <v/>
      </c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</row>
    <row r="870" spans="1:69" x14ac:dyDescent="0.2">
      <c r="A870" s="27"/>
      <c r="B870" s="28" t="str">
        <f t="shared" si="14"/>
        <v/>
      </c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</row>
    <row r="871" spans="1:69" x14ac:dyDescent="0.2">
      <c r="A871" s="27"/>
      <c r="B871" s="28" t="str">
        <f t="shared" si="14"/>
        <v/>
      </c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</row>
    <row r="872" spans="1:69" x14ac:dyDescent="0.2">
      <c r="A872" s="27"/>
      <c r="B872" s="28" t="str">
        <f t="shared" si="14"/>
        <v/>
      </c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</row>
    <row r="873" spans="1:69" x14ac:dyDescent="0.2">
      <c r="A873" s="27"/>
      <c r="B873" s="28" t="str">
        <f t="shared" si="14"/>
        <v/>
      </c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</row>
    <row r="874" spans="1:69" x14ac:dyDescent="0.2">
      <c r="A874" s="27"/>
      <c r="B874" s="28" t="str">
        <f t="shared" si="14"/>
        <v/>
      </c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</row>
    <row r="875" spans="1:69" x14ac:dyDescent="0.2">
      <c r="A875" s="27"/>
      <c r="B875" s="28" t="str">
        <f t="shared" si="14"/>
        <v/>
      </c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</row>
    <row r="876" spans="1:69" x14ac:dyDescent="0.2">
      <c r="A876" s="27"/>
      <c r="B876" s="28" t="str">
        <f t="shared" si="14"/>
        <v/>
      </c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</row>
    <row r="877" spans="1:69" x14ac:dyDescent="0.2">
      <c r="A877" s="27"/>
      <c r="B877" s="28" t="str">
        <f t="shared" si="14"/>
        <v/>
      </c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</row>
    <row r="878" spans="1:69" x14ac:dyDescent="0.2">
      <c r="A878" s="27"/>
      <c r="B878" s="28" t="str">
        <f t="shared" si="14"/>
        <v/>
      </c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</row>
    <row r="879" spans="1:69" x14ac:dyDescent="0.2">
      <c r="A879" s="27"/>
      <c r="B879" s="28" t="str">
        <f t="shared" si="14"/>
        <v/>
      </c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</row>
    <row r="880" spans="1:69" x14ac:dyDescent="0.2">
      <c r="A880" s="27"/>
      <c r="B880" s="28" t="str">
        <f t="shared" si="14"/>
        <v/>
      </c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</row>
    <row r="881" spans="1:69" x14ac:dyDescent="0.2">
      <c r="A881" s="27"/>
      <c r="B881" s="28" t="str">
        <f t="shared" si="14"/>
        <v/>
      </c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</row>
    <row r="882" spans="1:69" x14ac:dyDescent="0.2">
      <c r="A882" s="27"/>
      <c r="B882" s="28" t="str">
        <f t="shared" si="14"/>
        <v/>
      </c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</row>
    <row r="883" spans="1:69" x14ac:dyDescent="0.2">
      <c r="A883" s="27"/>
      <c r="B883" s="28" t="str">
        <f t="shared" si="14"/>
        <v/>
      </c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</row>
    <row r="884" spans="1:69" x14ac:dyDescent="0.2">
      <c r="A884" s="27"/>
      <c r="B884" s="28" t="str">
        <f t="shared" si="14"/>
        <v/>
      </c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</row>
    <row r="885" spans="1:69" x14ac:dyDescent="0.2">
      <c r="A885" s="27"/>
      <c r="B885" s="28" t="str">
        <f t="shared" si="14"/>
        <v/>
      </c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</row>
    <row r="886" spans="1:69" x14ac:dyDescent="0.2">
      <c r="A886" s="27"/>
      <c r="B886" s="28" t="str">
        <f t="shared" si="14"/>
        <v/>
      </c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</row>
    <row r="887" spans="1:69" x14ac:dyDescent="0.2">
      <c r="A887" s="27"/>
      <c r="B887" s="28" t="str">
        <f t="shared" si="14"/>
        <v/>
      </c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</row>
    <row r="888" spans="1:69" x14ac:dyDescent="0.2">
      <c r="A888" s="27"/>
      <c r="B888" s="28" t="str">
        <f t="shared" si="14"/>
        <v/>
      </c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</row>
    <row r="889" spans="1:69" x14ac:dyDescent="0.2">
      <c r="A889" s="27"/>
      <c r="B889" s="28" t="str">
        <f t="shared" si="14"/>
        <v/>
      </c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</row>
    <row r="890" spans="1:69" x14ac:dyDescent="0.2">
      <c r="A890" s="27"/>
      <c r="B890" s="28" t="str">
        <f t="shared" si="14"/>
        <v/>
      </c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</row>
    <row r="891" spans="1:69" x14ac:dyDescent="0.2">
      <c r="A891" s="27"/>
      <c r="B891" s="28" t="str">
        <f t="shared" si="14"/>
        <v/>
      </c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</row>
    <row r="892" spans="1:69" x14ac:dyDescent="0.2">
      <c r="A892" s="27"/>
      <c r="B892" s="28" t="str">
        <f t="shared" si="14"/>
        <v/>
      </c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</row>
    <row r="893" spans="1:69" x14ac:dyDescent="0.2">
      <c r="A893" s="27"/>
      <c r="B893" s="28" t="str">
        <f t="shared" si="14"/>
        <v/>
      </c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</row>
    <row r="894" spans="1:69" x14ac:dyDescent="0.2">
      <c r="A894" s="27"/>
      <c r="B894" s="28" t="str">
        <f t="shared" si="14"/>
        <v/>
      </c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</row>
    <row r="895" spans="1:69" x14ac:dyDescent="0.2">
      <c r="A895" s="27"/>
      <c r="B895" s="28" t="str">
        <f t="shared" si="14"/>
        <v/>
      </c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</row>
    <row r="896" spans="1:69" x14ac:dyDescent="0.2">
      <c r="A896" s="27"/>
      <c r="B896" s="28" t="str">
        <f t="shared" si="14"/>
        <v/>
      </c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</row>
    <row r="897" spans="1:69" x14ac:dyDescent="0.2">
      <c r="A897" s="27"/>
      <c r="B897" s="28" t="str">
        <f t="shared" si="14"/>
        <v/>
      </c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</row>
    <row r="898" spans="1:69" x14ac:dyDescent="0.2">
      <c r="A898" s="27"/>
      <c r="B898" s="28" t="str">
        <f t="shared" si="14"/>
        <v/>
      </c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</row>
    <row r="899" spans="1:69" x14ac:dyDescent="0.2">
      <c r="A899" s="27"/>
      <c r="B899" s="28" t="str">
        <f t="shared" si="14"/>
        <v/>
      </c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</row>
    <row r="900" spans="1:69" x14ac:dyDescent="0.2">
      <c r="A900" s="27"/>
      <c r="B900" s="28" t="str">
        <f t="shared" si="14"/>
        <v/>
      </c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</row>
    <row r="901" spans="1:69" x14ac:dyDescent="0.2">
      <c r="A901" s="27"/>
      <c r="B901" s="28" t="str">
        <f t="shared" si="14"/>
        <v/>
      </c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</row>
    <row r="902" spans="1:69" x14ac:dyDescent="0.2">
      <c r="A902" s="27"/>
      <c r="B902" s="28" t="str">
        <f t="shared" si="14"/>
        <v/>
      </c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</row>
    <row r="903" spans="1:69" x14ac:dyDescent="0.2">
      <c r="A903" s="27"/>
      <c r="B903" s="28" t="str">
        <f t="shared" si="14"/>
        <v/>
      </c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</row>
    <row r="904" spans="1:69" x14ac:dyDescent="0.2">
      <c r="A904" s="27"/>
      <c r="B904" s="28" t="str">
        <f t="shared" si="14"/>
        <v/>
      </c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</row>
    <row r="905" spans="1:69" x14ac:dyDescent="0.2">
      <c r="A905" s="27"/>
      <c r="B905" s="28" t="str">
        <f t="shared" si="14"/>
        <v/>
      </c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</row>
    <row r="906" spans="1:69" x14ac:dyDescent="0.2">
      <c r="A906" s="27"/>
      <c r="B906" s="28" t="str">
        <f t="shared" si="14"/>
        <v/>
      </c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</row>
    <row r="907" spans="1:69" x14ac:dyDescent="0.2">
      <c r="A907" s="27"/>
      <c r="B907" s="28" t="str">
        <f t="shared" si="14"/>
        <v/>
      </c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</row>
    <row r="908" spans="1:69" x14ac:dyDescent="0.2">
      <c r="A908" s="27"/>
      <c r="B908" s="28" t="str">
        <f t="shared" si="14"/>
        <v/>
      </c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</row>
    <row r="909" spans="1:69" x14ac:dyDescent="0.2">
      <c r="A909" s="27"/>
      <c r="B909" s="28" t="str">
        <f t="shared" ref="B909:B972" si="15">IF(A909="","",B908+1)</f>
        <v/>
      </c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</row>
    <row r="910" spans="1:69" x14ac:dyDescent="0.2">
      <c r="A910" s="27"/>
      <c r="B910" s="28" t="str">
        <f t="shared" si="15"/>
        <v/>
      </c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</row>
    <row r="911" spans="1:69" x14ac:dyDescent="0.2">
      <c r="A911" s="27"/>
      <c r="B911" s="28" t="str">
        <f t="shared" si="15"/>
        <v/>
      </c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</row>
    <row r="912" spans="1:69" x14ac:dyDescent="0.2">
      <c r="A912" s="27"/>
      <c r="B912" s="28" t="str">
        <f t="shared" si="15"/>
        <v/>
      </c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</row>
    <row r="913" spans="1:69" x14ac:dyDescent="0.2">
      <c r="A913" s="27"/>
      <c r="B913" s="28" t="str">
        <f t="shared" si="15"/>
        <v/>
      </c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</row>
    <row r="914" spans="1:69" x14ac:dyDescent="0.2">
      <c r="A914" s="27"/>
      <c r="B914" s="28" t="str">
        <f t="shared" si="15"/>
        <v/>
      </c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</row>
    <row r="915" spans="1:69" x14ac:dyDescent="0.2">
      <c r="A915" s="27"/>
      <c r="B915" s="28" t="str">
        <f t="shared" si="15"/>
        <v/>
      </c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</row>
    <row r="916" spans="1:69" x14ac:dyDescent="0.2">
      <c r="A916" s="27"/>
      <c r="B916" s="28" t="str">
        <f t="shared" si="15"/>
        <v/>
      </c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</row>
    <row r="917" spans="1:69" x14ac:dyDescent="0.2">
      <c r="A917" s="27"/>
      <c r="B917" s="28" t="str">
        <f t="shared" si="15"/>
        <v/>
      </c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</row>
    <row r="918" spans="1:69" x14ac:dyDescent="0.2">
      <c r="A918" s="27"/>
      <c r="B918" s="28" t="str">
        <f t="shared" si="15"/>
        <v/>
      </c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</row>
    <row r="919" spans="1:69" x14ac:dyDescent="0.2">
      <c r="A919" s="27"/>
      <c r="B919" s="28" t="str">
        <f t="shared" si="15"/>
        <v/>
      </c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</row>
    <row r="920" spans="1:69" x14ac:dyDescent="0.2">
      <c r="A920" s="27"/>
      <c r="B920" s="28" t="str">
        <f t="shared" si="15"/>
        <v/>
      </c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</row>
    <row r="921" spans="1:69" x14ac:dyDescent="0.2">
      <c r="A921" s="27"/>
      <c r="B921" s="28" t="str">
        <f t="shared" si="15"/>
        <v/>
      </c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</row>
    <row r="922" spans="1:69" x14ac:dyDescent="0.2">
      <c r="A922" s="27"/>
      <c r="B922" s="28" t="str">
        <f t="shared" si="15"/>
        <v/>
      </c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</row>
    <row r="923" spans="1:69" x14ac:dyDescent="0.2">
      <c r="A923" s="27"/>
      <c r="B923" s="28" t="str">
        <f t="shared" si="15"/>
        <v/>
      </c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</row>
    <row r="924" spans="1:69" x14ac:dyDescent="0.2">
      <c r="A924" s="27"/>
      <c r="B924" s="28" t="str">
        <f t="shared" si="15"/>
        <v/>
      </c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</row>
    <row r="925" spans="1:69" x14ac:dyDescent="0.2">
      <c r="A925" s="27"/>
      <c r="B925" s="28" t="str">
        <f t="shared" si="15"/>
        <v/>
      </c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</row>
    <row r="926" spans="1:69" x14ac:dyDescent="0.2">
      <c r="A926" s="27"/>
      <c r="B926" s="28" t="str">
        <f t="shared" si="15"/>
        <v/>
      </c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</row>
    <row r="927" spans="1:69" x14ac:dyDescent="0.2">
      <c r="A927" s="27"/>
      <c r="B927" s="28" t="str">
        <f t="shared" si="15"/>
        <v/>
      </c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</row>
    <row r="928" spans="1:69" x14ac:dyDescent="0.2">
      <c r="A928" s="27"/>
      <c r="B928" s="28" t="str">
        <f t="shared" si="15"/>
        <v/>
      </c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</row>
    <row r="929" spans="1:69" x14ac:dyDescent="0.2">
      <c r="A929" s="27"/>
      <c r="B929" s="28" t="str">
        <f t="shared" si="15"/>
        <v/>
      </c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</row>
    <row r="930" spans="1:69" x14ac:dyDescent="0.2">
      <c r="A930" s="27"/>
      <c r="B930" s="28" t="str">
        <f t="shared" si="15"/>
        <v/>
      </c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</row>
    <row r="931" spans="1:69" x14ac:dyDescent="0.2">
      <c r="A931" s="27"/>
      <c r="B931" s="28" t="str">
        <f t="shared" si="15"/>
        <v/>
      </c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</row>
    <row r="932" spans="1:69" x14ac:dyDescent="0.2">
      <c r="A932" s="27"/>
      <c r="B932" s="28" t="str">
        <f t="shared" si="15"/>
        <v/>
      </c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</row>
    <row r="933" spans="1:69" x14ac:dyDescent="0.2">
      <c r="A933" s="27"/>
      <c r="B933" s="28" t="str">
        <f t="shared" si="15"/>
        <v/>
      </c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</row>
    <row r="934" spans="1:69" x14ac:dyDescent="0.2">
      <c r="A934" s="27"/>
      <c r="B934" s="28" t="str">
        <f t="shared" si="15"/>
        <v/>
      </c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</row>
    <row r="935" spans="1:69" x14ac:dyDescent="0.2">
      <c r="A935" s="27"/>
      <c r="B935" s="28" t="str">
        <f t="shared" si="15"/>
        <v/>
      </c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</row>
    <row r="936" spans="1:69" x14ac:dyDescent="0.2">
      <c r="A936" s="27"/>
      <c r="B936" s="28" t="str">
        <f t="shared" si="15"/>
        <v/>
      </c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</row>
    <row r="937" spans="1:69" x14ac:dyDescent="0.2">
      <c r="A937" s="27"/>
      <c r="B937" s="28" t="str">
        <f t="shared" si="15"/>
        <v/>
      </c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</row>
    <row r="938" spans="1:69" x14ac:dyDescent="0.2">
      <c r="A938" s="27"/>
      <c r="B938" s="28" t="str">
        <f t="shared" si="15"/>
        <v/>
      </c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</row>
    <row r="939" spans="1:69" x14ac:dyDescent="0.2">
      <c r="A939" s="27"/>
      <c r="B939" s="28" t="str">
        <f t="shared" si="15"/>
        <v/>
      </c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</row>
    <row r="940" spans="1:69" x14ac:dyDescent="0.2">
      <c r="A940" s="27"/>
      <c r="B940" s="28" t="str">
        <f t="shared" si="15"/>
        <v/>
      </c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</row>
    <row r="941" spans="1:69" x14ac:dyDescent="0.2">
      <c r="A941" s="27"/>
      <c r="B941" s="28" t="str">
        <f t="shared" si="15"/>
        <v/>
      </c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</row>
    <row r="942" spans="1:69" x14ac:dyDescent="0.2">
      <c r="A942" s="27"/>
      <c r="B942" s="28" t="str">
        <f t="shared" si="15"/>
        <v/>
      </c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</row>
    <row r="943" spans="1:69" x14ac:dyDescent="0.2">
      <c r="A943" s="27"/>
      <c r="B943" s="28" t="str">
        <f t="shared" si="15"/>
        <v/>
      </c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</row>
    <row r="944" spans="1:69" x14ac:dyDescent="0.2">
      <c r="A944" s="27"/>
      <c r="B944" s="28" t="str">
        <f t="shared" si="15"/>
        <v/>
      </c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</row>
    <row r="945" spans="1:69" x14ac:dyDescent="0.2">
      <c r="A945" s="27"/>
      <c r="B945" s="28" t="str">
        <f t="shared" si="15"/>
        <v/>
      </c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</row>
    <row r="946" spans="1:69" x14ac:dyDescent="0.2">
      <c r="A946" s="27"/>
      <c r="B946" s="28" t="str">
        <f t="shared" si="15"/>
        <v/>
      </c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</row>
    <row r="947" spans="1:69" x14ac:dyDescent="0.2">
      <c r="A947" s="27"/>
      <c r="B947" s="28" t="str">
        <f t="shared" si="15"/>
        <v/>
      </c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</row>
    <row r="948" spans="1:69" x14ac:dyDescent="0.2">
      <c r="A948" s="27"/>
      <c r="B948" s="28" t="str">
        <f t="shared" si="15"/>
        <v/>
      </c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</row>
    <row r="949" spans="1:69" x14ac:dyDescent="0.2">
      <c r="A949" s="27"/>
      <c r="B949" s="28" t="str">
        <f t="shared" si="15"/>
        <v/>
      </c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</row>
    <row r="950" spans="1:69" x14ac:dyDescent="0.2">
      <c r="A950" s="27"/>
      <c r="B950" s="28" t="str">
        <f t="shared" si="15"/>
        <v/>
      </c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</row>
    <row r="951" spans="1:69" x14ac:dyDescent="0.2">
      <c r="A951" s="27"/>
      <c r="B951" s="28" t="str">
        <f t="shared" si="15"/>
        <v/>
      </c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</row>
    <row r="952" spans="1:69" x14ac:dyDescent="0.2">
      <c r="A952" s="27"/>
      <c r="B952" s="28" t="str">
        <f t="shared" si="15"/>
        <v/>
      </c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</row>
    <row r="953" spans="1:69" x14ac:dyDescent="0.2">
      <c r="A953" s="27"/>
      <c r="B953" s="28" t="str">
        <f t="shared" si="15"/>
        <v/>
      </c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</row>
    <row r="954" spans="1:69" x14ac:dyDescent="0.2">
      <c r="A954" s="27"/>
      <c r="B954" s="28" t="str">
        <f t="shared" si="15"/>
        <v/>
      </c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</row>
    <row r="955" spans="1:69" x14ac:dyDescent="0.2">
      <c r="A955" s="27"/>
      <c r="B955" s="28" t="str">
        <f t="shared" si="15"/>
        <v/>
      </c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</row>
    <row r="956" spans="1:69" x14ac:dyDescent="0.2">
      <c r="A956" s="27"/>
      <c r="B956" s="28" t="str">
        <f t="shared" si="15"/>
        <v/>
      </c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</row>
    <row r="957" spans="1:69" x14ac:dyDescent="0.2">
      <c r="A957" s="27"/>
      <c r="B957" s="28" t="str">
        <f t="shared" si="15"/>
        <v/>
      </c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</row>
    <row r="958" spans="1:69" x14ac:dyDescent="0.2">
      <c r="A958" s="27"/>
      <c r="B958" s="28" t="str">
        <f t="shared" si="15"/>
        <v/>
      </c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</row>
    <row r="959" spans="1:69" x14ac:dyDescent="0.2">
      <c r="A959" s="27"/>
      <c r="B959" s="28" t="str">
        <f t="shared" si="15"/>
        <v/>
      </c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</row>
    <row r="960" spans="1:69" x14ac:dyDescent="0.2">
      <c r="A960" s="27"/>
      <c r="B960" s="28" t="str">
        <f t="shared" si="15"/>
        <v/>
      </c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</row>
    <row r="961" spans="1:69" x14ac:dyDescent="0.2">
      <c r="A961" s="27"/>
      <c r="B961" s="28" t="str">
        <f t="shared" si="15"/>
        <v/>
      </c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</row>
    <row r="962" spans="1:69" x14ac:dyDescent="0.2">
      <c r="A962" s="27"/>
      <c r="B962" s="28" t="str">
        <f t="shared" si="15"/>
        <v/>
      </c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</row>
    <row r="963" spans="1:69" x14ac:dyDescent="0.2">
      <c r="A963" s="27"/>
      <c r="B963" s="28" t="str">
        <f t="shared" si="15"/>
        <v/>
      </c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</row>
    <row r="964" spans="1:69" x14ac:dyDescent="0.2">
      <c r="A964" s="27"/>
      <c r="B964" s="28" t="str">
        <f t="shared" si="15"/>
        <v/>
      </c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</row>
    <row r="965" spans="1:69" x14ac:dyDescent="0.2">
      <c r="A965" s="27"/>
      <c r="B965" s="28" t="str">
        <f t="shared" si="15"/>
        <v/>
      </c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</row>
    <row r="966" spans="1:69" x14ac:dyDescent="0.2">
      <c r="A966" s="27"/>
      <c r="B966" s="28" t="str">
        <f t="shared" si="15"/>
        <v/>
      </c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</row>
    <row r="967" spans="1:69" x14ac:dyDescent="0.2">
      <c r="A967" s="27"/>
      <c r="B967" s="28" t="str">
        <f t="shared" si="15"/>
        <v/>
      </c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</row>
    <row r="968" spans="1:69" x14ac:dyDescent="0.2">
      <c r="A968" s="27"/>
      <c r="B968" s="28" t="str">
        <f t="shared" si="15"/>
        <v/>
      </c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</row>
    <row r="969" spans="1:69" x14ac:dyDescent="0.2">
      <c r="A969" s="27"/>
      <c r="B969" s="28" t="str">
        <f t="shared" si="15"/>
        <v/>
      </c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</row>
    <row r="970" spans="1:69" x14ac:dyDescent="0.2">
      <c r="A970" s="27"/>
      <c r="B970" s="28" t="str">
        <f t="shared" si="15"/>
        <v/>
      </c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</row>
    <row r="971" spans="1:69" x14ac:dyDescent="0.2">
      <c r="A971" s="27"/>
      <c r="B971" s="28" t="str">
        <f t="shared" si="15"/>
        <v/>
      </c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</row>
    <row r="972" spans="1:69" x14ac:dyDescent="0.2">
      <c r="A972" s="27"/>
      <c r="B972" s="28" t="str">
        <f t="shared" si="15"/>
        <v/>
      </c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</row>
    <row r="973" spans="1:69" x14ac:dyDescent="0.2">
      <c r="A973" s="27"/>
      <c r="B973" s="28" t="str">
        <f t="shared" ref="B973:B1036" si="16">IF(A973="","",B972+1)</f>
        <v/>
      </c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</row>
    <row r="974" spans="1:69" x14ac:dyDescent="0.2">
      <c r="A974" s="27"/>
      <c r="B974" s="28" t="str">
        <f t="shared" si="16"/>
        <v/>
      </c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</row>
    <row r="975" spans="1:69" x14ac:dyDescent="0.2">
      <c r="A975" s="27"/>
      <c r="B975" s="28" t="str">
        <f t="shared" si="16"/>
        <v/>
      </c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</row>
    <row r="976" spans="1:69" x14ac:dyDescent="0.2">
      <c r="A976" s="27"/>
      <c r="B976" s="28" t="str">
        <f t="shared" si="16"/>
        <v/>
      </c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</row>
    <row r="977" spans="1:69" x14ac:dyDescent="0.2">
      <c r="A977" s="27"/>
      <c r="B977" s="28" t="str">
        <f t="shared" si="16"/>
        <v/>
      </c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</row>
    <row r="978" spans="1:69" x14ac:dyDescent="0.2">
      <c r="A978" s="27"/>
      <c r="B978" s="28" t="str">
        <f t="shared" si="16"/>
        <v/>
      </c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</row>
    <row r="979" spans="1:69" x14ac:dyDescent="0.2">
      <c r="A979" s="27"/>
      <c r="B979" s="28" t="str">
        <f t="shared" si="16"/>
        <v/>
      </c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</row>
    <row r="980" spans="1:69" x14ac:dyDescent="0.2">
      <c r="A980" s="27"/>
      <c r="B980" s="28" t="str">
        <f t="shared" si="16"/>
        <v/>
      </c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</row>
    <row r="981" spans="1:69" x14ac:dyDescent="0.2">
      <c r="A981" s="27"/>
      <c r="B981" s="28" t="str">
        <f t="shared" si="16"/>
        <v/>
      </c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</row>
    <row r="982" spans="1:69" x14ac:dyDescent="0.2">
      <c r="A982" s="27"/>
      <c r="B982" s="28" t="str">
        <f t="shared" si="16"/>
        <v/>
      </c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</row>
    <row r="983" spans="1:69" x14ac:dyDescent="0.2">
      <c r="A983" s="27"/>
      <c r="B983" s="28" t="str">
        <f t="shared" si="16"/>
        <v/>
      </c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</row>
    <row r="984" spans="1:69" x14ac:dyDescent="0.2">
      <c r="A984" s="27"/>
      <c r="B984" s="28" t="str">
        <f t="shared" si="16"/>
        <v/>
      </c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</row>
    <row r="985" spans="1:69" x14ac:dyDescent="0.2">
      <c r="A985" s="27"/>
      <c r="B985" s="28" t="str">
        <f t="shared" si="16"/>
        <v/>
      </c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</row>
    <row r="986" spans="1:69" x14ac:dyDescent="0.2">
      <c r="A986" s="27"/>
      <c r="B986" s="28" t="str">
        <f t="shared" si="16"/>
        <v/>
      </c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</row>
    <row r="987" spans="1:69" x14ac:dyDescent="0.2">
      <c r="A987" s="27"/>
      <c r="B987" s="28" t="str">
        <f t="shared" si="16"/>
        <v/>
      </c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</row>
    <row r="988" spans="1:69" x14ac:dyDescent="0.2">
      <c r="A988" s="27"/>
      <c r="B988" s="28" t="str">
        <f t="shared" si="16"/>
        <v/>
      </c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</row>
    <row r="989" spans="1:69" x14ac:dyDescent="0.2">
      <c r="A989" s="27"/>
      <c r="B989" s="28" t="str">
        <f t="shared" si="16"/>
        <v/>
      </c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</row>
    <row r="990" spans="1:69" x14ac:dyDescent="0.2">
      <c r="A990" s="27"/>
      <c r="B990" s="28" t="str">
        <f t="shared" si="16"/>
        <v/>
      </c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</row>
    <row r="991" spans="1:69" x14ac:dyDescent="0.2">
      <c r="A991" s="27"/>
      <c r="B991" s="28" t="str">
        <f t="shared" si="16"/>
        <v/>
      </c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</row>
    <row r="992" spans="1:69" x14ac:dyDescent="0.2">
      <c r="A992" s="27"/>
      <c r="B992" s="28" t="str">
        <f t="shared" si="16"/>
        <v/>
      </c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</row>
    <row r="993" spans="1:69" x14ac:dyDescent="0.2">
      <c r="A993" s="27"/>
      <c r="B993" s="28" t="str">
        <f t="shared" si="16"/>
        <v/>
      </c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</row>
    <row r="994" spans="1:69" x14ac:dyDescent="0.2">
      <c r="A994" s="27"/>
      <c r="B994" s="28" t="str">
        <f t="shared" si="16"/>
        <v/>
      </c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</row>
    <row r="995" spans="1:69" x14ac:dyDescent="0.2">
      <c r="A995" s="27"/>
      <c r="B995" s="28" t="str">
        <f t="shared" si="16"/>
        <v/>
      </c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</row>
    <row r="996" spans="1:69" x14ac:dyDescent="0.2">
      <c r="A996" s="27"/>
      <c r="B996" s="28" t="str">
        <f t="shared" si="16"/>
        <v/>
      </c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</row>
    <row r="997" spans="1:69" x14ac:dyDescent="0.2">
      <c r="A997" s="27"/>
      <c r="B997" s="28" t="str">
        <f t="shared" si="16"/>
        <v/>
      </c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</row>
    <row r="998" spans="1:69" x14ac:dyDescent="0.2">
      <c r="A998" s="27"/>
      <c r="B998" s="28" t="str">
        <f t="shared" si="16"/>
        <v/>
      </c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</row>
    <row r="999" spans="1:69" x14ac:dyDescent="0.2">
      <c r="A999" s="27"/>
      <c r="B999" s="28" t="str">
        <f t="shared" si="16"/>
        <v/>
      </c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</row>
    <row r="1000" spans="1:69" x14ac:dyDescent="0.2">
      <c r="A1000" s="27"/>
      <c r="B1000" s="28" t="str">
        <f t="shared" si="16"/>
        <v/>
      </c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</row>
    <row r="1001" spans="1:69" x14ac:dyDescent="0.2">
      <c r="A1001" s="27"/>
      <c r="B1001" s="28" t="str">
        <f t="shared" si="16"/>
        <v/>
      </c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</row>
    <row r="1002" spans="1:69" x14ac:dyDescent="0.2">
      <c r="A1002" s="27"/>
      <c r="B1002" s="28" t="str">
        <f t="shared" si="16"/>
        <v/>
      </c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</row>
    <row r="1003" spans="1:69" x14ac:dyDescent="0.2">
      <c r="A1003" s="27"/>
      <c r="B1003" s="28" t="str">
        <f t="shared" si="16"/>
        <v/>
      </c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</row>
    <row r="1004" spans="1:69" x14ac:dyDescent="0.2">
      <c r="A1004" s="27"/>
      <c r="B1004" s="28" t="str">
        <f t="shared" si="16"/>
        <v/>
      </c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</row>
    <row r="1005" spans="1:69" x14ac:dyDescent="0.2">
      <c r="A1005" s="27"/>
      <c r="B1005" s="28" t="str">
        <f t="shared" si="16"/>
        <v/>
      </c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</row>
    <row r="1006" spans="1:69" x14ac:dyDescent="0.2">
      <c r="A1006" s="27"/>
      <c r="B1006" s="28" t="str">
        <f t="shared" si="16"/>
        <v/>
      </c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</row>
    <row r="1007" spans="1:69" x14ac:dyDescent="0.2">
      <c r="A1007" s="27"/>
      <c r="B1007" s="28" t="str">
        <f t="shared" si="16"/>
        <v/>
      </c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</row>
    <row r="1008" spans="1:69" x14ac:dyDescent="0.2">
      <c r="A1008" s="27"/>
      <c r="B1008" s="28" t="str">
        <f t="shared" si="16"/>
        <v/>
      </c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</row>
    <row r="1009" spans="1:69" x14ac:dyDescent="0.2">
      <c r="A1009" s="27"/>
      <c r="B1009" s="28" t="str">
        <f t="shared" si="16"/>
        <v/>
      </c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</row>
    <row r="1010" spans="1:69" x14ac:dyDescent="0.2">
      <c r="A1010" s="27"/>
      <c r="B1010" s="28" t="str">
        <f t="shared" si="16"/>
        <v/>
      </c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</row>
    <row r="1011" spans="1:69" x14ac:dyDescent="0.2">
      <c r="A1011" s="27"/>
      <c r="B1011" s="28" t="str">
        <f t="shared" si="16"/>
        <v/>
      </c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</row>
    <row r="1012" spans="1:69" x14ac:dyDescent="0.2">
      <c r="A1012" s="27"/>
      <c r="B1012" s="28" t="str">
        <f t="shared" si="16"/>
        <v/>
      </c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</row>
    <row r="1013" spans="1:69" x14ac:dyDescent="0.2">
      <c r="A1013" s="27"/>
      <c r="B1013" s="28" t="str">
        <f t="shared" si="16"/>
        <v/>
      </c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</row>
    <row r="1014" spans="1:69" x14ac:dyDescent="0.2">
      <c r="A1014" s="27"/>
      <c r="B1014" s="28" t="str">
        <f t="shared" si="16"/>
        <v/>
      </c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</row>
    <row r="1015" spans="1:69" x14ac:dyDescent="0.2">
      <c r="A1015" s="27"/>
      <c r="B1015" s="28" t="str">
        <f t="shared" si="16"/>
        <v/>
      </c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</row>
    <row r="1016" spans="1:69" x14ac:dyDescent="0.2">
      <c r="A1016" s="27"/>
      <c r="B1016" s="28" t="str">
        <f t="shared" si="16"/>
        <v/>
      </c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</row>
    <row r="1017" spans="1:69" x14ac:dyDescent="0.2">
      <c r="A1017" s="27"/>
      <c r="B1017" s="28" t="str">
        <f t="shared" si="16"/>
        <v/>
      </c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</row>
    <row r="1018" spans="1:69" x14ac:dyDescent="0.2">
      <c r="A1018" s="27"/>
      <c r="B1018" s="28" t="str">
        <f t="shared" si="16"/>
        <v/>
      </c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</row>
    <row r="1019" spans="1:69" x14ac:dyDescent="0.2">
      <c r="A1019" s="27"/>
      <c r="B1019" s="28" t="str">
        <f t="shared" si="16"/>
        <v/>
      </c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</row>
    <row r="1020" spans="1:69" x14ac:dyDescent="0.2">
      <c r="A1020" s="27"/>
      <c r="B1020" s="28" t="str">
        <f t="shared" si="16"/>
        <v/>
      </c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</row>
    <row r="1021" spans="1:69" x14ac:dyDescent="0.2">
      <c r="A1021" s="27"/>
      <c r="B1021" s="28" t="str">
        <f t="shared" si="16"/>
        <v/>
      </c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</row>
    <row r="1022" spans="1:69" x14ac:dyDescent="0.2">
      <c r="A1022" s="27"/>
      <c r="B1022" s="28" t="str">
        <f t="shared" si="16"/>
        <v/>
      </c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</row>
    <row r="1023" spans="1:69" x14ac:dyDescent="0.2">
      <c r="A1023" s="27"/>
      <c r="B1023" s="28" t="str">
        <f t="shared" si="16"/>
        <v/>
      </c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</row>
    <row r="1024" spans="1:69" x14ac:dyDescent="0.2">
      <c r="A1024" s="27"/>
      <c r="B1024" s="28" t="str">
        <f t="shared" si="16"/>
        <v/>
      </c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</row>
    <row r="1025" spans="1:69" x14ac:dyDescent="0.2">
      <c r="A1025" s="27"/>
      <c r="B1025" s="28" t="str">
        <f t="shared" si="16"/>
        <v/>
      </c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</row>
    <row r="1026" spans="1:69" x14ac:dyDescent="0.2">
      <c r="A1026" s="27"/>
      <c r="B1026" s="28" t="str">
        <f t="shared" si="16"/>
        <v/>
      </c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</row>
    <row r="1027" spans="1:69" x14ac:dyDescent="0.2">
      <c r="A1027" s="27"/>
      <c r="B1027" s="28" t="str">
        <f t="shared" si="16"/>
        <v/>
      </c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</row>
    <row r="1028" spans="1:69" x14ac:dyDescent="0.2">
      <c r="A1028" s="27"/>
      <c r="B1028" s="28" t="str">
        <f t="shared" si="16"/>
        <v/>
      </c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</row>
    <row r="1029" spans="1:69" x14ac:dyDescent="0.2">
      <c r="A1029" s="27"/>
      <c r="B1029" s="28" t="str">
        <f t="shared" si="16"/>
        <v/>
      </c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</row>
    <row r="1030" spans="1:69" x14ac:dyDescent="0.2">
      <c r="A1030" s="27"/>
      <c r="B1030" s="28" t="str">
        <f t="shared" si="16"/>
        <v/>
      </c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</row>
    <row r="1031" spans="1:69" x14ac:dyDescent="0.2">
      <c r="A1031" s="27"/>
      <c r="B1031" s="28" t="str">
        <f t="shared" si="16"/>
        <v/>
      </c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</row>
    <row r="1032" spans="1:69" x14ac:dyDescent="0.2">
      <c r="A1032" s="27"/>
      <c r="B1032" s="28" t="str">
        <f t="shared" si="16"/>
        <v/>
      </c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</row>
    <row r="1033" spans="1:69" x14ac:dyDescent="0.2">
      <c r="A1033" s="27"/>
      <c r="B1033" s="28" t="str">
        <f t="shared" si="16"/>
        <v/>
      </c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</row>
    <row r="1034" spans="1:69" x14ac:dyDescent="0.2">
      <c r="A1034" s="27"/>
      <c r="B1034" s="28" t="str">
        <f t="shared" si="16"/>
        <v/>
      </c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</row>
    <row r="1035" spans="1:69" x14ac:dyDescent="0.2">
      <c r="A1035" s="27"/>
      <c r="B1035" s="28" t="str">
        <f t="shared" si="16"/>
        <v/>
      </c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</row>
    <row r="1036" spans="1:69" x14ac:dyDescent="0.2">
      <c r="A1036" s="27"/>
      <c r="B1036" s="28" t="str">
        <f t="shared" si="16"/>
        <v/>
      </c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</row>
    <row r="1037" spans="1:69" x14ac:dyDescent="0.2">
      <c r="A1037" s="27"/>
      <c r="B1037" s="28" t="str">
        <f t="shared" ref="B1037:B1100" si="17">IF(A1037="","",B1036+1)</f>
        <v/>
      </c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</row>
    <row r="1038" spans="1:69" x14ac:dyDescent="0.2">
      <c r="A1038" s="27"/>
      <c r="B1038" s="28" t="str">
        <f t="shared" si="17"/>
        <v/>
      </c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</row>
    <row r="1039" spans="1:69" x14ac:dyDescent="0.2">
      <c r="A1039" s="27"/>
      <c r="B1039" s="28" t="str">
        <f t="shared" si="17"/>
        <v/>
      </c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</row>
    <row r="1040" spans="1:69" x14ac:dyDescent="0.2">
      <c r="A1040" s="27"/>
      <c r="B1040" s="28" t="str">
        <f t="shared" si="17"/>
        <v/>
      </c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</row>
    <row r="1041" spans="1:69" x14ac:dyDescent="0.2">
      <c r="A1041" s="27"/>
      <c r="B1041" s="28" t="str">
        <f t="shared" si="17"/>
        <v/>
      </c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</row>
    <row r="1042" spans="1:69" x14ac:dyDescent="0.2">
      <c r="A1042" s="27"/>
      <c r="B1042" s="28" t="str">
        <f t="shared" si="17"/>
        <v/>
      </c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</row>
    <row r="1043" spans="1:69" x14ac:dyDescent="0.2">
      <c r="A1043" s="27"/>
      <c r="B1043" s="28" t="str">
        <f t="shared" si="17"/>
        <v/>
      </c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</row>
    <row r="1044" spans="1:69" x14ac:dyDescent="0.2">
      <c r="A1044" s="27"/>
      <c r="B1044" s="28" t="str">
        <f t="shared" si="17"/>
        <v/>
      </c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</row>
    <row r="1045" spans="1:69" x14ac:dyDescent="0.2">
      <c r="A1045" s="27"/>
      <c r="B1045" s="28" t="str">
        <f t="shared" si="17"/>
        <v/>
      </c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</row>
    <row r="1046" spans="1:69" x14ac:dyDescent="0.2">
      <c r="A1046" s="27"/>
      <c r="B1046" s="28" t="str">
        <f t="shared" si="17"/>
        <v/>
      </c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</row>
    <row r="1047" spans="1:69" x14ac:dyDescent="0.2">
      <c r="A1047" s="27"/>
      <c r="B1047" s="28" t="str">
        <f t="shared" si="17"/>
        <v/>
      </c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</row>
    <row r="1048" spans="1:69" x14ac:dyDescent="0.2">
      <c r="A1048" s="27"/>
      <c r="B1048" s="28" t="str">
        <f t="shared" si="17"/>
        <v/>
      </c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</row>
    <row r="1049" spans="1:69" x14ac:dyDescent="0.2">
      <c r="A1049" s="27"/>
      <c r="B1049" s="28" t="str">
        <f t="shared" si="17"/>
        <v/>
      </c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</row>
    <row r="1050" spans="1:69" x14ac:dyDescent="0.2">
      <c r="A1050" s="27"/>
      <c r="B1050" s="28" t="str">
        <f t="shared" si="17"/>
        <v/>
      </c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</row>
    <row r="1051" spans="1:69" x14ac:dyDescent="0.2">
      <c r="A1051" s="27"/>
      <c r="B1051" s="28" t="str">
        <f t="shared" si="17"/>
        <v/>
      </c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</row>
    <row r="1052" spans="1:69" x14ac:dyDescent="0.2">
      <c r="A1052" s="27"/>
      <c r="B1052" s="28" t="str">
        <f t="shared" si="17"/>
        <v/>
      </c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</row>
    <row r="1053" spans="1:69" x14ac:dyDescent="0.2">
      <c r="A1053" s="27"/>
      <c r="B1053" s="28" t="str">
        <f t="shared" si="17"/>
        <v/>
      </c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</row>
    <row r="1054" spans="1:69" x14ac:dyDescent="0.2">
      <c r="A1054" s="27"/>
      <c r="B1054" s="28" t="str">
        <f t="shared" si="17"/>
        <v/>
      </c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</row>
    <row r="1055" spans="1:69" x14ac:dyDescent="0.2">
      <c r="A1055" s="27"/>
      <c r="B1055" s="28" t="str">
        <f t="shared" si="17"/>
        <v/>
      </c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</row>
    <row r="1056" spans="1:69" x14ac:dyDescent="0.2">
      <c r="A1056" s="27"/>
      <c r="B1056" s="28" t="str">
        <f t="shared" si="17"/>
        <v/>
      </c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</row>
    <row r="1057" spans="1:69" x14ac:dyDescent="0.2">
      <c r="A1057" s="27"/>
      <c r="B1057" s="28" t="str">
        <f t="shared" si="17"/>
        <v/>
      </c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</row>
    <row r="1058" spans="1:69" x14ac:dyDescent="0.2">
      <c r="A1058" s="27"/>
      <c r="B1058" s="28" t="str">
        <f t="shared" si="17"/>
        <v/>
      </c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</row>
    <row r="1059" spans="1:69" x14ac:dyDescent="0.2">
      <c r="A1059" s="27"/>
      <c r="B1059" s="28" t="str">
        <f t="shared" si="17"/>
        <v/>
      </c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</row>
    <row r="1060" spans="1:69" x14ac:dyDescent="0.2">
      <c r="A1060" s="27"/>
      <c r="B1060" s="28" t="str">
        <f t="shared" si="17"/>
        <v/>
      </c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</row>
    <row r="1061" spans="1:69" x14ac:dyDescent="0.2">
      <c r="A1061" s="27"/>
      <c r="B1061" s="28" t="str">
        <f t="shared" si="17"/>
        <v/>
      </c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</row>
    <row r="1062" spans="1:69" x14ac:dyDescent="0.2">
      <c r="A1062" s="27"/>
      <c r="B1062" s="28" t="str">
        <f t="shared" si="17"/>
        <v/>
      </c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</row>
    <row r="1063" spans="1:69" x14ac:dyDescent="0.2">
      <c r="A1063" s="27"/>
      <c r="B1063" s="28" t="str">
        <f t="shared" si="17"/>
        <v/>
      </c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</row>
    <row r="1064" spans="1:69" x14ac:dyDescent="0.2">
      <c r="A1064" s="27"/>
      <c r="B1064" s="28" t="str">
        <f t="shared" si="17"/>
        <v/>
      </c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</row>
    <row r="1065" spans="1:69" x14ac:dyDescent="0.2">
      <c r="A1065" s="27"/>
      <c r="B1065" s="28" t="str">
        <f t="shared" si="17"/>
        <v/>
      </c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</row>
    <row r="1066" spans="1:69" x14ac:dyDescent="0.2">
      <c r="A1066" s="27"/>
      <c r="B1066" s="28" t="str">
        <f t="shared" si="17"/>
        <v/>
      </c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</row>
    <row r="1067" spans="1:69" x14ac:dyDescent="0.2">
      <c r="A1067" s="27"/>
      <c r="B1067" s="28" t="str">
        <f t="shared" si="17"/>
        <v/>
      </c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</row>
    <row r="1068" spans="1:69" x14ac:dyDescent="0.2">
      <c r="A1068" s="27"/>
      <c r="B1068" s="28" t="str">
        <f t="shared" si="17"/>
        <v/>
      </c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</row>
    <row r="1069" spans="1:69" x14ac:dyDescent="0.2">
      <c r="A1069" s="27"/>
      <c r="B1069" s="28" t="str">
        <f t="shared" si="17"/>
        <v/>
      </c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</row>
    <row r="1070" spans="1:69" x14ac:dyDescent="0.2">
      <c r="A1070" s="27"/>
      <c r="B1070" s="28" t="str">
        <f t="shared" si="17"/>
        <v/>
      </c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</row>
    <row r="1071" spans="1:69" x14ac:dyDescent="0.2">
      <c r="A1071" s="27"/>
      <c r="B1071" s="28" t="str">
        <f t="shared" si="17"/>
        <v/>
      </c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</row>
    <row r="1072" spans="1:69" x14ac:dyDescent="0.2">
      <c r="A1072" s="27"/>
      <c r="B1072" s="28" t="str">
        <f t="shared" si="17"/>
        <v/>
      </c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</row>
    <row r="1073" spans="1:69" x14ac:dyDescent="0.2">
      <c r="A1073" s="27"/>
      <c r="B1073" s="28" t="str">
        <f t="shared" si="17"/>
        <v/>
      </c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</row>
    <row r="1074" spans="1:69" x14ac:dyDescent="0.2">
      <c r="A1074" s="27"/>
      <c r="B1074" s="28" t="str">
        <f t="shared" si="17"/>
        <v/>
      </c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</row>
    <row r="1075" spans="1:69" x14ac:dyDescent="0.2">
      <c r="A1075" s="27"/>
      <c r="B1075" s="28" t="str">
        <f t="shared" si="17"/>
        <v/>
      </c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</row>
    <row r="1076" spans="1:69" x14ac:dyDescent="0.2">
      <c r="A1076" s="27"/>
      <c r="B1076" s="28" t="str">
        <f t="shared" si="17"/>
        <v/>
      </c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</row>
    <row r="1077" spans="1:69" x14ac:dyDescent="0.2">
      <c r="A1077" s="27"/>
      <c r="B1077" s="28" t="str">
        <f t="shared" si="17"/>
        <v/>
      </c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</row>
    <row r="1078" spans="1:69" x14ac:dyDescent="0.2">
      <c r="A1078" s="27"/>
      <c r="B1078" s="28" t="str">
        <f t="shared" si="17"/>
        <v/>
      </c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</row>
    <row r="1079" spans="1:69" x14ac:dyDescent="0.2">
      <c r="A1079" s="27"/>
      <c r="B1079" s="28" t="str">
        <f t="shared" si="17"/>
        <v/>
      </c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</row>
    <row r="1080" spans="1:69" x14ac:dyDescent="0.2">
      <c r="A1080" s="27"/>
      <c r="B1080" s="28" t="str">
        <f t="shared" si="17"/>
        <v/>
      </c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</row>
    <row r="1081" spans="1:69" x14ac:dyDescent="0.2">
      <c r="A1081" s="27"/>
      <c r="B1081" s="28" t="str">
        <f t="shared" si="17"/>
        <v/>
      </c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</row>
    <row r="1082" spans="1:69" x14ac:dyDescent="0.2">
      <c r="A1082" s="27"/>
      <c r="B1082" s="28" t="str">
        <f t="shared" si="17"/>
        <v/>
      </c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</row>
    <row r="1083" spans="1:69" x14ac:dyDescent="0.2">
      <c r="A1083" s="27"/>
      <c r="B1083" s="28" t="str">
        <f t="shared" si="17"/>
        <v/>
      </c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</row>
    <row r="1084" spans="1:69" x14ac:dyDescent="0.2">
      <c r="A1084" s="27"/>
      <c r="B1084" s="28" t="str">
        <f t="shared" si="17"/>
        <v/>
      </c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</row>
    <row r="1085" spans="1:69" x14ac:dyDescent="0.2">
      <c r="A1085" s="27"/>
      <c r="B1085" s="28" t="str">
        <f t="shared" si="17"/>
        <v/>
      </c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</row>
    <row r="1086" spans="1:69" x14ac:dyDescent="0.2">
      <c r="A1086" s="27"/>
      <c r="B1086" s="28" t="str">
        <f t="shared" si="17"/>
        <v/>
      </c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</row>
    <row r="1087" spans="1:69" x14ac:dyDescent="0.2">
      <c r="A1087" s="27"/>
      <c r="B1087" s="28" t="str">
        <f t="shared" si="17"/>
        <v/>
      </c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</row>
    <row r="1088" spans="1:69" x14ac:dyDescent="0.2">
      <c r="A1088" s="27"/>
      <c r="B1088" s="28" t="str">
        <f t="shared" si="17"/>
        <v/>
      </c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</row>
    <row r="1089" spans="1:69" x14ac:dyDescent="0.2">
      <c r="A1089" s="27"/>
      <c r="B1089" s="28" t="str">
        <f t="shared" si="17"/>
        <v/>
      </c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</row>
    <row r="1090" spans="1:69" x14ac:dyDescent="0.2">
      <c r="A1090" s="27"/>
      <c r="B1090" s="28" t="str">
        <f t="shared" si="17"/>
        <v/>
      </c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</row>
    <row r="1091" spans="1:69" x14ac:dyDescent="0.2">
      <c r="A1091" s="27"/>
      <c r="B1091" s="28" t="str">
        <f t="shared" si="17"/>
        <v/>
      </c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</row>
    <row r="1092" spans="1:69" x14ac:dyDescent="0.2">
      <c r="A1092" s="27"/>
      <c r="B1092" s="28" t="str">
        <f t="shared" si="17"/>
        <v/>
      </c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</row>
    <row r="1093" spans="1:69" x14ac:dyDescent="0.2">
      <c r="A1093" s="27"/>
      <c r="B1093" s="28" t="str">
        <f t="shared" si="17"/>
        <v/>
      </c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</row>
    <row r="1094" spans="1:69" x14ac:dyDescent="0.2">
      <c r="A1094" s="27"/>
      <c r="B1094" s="28" t="str">
        <f t="shared" si="17"/>
        <v/>
      </c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</row>
    <row r="1095" spans="1:69" x14ac:dyDescent="0.2">
      <c r="A1095" s="27"/>
      <c r="B1095" s="28" t="str">
        <f t="shared" si="17"/>
        <v/>
      </c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</row>
    <row r="1096" spans="1:69" x14ac:dyDescent="0.2">
      <c r="A1096" s="27"/>
      <c r="B1096" s="28" t="str">
        <f t="shared" si="17"/>
        <v/>
      </c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</row>
    <row r="1097" spans="1:69" x14ac:dyDescent="0.2">
      <c r="A1097" s="27"/>
      <c r="B1097" s="28" t="str">
        <f t="shared" si="17"/>
        <v/>
      </c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</row>
    <row r="1098" spans="1:69" x14ac:dyDescent="0.2">
      <c r="A1098" s="27"/>
      <c r="B1098" s="28" t="str">
        <f t="shared" si="17"/>
        <v/>
      </c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</row>
    <row r="1099" spans="1:69" x14ac:dyDescent="0.2">
      <c r="A1099" s="27"/>
      <c r="B1099" s="28" t="str">
        <f t="shared" si="17"/>
        <v/>
      </c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</row>
    <row r="1100" spans="1:69" x14ac:dyDescent="0.2">
      <c r="A1100" s="27"/>
      <c r="B1100" s="28" t="str">
        <f t="shared" si="17"/>
        <v/>
      </c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</row>
    <row r="1101" spans="1:69" x14ac:dyDescent="0.2">
      <c r="A1101" s="27"/>
      <c r="B1101" s="28" t="str">
        <f t="shared" ref="B1101:B1164" si="18">IF(A1101="","",B1100+1)</f>
        <v/>
      </c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</row>
    <row r="1102" spans="1:69" x14ac:dyDescent="0.2">
      <c r="A1102" s="27"/>
      <c r="B1102" s="28" t="str">
        <f t="shared" si="18"/>
        <v/>
      </c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</row>
    <row r="1103" spans="1:69" x14ac:dyDescent="0.2">
      <c r="A1103" s="27"/>
      <c r="B1103" s="28" t="str">
        <f t="shared" si="18"/>
        <v/>
      </c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</row>
    <row r="1104" spans="1:69" x14ac:dyDescent="0.2">
      <c r="A1104" s="27"/>
      <c r="B1104" s="28" t="str">
        <f t="shared" si="18"/>
        <v/>
      </c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</row>
    <row r="1105" spans="1:69" x14ac:dyDescent="0.2">
      <c r="A1105" s="27"/>
      <c r="B1105" s="28" t="str">
        <f t="shared" si="18"/>
        <v/>
      </c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</row>
    <row r="1106" spans="1:69" x14ac:dyDescent="0.2">
      <c r="A1106" s="27"/>
      <c r="B1106" s="28" t="str">
        <f t="shared" si="18"/>
        <v/>
      </c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</row>
    <row r="1107" spans="1:69" x14ac:dyDescent="0.2">
      <c r="A1107" s="27"/>
      <c r="B1107" s="28" t="str">
        <f t="shared" si="18"/>
        <v/>
      </c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</row>
    <row r="1108" spans="1:69" x14ac:dyDescent="0.2">
      <c r="A1108" s="27"/>
      <c r="B1108" s="28" t="str">
        <f t="shared" si="18"/>
        <v/>
      </c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</row>
    <row r="1109" spans="1:69" x14ac:dyDescent="0.2">
      <c r="A1109" s="27"/>
      <c r="B1109" s="28" t="str">
        <f t="shared" si="18"/>
        <v/>
      </c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</row>
    <row r="1110" spans="1:69" x14ac:dyDescent="0.2">
      <c r="A1110" s="27"/>
      <c r="B1110" s="28" t="str">
        <f t="shared" si="18"/>
        <v/>
      </c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</row>
    <row r="1111" spans="1:69" x14ac:dyDescent="0.2">
      <c r="A1111" s="27"/>
      <c r="B1111" s="28" t="str">
        <f t="shared" si="18"/>
        <v/>
      </c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</row>
    <row r="1112" spans="1:69" x14ac:dyDescent="0.2">
      <c r="A1112" s="27"/>
      <c r="B1112" s="28" t="str">
        <f t="shared" si="18"/>
        <v/>
      </c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</row>
    <row r="1113" spans="1:69" x14ac:dyDescent="0.2">
      <c r="A1113" s="27"/>
      <c r="B1113" s="28" t="str">
        <f t="shared" si="18"/>
        <v/>
      </c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</row>
    <row r="1114" spans="1:69" x14ac:dyDescent="0.2">
      <c r="A1114" s="27"/>
      <c r="B1114" s="28" t="str">
        <f t="shared" si="18"/>
        <v/>
      </c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</row>
    <row r="1115" spans="1:69" x14ac:dyDescent="0.2">
      <c r="A1115" s="27"/>
      <c r="B1115" s="28" t="str">
        <f t="shared" si="18"/>
        <v/>
      </c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</row>
    <row r="1116" spans="1:69" x14ac:dyDescent="0.2">
      <c r="A1116" s="27"/>
      <c r="B1116" s="28" t="str">
        <f t="shared" si="18"/>
        <v/>
      </c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</row>
    <row r="1117" spans="1:69" x14ac:dyDescent="0.2">
      <c r="A1117" s="27"/>
      <c r="B1117" s="28" t="str">
        <f t="shared" si="18"/>
        <v/>
      </c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</row>
    <row r="1118" spans="1:69" x14ac:dyDescent="0.2">
      <c r="A1118" s="27"/>
      <c r="B1118" s="28" t="str">
        <f t="shared" si="18"/>
        <v/>
      </c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</row>
    <row r="1119" spans="1:69" x14ac:dyDescent="0.2">
      <c r="A1119" s="27"/>
      <c r="B1119" s="28" t="str">
        <f t="shared" si="18"/>
        <v/>
      </c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</row>
    <row r="1120" spans="1:69" x14ac:dyDescent="0.2">
      <c r="A1120" s="27"/>
      <c r="B1120" s="28" t="str">
        <f t="shared" si="18"/>
        <v/>
      </c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</row>
    <row r="1121" spans="1:69" x14ac:dyDescent="0.2">
      <c r="A1121" s="27"/>
      <c r="B1121" s="28" t="str">
        <f t="shared" si="18"/>
        <v/>
      </c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</row>
    <row r="1122" spans="1:69" x14ac:dyDescent="0.2">
      <c r="A1122" s="27"/>
      <c r="B1122" s="28" t="str">
        <f t="shared" si="18"/>
        <v/>
      </c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</row>
    <row r="1123" spans="1:69" x14ac:dyDescent="0.2">
      <c r="A1123" s="27"/>
      <c r="B1123" s="28" t="str">
        <f t="shared" si="18"/>
        <v/>
      </c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</row>
    <row r="1124" spans="1:69" x14ac:dyDescent="0.2">
      <c r="A1124" s="27"/>
      <c r="B1124" s="28" t="str">
        <f t="shared" si="18"/>
        <v/>
      </c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</row>
    <row r="1125" spans="1:69" x14ac:dyDescent="0.2">
      <c r="A1125" s="27"/>
      <c r="B1125" s="28" t="str">
        <f t="shared" si="18"/>
        <v/>
      </c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</row>
    <row r="1126" spans="1:69" x14ac:dyDescent="0.2">
      <c r="A1126" s="27"/>
      <c r="B1126" s="28" t="str">
        <f t="shared" si="18"/>
        <v/>
      </c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</row>
    <row r="1127" spans="1:69" x14ac:dyDescent="0.2">
      <c r="A1127" s="27"/>
      <c r="B1127" s="28" t="str">
        <f t="shared" si="18"/>
        <v/>
      </c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</row>
    <row r="1128" spans="1:69" x14ac:dyDescent="0.2">
      <c r="A1128" s="27"/>
      <c r="B1128" s="28" t="str">
        <f t="shared" si="18"/>
        <v/>
      </c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</row>
    <row r="1129" spans="1:69" x14ac:dyDescent="0.2">
      <c r="A1129" s="27"/>
      <c r="B1129" s="28" t="str">
        <f t="shared" si="18"/>
        <v/>
      </c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</row>
    <row r="1130" spans="1:69" x14ac:dyDescent="0.2">
      <c r="A1130" s="27"/>
      <c r="B1130" s="28" t="str">
        <f t="shared" si="18"/>
        <v/>
      </c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</row>
    <row r="1131" spans="1:69" x14ac:dyDescent="0.2">
      <c r="A1131" s="27"/>
      <c r="B1131" s="28" t="str">
        <f t="shared" si="18"/>
        <v/>
      </c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</row>
    <row r="1132" spans="1:69" x14ac:dyDescent="0.2">
      <c r="A1132" s="27"/>
      <c r="B1132" s="28" t="str">
        <f t="shared" si="18"/>
        <v/>
      </c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</row>
    <row r="1133" spans="1:69" x14ac:dyDescent="0.2">
      <c r="A1133" s="27"/>
      <c r="B1133" s="28" t="str">
        <f t="shared" si="18"/>
        <v/>
      </c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</row>
    <row r="1134" spans="1:69" x14ac:dyDescent="0.2">
      <c r="A1134" s="27"/>
      <c r="B1134" s="28" t="str">
        <f t="shared" si="18"/>
        <v/>
      </c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</row>
    <row r="1135" spans="1:69" x14ac:dyDescent="0.2">
      <c r="A1135" s="27"/>
      <c r="B1135" s="28" t="str">
        <f t="shared" si="18"/>
        <v/>
      </c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</row>
    <row r="1136" spans="1:69" x14ac:dyDescent="0.2">
      <c r="A1136" s="27"/>
      <c r="B1136" s="28" t="str">
        <f t="shared" si="18"/>
        <v/>
      </c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</row>
    <row r="1137" spans="1:69" x14ac:dyDescent="0.2">
      <c r="A1137" s="27"/>
      <c r="B1137" s="28" t="str">
        <f t="shared" si="18"/>
        <v/>
      </c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</row>
    <row r="1138" spans="1:69" x14ac:dyDescent="0.2">
      <c r="A1138" s="27"/>
      <c r="B1138" s="28" t="str">
        <f t="shared" si="18"/>
        <v/>
      </c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</row>
    <row r="1139" spans="1:69" x14ac:dyDescent="0.2">
      <c r="A1139" s="27"/>
      <c r="B1139" s="28" t="str">
        <f t="shared" si="18"/>
        <v/>
      </c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</row>
    <row r="1140" spans="1:69" x14ac:dyDescent="0.2">
      <c r="A1140" s="27"/>
      <c r="B1140" s="28" t="str">
        <f t="shared" si="18"/>
        <v/>
      </c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</row>
    <row r="1141" spans="1:69" x14ac:dyDescent="0.2">
      <c r="A1141" s="27"/>
      <c r="B1141" s="28" t="str">
        <f t="shared" si="18"/>
        <v/>
      </c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</row>
    <row r="1142" spans="1:69" x14ac:dyDescent="0.2">
      <c r="A1142" s="27"/>
      <c r="B1142" s="28" t="str">
        <f t="shared" si="18"/>
        <v/>
      </c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</row>
    <row r="1143" spans="1:69" x14ac:dyDescent="0.2">
      <c r="A1143" s="27"/>
      <c r="B1143" s="28" t="str">
        <f t="shared" si="18"/>
        <v/>
      </c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</row>
    <row r="1144" spans="1:69" x14ac:dyDescent="0.2">
      <c r="A1144" s="27"/>
      <c r="B1144" s="28" t="str">
        <f t="shared" si="18"/>
        <v/>
      </c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</row>
    <row r="1145" spans="1:69" x14ac:dyDescent="0.2">
      <c r="A1145" s="27"/>
      <c r="B1145" s="28" t="str">
        <f t="shared" si="18"/>
        <v/>
      </c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</row>
    <row r="1146" spans="1:69" x14ac:dyDescent="0.2">
      <c r="A1146" s="27"/>
      <c r="B1146" s="28" t="str">
        <f t="shared" si="18"/>
        <v/>
      </c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</row>
    <row r="1147" spans="1:69" x14ac:dyDescent="0.2">
      <c r="A1147" s="27"/>
      <c r="B1147" s="28" t="str">
        <f t="shared" si="18"/>
        <v/>
      </c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</row>
    <row r="1148" spans="1:69" x14ac:dyDescent="0.2">
      <c r="A1148" s="27"/>
      <c r="B1148" s="28" t="str">
        <f t="shared" si="18"/>
        <v/>
      </c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</row>
    <row r="1149" spans="1:69" x14ac:dyDescent="0.2">
      <c r="A1149" s="27"/>
      <c r="B1149" s="28" t="str">
        <f t="shared" si="18"/>
        <v/>
      </c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</row>
    <row r="1150" spans="1:69" x14ac:dyDescent="0.2">
      <c r="A1150" s="27"/>
      <c r="B1150" s="28" t="str">
        <f t="shared" si="18"/>
        <v/>
      </c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</row>
    <row r="1151" spans="1:69" x14ac:dyDescent="0.2">
      <c r="A1151" s="27"/>
      <c r="B1151" s="28" t="str">
        <f t="shared" si="18"/>
        <v/>
      </c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</row>
    <row r="1152" spans="1:69" x14ac:dyDescent="0.2">
      <c r="A1152" s="27"/>
      <c r="B1152" s="28" t="str">
        <f t="shared" si="18"/>
        <v/>
      </c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</row>
    <row r="1153" spans="1:69" x14ac:dyDescent="0.2">
      <c r="A1153" s="27"/>
      <c r="B1153" s="28" t="str">
        <f t="shared" si="18"/>
        <v/>
      </c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</row>
    <row r="1154" spans="1:69" x14ac:dyDescent="0.2">
      <c r="A1154" s="27"/>
      <c r="B1154" s="28" t="str">
        <f t="shared" si="18"/>
        <v/>
      </c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</row>
    <row r="1155" spans="1:69" x14ac:dyDescent="0.2">
      <c r="A1155" s="27"/>
      <c r="B1155" s="28" t="str">
        <f t="shared" si="18"/>
        <v/>
      </c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</row>
    <row r="1156" spans="1:69" x14ac:dyDescent="0.2">
      <c r="A1156" s="27"/>
      <c r="B1156" s="28" t="str">
        <f t="shared" si="18"/>
        <v/>
      </c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</row>
    <row r="1157" spans="1:69" x14ac:dyDescent="0.2">
      <c r="A1157" s="27"/>
      <c r="B1157" s="28" t="str">
        <f t="shared" si="18"/>
        <v/>
      </c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</row>
    <row r="1158" spans="1:69" x14ac:dyDescent="0.2">
      <c r="A1158" s="27"/>
      <c r="B1158" s="28" t="str">
        <f t="shared" si="18"/>
        <v/>
      </c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</row>
    <row r="1159" spans="1:69" x14ac:dyDescent="0.2">
      <c r="A1159" s="27"/>
      <c r="B1159" s="28" t="str">
        <f t="shared" si="18"/>
        <v/>
      </c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</row>
    <row r="1160" spans="1:69" x14ac:dyDescent="0.2">
      <c r="A1160" s="27"/>
      <c r="B1160" s="28" t="str">
        <f t="shared" si="18"/>
        <v/>
      </c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</row>
    <row r="1161" spans="1:69" x14ac:dyDescent="0.2">
      <c r="A1161" s="27"/>
      <c r="B1161" s="28" t="str">
        <f t="shared" si="18"/>
        <v/>
      </c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</row>
    <row r="1162" spans="1:69" x14ac:dyDescent="0.2">
      <c r="A1162" s="27"/>
      <c r="B1162" s="28" t="str">
        <f t="shared" si="18"/>
        <v/>
      </c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</row>
    <row r="1163" spans="1:69" x14ac:dyDescent="0.2">
      <c r="A1163" s="27"/>
      <c r="B1163" s="28" t="str">
        <f t="shared" si="18"/>
        <v/>
      </c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</row>
    <row r="1164" spans="1:69" x14ac:dyDescent="0.2">
      <c r="A1164" s="27"/>
      <c r="B1164" s="28" t="str">
        <f t="shared" si="18"/>
        <v/>
      </c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</row>
    <row r="1165" spans="1:69" x14ac:dyDescent="0.2">
      <c r="A1165" s="27"/>
      <c r="B1165" s="28" t="str">
        <f t="shared" ref="B1165:B1228" si="19">IF(A1165="","",B1164+1)</f>
        <v/>
      </c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</row>
    <row r="1166" spans="1:69" x14ac:dyDescent="0.2">
      <c r="A1166" s="27"/>
      <c r="B1166" s="28" t="str">
        <f t="shared" si="19"/>
        <v/>
      </c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</row>
    <row r="1167" spans="1:69" x14ac:dyDescent="0.2">
      <c r="A1167" s="27"/>
      <c r="B1167" s="28" t="str">
        <f t="shared" si="19"/>
        <v/>
      </c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</row>
    <row r="1168" spans="1:69" x14ac:dyDescent="0.2">
      <c r="A1168" s="27"/>
      <c r="B1168" s="28" t="str">
        <f t="shared" si="19"/>
        <v/>
      </c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</row>
    <row r="1169" spans="1:69" x14ac:dyDescent="0.2">
      <c r="A1169" s="27"/>
      <c r="B1169" s="28" t="str">
        <f t="shared" si="19"/>
        <v/>
      </c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</row>
    <row r="1170" spans="1:69" x14ac:dyDescent="0.2">
      <c r="A1170" s="27"/>
      <c r="B1170" s="28" t="str">
        <f t="shared" si="19"/>
        <v/>
      </c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</row>
    <row r="1171" spans="1:69" x14ac:dyDescent="0.2">
      <c r="A1171" s="27"/>
      <c r="B1171" s="28" t="str">
        <f t="shared" si="19"/>
        <v/>
      </c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</row>
    <row r="1172" spans="1:69" x14ac:dyDescent="0.2">
      <c r="A1172" s="27"/>
      <c r="B1172" s="28" t="str">
        <f t="shared" si="19"/>
        <v/>
      </c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</row>
    <row r="1173" spans="1:69" x14ac:dyDescent="0.2">
      <c r="A1173" s="27"/>
      <c r="B1173" s="28" t="str">
        <f t="shared" si="19"/>
        <v/>
      </c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</row>
    <row r="1174" spans="1:69" x14ac:dyDescent="0.2">
      <c r="A1174" s="27"/>
      <c r="B1174" s="28" t="str">
        <f t="shared" si="19"/>
        <v/>
      </c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</row>
    <row r="1175" spans="1:69" x14ac:dyDescent="0.2">
      <c r="A1175" s="27"/>
      <c r="B1175" s="28" t="str">
        <f t="shared" si="19"/>
        <v/>
      </c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</row>
    <row r="1176" spans="1:69" x14ac:dyDescent="0.2">
      <c r="A1176" s="27"/>
      <c r="B1176" s="28" t="str">
        <f t="shared" si="19"/>
        <v/>
      </c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</row>
    <row r="1177" spans="1:69" x14ac:dyDescent="0.2">
      <c r="A1177" s="27"/>
      <c r="B1177" s="28" t="str">
        <f t="shared" si="19"/>
        <v/>
      </c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</row>
    <row r="1178" spans="1:69" x14ac:dyDescent="0.2">
      <c r="A1178" s="27"/>
      <c r="B1178" s="28" t="str">
        <f t="shared" si="19"/>
        <v/>
      </c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</row>
    <row r="1179" spans="1:69" x14ac:dyDescent="0.2">
      <c r="A1179" s="27"/>
      <c r="B1179" s="28" t="str">
        <f t="shared" si="19"/>
        <v/>
      </c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</row>
    <row r="1180" spans="1:69" x14ac:dyDescent="0.2">
      <c r="A1180" s="27"/>
      <c r="B1180" s="28" t="str">
        <f t="shared" si="19"/>
        <v/>
      </c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</row>
    <row r="1181" spans="1:69" x14ac:dyDescent="0.2">
      <c r="A1181" s="27"/>
      <c r="B1181" s="28" t="str">
        <f t="shared" si="19"/>
        <v/>
      </c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</row>
    <row r="1182" spans="1:69" x14ac:dyDescent="0.2">
      <c r="A1182" s="27"/>
      <c r="B1182" s="28" t="str">
        <f t="shared" si="19"/>
        <v/>
      </c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</row>
    <row r="1183" spans="1:69" x14ac:dyDescent="0.2">
      <c r="A1183" s="27"/>
      <c r="B1183" s="28" t="str">
        <f t="shared" si="19"/>
        <v/>
      </c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</row>
    <row r="1184" spans="1:69" x14ac:dyDescent="0.2">
      <c r="A1184" s="27"/>
      <c r="B1184" s="28" t="str">
        <f t="shared" si="19"/>
        <v/>
      </c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</row>
    <row r="1185" spans="1:69" x14ac:dyDescent="0.2">
      <c r="A1185" s="27"/>
      <c r="B1185" s="28" t="str">
        <f t="shared" si="19"/>
        <v/>
      </c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</row>
    <row r="1186" spans="1:69" x14ac:dyDescent="0.2">
      <c r="A1186" s="27"/>
      <c r="B1186" s="28" t="str">
        <f t="shared" si="19"/>
        <v/>
      </c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</row>
    <row r="1187" spans="1:69" x14ac:dyDescent="0.2">
      <c r="A1187" s="27"/>
      <c r="B1187" s="28" t="str">
        <f t="shared" si="19"/>
        <v/>
      </c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</row>
    <row r="1188" spans="1:69" x14ac:dyDescent="0.2">
      <c r="A1188" s="27"/>
      <c r="B1188" s="28" t="str">
        <f t="shared" si="19"/>
        <v/>
      </c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</row>
    <row r="1189" spans="1:69" x14ac:dyDescent="0.2">
      <c r="A1189" s="27"/>
      <c r="B1189" s="28" t="str">
        <f t="shared" si="19"/>
        <v/>
      </c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</row>
    <row r="1190" spans="1:69" x14ac:dyDescent="0.2">
      <c r="A1190" s="27"/>
      <c r="B1190" s="28" t="str">
        <f t="shared" si="19"/>
        <v/>
      </c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</row>
    <row r="1191" spans="1:69" x14ac:dyDescent="0.2">
      <c r="A1191" s="27"/>
      <c r="B1191" s="28" t="str">
        <f t="shared" si="19"/>
        <v/>
      </c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</row>
    <row r="1192" spans="1:69" x14ac:dyDescent="0.2">
      <c r="A1192" s="27"/>
      <c r="B1192" s="28" t="str">
        <f t="shared" si="19"/>
        <v/>
      </c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</row>
    <row r="1193" spans="1:69" x14ac:dyDescent="0.2">
      <c r="A1193" s="27"/>
      <c r="B1193" s="28" t="str">
        <f t="shared" si="19"/>
        <v/>
      </c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</row>
    <row r="1194" spans="1:69" x14ac:dyDescent="0.2">
      <c r="A1194" s="27"/>
      <c r="B1194" s="28" t="str">
        <f t="shared" si="19"/>
        <v/>
      </c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</row>
    <row r="1195" spans="1:69" x14ac:dyDescent="0.2">
      <c r="A1195" s="27"/>
      <c r="B1195" s="28" t="str">
        <f t="shared" si="19"/>
        <v/>
      </c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</row>
    <row r="1196" spans="1:69" x14ac:dyDescent="0.2">
      <c r="A1196" s="27"/>
      <c r="B1196" s="28" t="str">
        <f t="shared" si="19"/>
        <v/>
      </c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</row>
    <row r="1197" spans="1:69" x14ac:dyDescent="0.2">
      <c r="A1197" s="27"/>
      <c r="B1197" s="28" t="str">
        <f t="shared" si="19"/>
        <v/>
      </c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</row>
    <row r="1198" spans="1:69" x14ac:dyDescent="0.2">
      <c r="A1198" s="27"/>
      <c r="B1198" s="28" t="str">
        <f t="shared" si="19"/>
        <v/>
      </c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</row>
    <row r="1199" spans="1:69" x14ac:dyDescent="0.2">
      <c r="A1199" s="27"/>
      <c r="B1199" s="28" t="str">
        <f t="shared" si="19"/>
        <v/>
      </c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</row>
    <row r="1200" spans="1:69" x14ac:dyDescent="0.2">
      <c r="A1200" s="27"/>
      <c r="B1200" s="28" t="str">
        <f t="shared" si="19"/>
        <v/>
      </c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</row>
    <row r="1201" spans="1:69" x14ac:dyDescent="0.2">
      <c r="A1201" s="27"/>
      <c r="B1201" s="28" t="str">
        <f t="shared" si="19"/>
        <v/>
      </c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</row>
    <row r="1202" spans="1:69" x14ac:dyDescent="0.2">
      <c r="A1202" s="27"/>
      <c r="B1202" s="28" t="str">
        <f t="shared" si="19"/>
        <v/>
      </c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</row>
    <row r="1203" spans="1:69" x14ac:dyDescent="0.2">
      <c r="A1203" s="27"/>
      <c r="B1203" s="28" t="str">
        <f t="shared" si="19"/>
        <v/>
      </c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</row>
    <row r="1204" spans="1:69" x14ac:dyDescent="0.2">
      <c r="A1204" s="27"/>
      <c r="B1204" s="28" t="str">
        <f t="shared" si="19"/>
        <v/>
      </c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</row>
    <row r="1205" spans="1:69" x14ac:dyDescent="0.2">
      <c r="A1205" s="27"/>
      <c r="B1205" s="28" t="str">
        <f t="shared" si="19"/>
        <v/>
      </c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</row>
    <row r="1206" spans="1:69" x14ac:dyDescent="0.2">
      <c r="A1206" s="27"/>
      <c r="B1206" s="28" t="str">
        <f t="shared" si="19"/>
        <v/>
      </c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</row>
    <row r="1207" spans="1:69" x14ac:dyDescent="0.2">
      <c r="A1207" s="27"/>
      <c r="B1207" s="28" t="str">
        <f t="shared" si="19"/>
        <v/>
      </c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</row>
    <row r="1208" spans="1:69" x14ac:dyDescent="0.2">
      <c r="A1208" s="27"/>
      <c r="B1208" s="28" t="str">
        <f t="shared" si="19"/>
        <v/>
      </c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</row>
    <row r="1209" spans="1:69" x14ac:dyDescent="0.2">
      <c r="A1209" s="27"/>
      <c r="B1209" s="28" t="str">
        <f t="shared" si="19"/>
        <v/>
      </c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</row>
    <row r="1210" spans="1:69" x14ac:dyDescent="0.2">
      <c r="A1210" s="27"/>
      <c r="B1210" s="28" t="str">
        <f t="shared" si="19"/>
        <v/>
      </c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</row>
    <row r="1211" spans="1:69" x14ac:dyDescent="0.2">
      <c r="A1211" s="27"/>
      <c r="B1211" s="28" t="str">
        <f t="shared" si="19"/>
        <v/>
      </c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</row>
    <row r="1212" spans="1:69" x14ac:dyDescent="0.2">
      <c r="A1212" s="27"/>
      <c r="B1212" s="28" t="str">
        <f t="shared" si="19"/>
        <v/>
      </c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</row>
    <row r="1213" spans="1:69" x14ac:dyDescent="0.2">
      <c r="A1213" s="27"/>
      <c r="B1213" s="28" t="str">
        <f t="shared" si="19"/>
        <v/>
      </c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</row>
    <row r="1214" spans="1:69" x14ac:dyDescent="0.2">
      <c r="A1214" s="27"/>
      <c r="B1214" s="28" t="str">
        <f t="shared" si="19"/>
        <v/>
      </c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</row>
    <row r="1215" spans="1:69" x14ac:dyDescent="0.2">
      <c r="A1215" s="27"/>
      <c r="B1215" s="28" t="str">
        <f t="shared" si="19"/>
        <v/>
      </c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</row>
    <row r="1216" spans="1:69" x14ac:dyDescent="0.2">
      <c r="A1216" s="27"/>
      <c r="B1216" s="28" t="str">
        <f t="shared" si="19"/>
        <v/>
      </c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</row>
    <row r="1217" spans="1:69" x14ac:dyDescent="0.2">
      <c r="A1217" s="27"/>
      <c r="B1217" s="28" t="str">
        <f t="shared" si="19"/>
        <v/>
      </c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</row>
    <row r="1218" spans="1:69" x14ac:dyDescent="0.2">
      <c r="A1218" s="27"/>
      <c r="B1218" s="28" t="str">
        <f t="shared" si="19"/>
        <v/>
      </c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</row>
    <row r="1219" spans="1:69" x14ac:dyDescent="0.2">
      <c r="A1219" s="27"/>
      <c r="B1219" s="28" t="str">
        <f t="shared" si="19"/>
        <v/>
      </c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</row>
    <row r="1220" spans="1:69" x14ac:dyDescent="0.2">
      <c r="A1220" s="27"/>
      <c r="B1220" s="28" t="str">
        <f t="shared" si="19"/>
        <v/>
      </c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</row>
    <row r="1221" spans="1:69" x14ac:dyDescent="0.2">
      <c r="A1221" s="27"/>
      <c r="B1221" s="28" t="str">
        <f t="shared" si="19"/>
        <v/>
      </c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</row>
    <row r="1222" spans="1:69" x14ac:dyDescent="0.2">
      <c r="A1222" s="27"/>
      <c r="B1222" s="28" t="str">
        <f t="shared" si="19"/>
        <v/>
      </c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</row>
    <row r="1223" spans="1:69" x14ac:dyDescent="0.2">
      <c r="A1223" s="27"/>
      <c r="B1223" s="28" t="str">
        <f t="shared" si="19"/>
        <v/>
      </c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</row>
    <row r="1224" spans="1:69" x14ac:dyDescent="0.2">
      <c r="A1224" s="27"/>
      <c r="B1224" s="28" t="str">
        <f t="shared" si="19"/>
        <v/>
      </c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</row>
    <row r="1225" spans="1:69" x14ac:dyDescent="0.2">
      <c r="A1225" s="27"/>
      <c r="B1225" s="28" t="str">
        <f t="shared" si="19"/>
        <v/>
      </c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</row>
    <row r="1226" spans="1:69" x14ac:dyDescent="0.2">
      <c r="A1226" s="27"/>
      <c r="B1226" s="28" t="str">
        <f t="shared" si="19"/>
        <v/>
      </c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</row>
    <row r="1227" spans="1:69" x14ac:dyDescent="0.2">
      <c r="A1227" s="27"/>
      <c r="B1227" s="28" t="str">
        <f t="shared" si="19"/>
        <v/>
      </c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</row>
    <row r="1228" spans="1:69" x14ac:dyDescent="0.2">
      <c r="A1228" s="27"/>
      <c r="B1228" s="28" t="str">
        <f t="shared" si="19"/>
        <v/>
      </c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</row>
    <row r="1229" spans="1:69" x14ac:dyDescent="0.2">
      <c r="A1229" s="27"/>
      <c r="B1229" s="28" t="str">
        <f t="shared" ref="B1229:B1292" si="20">IF(A1229="","",B1228+1)</f>
        <v/>
      </c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</row>
    <row r="1230" spans="1:69" x14ac:dyDescent="0.2">
      <c r="A1230" s="27"/>
      <c r="B1230" s="28" t="str">
        <f t="shared" si="20"/>
        <v/>
      </c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</row>
    <row r="1231" spans="1:69" x14ac:dyDescent="0.2">
      <c r="A1231" s="27"/>
      <c r="B1231" s="28" t="str">
        <f t="shared" si="20"/>
        <v/>
      </c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</row>
    <row r="1232" spans="1:69" x14ac:dyDescent="0.2">
      <c r="A1232" s="27"/>
      <c r="B1232" s="28" t="str">
        <f t="shared" si="20"/>
        <v/>
      </c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</row>
    <row r="1233" spans="1:69" x14ac:dyDescent="0.2">
      <c r="A1233" s="27"/>
      <c r="B1233" s="28" t="str">
        <f t="shared" si="20"/>
        <v/>
      </c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</row>
    <row r="1234" spans="1:69" x14ac:dyDescent="0.2">
      <c r="A1234" s="27"/>
      <c r="B1234" s="28" t="str">
        <f t="shared" si="20"/>
        <v/>
      </c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</row>
    <row r="1235" spans="1:69" x14ac:dyDescent="0.2">
      <c r="A1235" s="27"/>
      <c r="B1235" s="28" t="str">
        <f t="shared" si="20"/>
        <v/>
      </c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</row>
    <row r="1236" spans="1:69" x14ac:dyDescent="0.2">
      <c r="A1236" s="27"/>
      <c r="B1236" s="28" t="str">
        <f t="shared" si="20"/>
        <v/>
      </c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</row>
    <row r="1237" spans="1:69" x14ac:dyDescent="0.2">
      <c r="A1237" s="27"/>
      <c r="B1237" s="28" t="str">
        <f t="shared" si="20"/>
        <v/>
      </c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</row>
    <row r="1238" spans="1:69" x14ac:dyDescent="0.2">
      <c r="A1238" s="27"/>
      <c r="B1238" s="28" t="str">
        <f t="shared" si="20"/>
        <v/>
      </c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</row>
    <row r="1239" spans="1:69" x14ac:dyDescent="0.2">
      <c r="A1239" s="27"/>
      <c r="B1239" s="28" t="str">
        <f t="shared" si="20"/>
        <v/>
      </c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</row>
    <row r="1240" spans="1:69" x14ac:dyDescent="0.2">
      <c r="A1240" s="27"/>
      <c r="B1240" s="28" t="str">
        <f t="shared" si="20"/>
        <v/>
      </c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</row>
    <row r="1241" spans="1:69" x14ac:dyDescent="0.2">
      <c r="A1241" s="27"/>
      <c r="B1241" s="28" t="str">
        <f t="shared" si="20"/>
        <v/>
      </c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</row>
    <row r="1242" spans="1:69" x14ac:dyDescent="0.2">
      <c r="A1242" s="27"/>
      <c r="B1242" s="28" t="str">
        <f t="shared" si="20"/>
        <v/>
      </c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</row>
    <row r="1243" spans="1:69" x14ac:dyDescent="0.2">
      <c r="A1243" s="27"/>
      <c r="B1243" s="28" t="str">
        <f t="shared" si="20"/>
        <v/>
      </c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</row>
    <row r="1244" spans="1:69" x14ac:dyDescent="0.2">
      <c r="A1244" s="27"/>
      <c r="B1244" s="28" t="str">
        <f t="shared" si="20"/>
        <v/>
      </c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</row>
    <row r="1245" spans="1:69" x14ac:dyDescent="0.2">
      <c r="A1245" s="27"/>
      <c r="B1245" s="28" t="str">
        <f t="shared" si="20"/>
        <v/>
      </c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</row>
    <row r="1246" spans="1:69" x14ac:dyDescent="0.2">
      <c r="A1246" s="27"/>
      <c r="B1246" s="28" t="str">
        <f t="shared" si="20"/>
        <v/>
      </c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</row>
    <row r="1247" spans="1:69" x14ac:dyDescent="0.2">
      <c r="A1247" s="27"/>
      <c r="B1247" s="28" t="str">
        <f t="shared" si="20"/>
        <v/>
      </c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</row>
    <row r="1248" spans="1:69" x14ac:dyDescent="0.2">
      <c r="A1248" s="27"/>
      <c r="B1248" s="28" t="str">
        <f t="shared" si="20"/>
        <v/>
      </c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</row>
    <row r="1249" spans="1:69" x14ac:dyDescent="0.2">
      <c r="A1249" s="27"/>
      <c r="B1249" s="28" t="str">
        <f t="shared" si="20"/>
        <v/>
      </c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</row>
    <row r="1250" spans="1:69" x14ac:dyDescent="0.2">
      <c r="A1250" s="27"/>
      <c r="B1250" s="28" t="str">
        <f t="shared" si="20"/>
        <v/>
      </c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</row>
    <row r="1251" spans="1:69" x14ac:dyDescent="0.2">
      <c r="A1251" s="27"/>
      <c r="B1251" s="28" t="str">
        <f t="shared" si="20"/>
        <v/>
      </c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</row>
    <row r="1252" spans="1:69" x14ac:dyDescent="0.2">
      <c r="A1252" s="27"/>
      <c r="B1252" s="28" t="str">
        <f t="shared" si="20"/>
        <v/>
      </c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</row>
    <row r="1253" spans="1:69" x14ac:dyDescent="0.2">
      <c r="A1253" s="27"/>
      <c r="B1253" s="28" t="str">
        <f t="shared" si="20"/>
        <v/>
      </c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</row>
    <row r="1254" spans="1:69" x14ac:dyDescent="0.2">
      <c r="A1254" s="27"/>
      <c r="B1254" s="28" t="str">
        <f t="shared" si="20"/>
        <v/>
      </c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</row>
    <row r="1255" spans="1:69" x14ac:dyDescent="0.2">
      <c r="A1255" s="27"/>
      <c r="B1255" s="28" t="str">
        <f t="shared" si="20"/>
        <v/>
      </c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</row>
    <row r="1256" spans="1:69" x14ac:dyDescent="0.2">
      <c r="A1256" s="27"/>
      <c r="B1256" s="28" t="str">
        <f t="shared" si="20"/>
        <v/>
      </c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</row>
    <row r="1257" spans="1:69" x14ac:dyDescent="0.2">
      <c r="A1257" s="27"/>
      <c r="B1257" s="28" t="str">
        <f t="shared" si="20"/>
        <v/>
      </c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</row>
    <row r="1258" spans="1:69" x14ac:dyDescent="0.2">
      <c r="A1258" s="27"/>
      <c r="B1258" s="28" t="str">
        <f t="shared" si="20"/>
        <v/>
      </c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</row>
    <row r="1259" spans="1:69" x14ac:dyDescent="0.2">
      <c r="A1259" s="27"/>
      <c r="B1259" s="28" t="str">
        <f t="shared" si="20"/>
        <v/>
      </c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</row>
    <row r="1260" spans="1:69" x14ac:dyDescent="0.2">
      <c r="A1260" s="27"/>
      <c r="B1260" s="28" t="str">
        <f t="shared" si="20"/>
        <v/>
      </c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1"/>
      <c r="BP1260" s="31"/>
      <c r="BQ1260" s="31"/>
    </row>
    <row r="1261" spans="1:69" x14ac:dyDescent="0.2">
      <c r="A1261" s="27"/>
      <c r="B1261" s="28" t="str">
        <f t="shared" si="20"/>
        <v/>
      </c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1"/>
      <c r="BP1261" s="31"/>
      <c r="BQ1261" s="31"/>
    </row>
    <row r="1262" spans="1:69" x14ac:dyDescent="0.2">
      <c r="A1262" s="27"/>
      <c r="B1262" s="28" t="str">
        <f t="shared" si="20"/>
        <v/>
      </c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1"/>
      <c r="BP1262" s="31"/>
      <c r="BQ1262" s="31"/>
    </row>
    <row r="1263" spans="1:69" x14ac:dyDescent="0.2">
      <c r="A1263" s="27"/>
      <c r="B1263" s="28" t="str">
        <f t="shared" si="20"/>
        <v/>
      </c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1"/>
      <c r="BP1263" s="31"/>
      <c r="BQ1263" s="31"/>
    </row>
    <row r="1264" spans="1:69" x14ac:dyDescent="0.2">
      <c r="A1264" s="27"/>
      <c r="B1264" s="28" t="str">
        <f t="shared" si="20"/>
        <v/>
      </c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1"/>
      <c r="BP1264" s="31"/>
      <c r="BQ1264" s="31"/>
    </row>
    <row r="1265" spans="1:69" x14ac:dyDescent="0.2">
      <c r="A1265" s="27"/>
      <c r="B1265" s="28" t="str">
        <f t="shared" si="20"/>
        <v/>
      </c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1"/>
      <c r="BP1265" s="31"/>
      <c r="BQ1265" s="31"/>
    </row>
    <row r="1266" spans="1:69" x14ac:dyDescent="0.2">
      <c r="A1266" s="27"/>
      <c r="B1266" s="28" t="str">
        <f t="shared" si="20"/>
        <v/>
      </c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1"/>
      <c r="BP1266" s="31"/>
      <c r="BQ1266" s="31"/>
    </row>
    <row r="1267" spans="1:69" x14ac:dyDescent="0.2">
      <c r="A1267" s="27"/>
      <c r="B1267" s="28" t="str">
        <f t="shared" si="20"/>
        <v/>
      </c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1"/>
      <c r="BP1267" s="31"/>
      <c r="BQ1267" s="31"/>
    </row>
    <row r="1268" spans="1:69" x14ac:dyDescent="0.2">
      <c r="A1268" s="27"/>
      <c r="B1268" s="28" t="str">
        <f t="shared" si="20"/>
        <v/>
      </c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</row>
    <row r="1269" spans="1:69" x14ac:dyDescent="0.2">
      <c r="A1269" s="27"/>
      <c r="B1269" s="28" t="str">
        <f t="shared" si="20"/>
        <v/>
      </c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</row>
    <row r="1270" spans="1:69" x14ac:dyDescent="0.2">
      <c r="A1270" s="27"/>
      <c r="B1270" s="28" t="str">
        <f t="shared" si="20"/>
        <v/>
      </c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</row>
    <row r="1271" spans="1:69" x14ac:dyDescent="0.2">
      <c r="A1271" s="27"/>
      <c r="B1271" s="28" t="str">
        <f t="shared" si="20"/>
        <v/>
      </c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</row>
    <row r="1272" spans="1:69" x14ac:dyDescent="0.2">
      <c r="A1272" s="27"/>
      <c r="B1272" s="28" t="str">
        <f t="shared" si="20"/>
        <v/>
      </c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</row>
    <row r="1273" spans="1:69" x14ac:dyDescent="0.2">
      <c r="A1273" s="27"/>
      <c r="B1273" s="28" t="str">
        <f t="shared" si="20"/>
        <v/>
      </c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</row>
    <row r="1274" spans="1:69" x14ac:dyDescent="0.2">
      <c r="A1274" s="27"/>
      <c r="B1274" s="28" t="str">
        <f t="shared" si="20"/>
        <v/>
      </c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</row>
    <row r="1275" spans="1:69" x14ac:dyDescent="0.2">
      <c r="A1275" s="27"/>
      <c r="B1275" s="28" t="str">
        <f t="shared" si="20"/>
        <v/>
      </c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</row>
    <row r="1276" spans="1:69" x14ac:dyDescent="0.2">
      <c r="A1276" s="27"/>
      <c r="B1276" s="28" t="str">
        <f t="shared" si="20"/>
        <v/>
      </c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</row>
    <row r="1277" spans="1:69" x14ac:dyDescent="0.2">
      <c r="A1277" s="27"/>
      <c r="B1277" s="28" t="str">
        <f t="shared" si="20"/>
        <v/>
      </c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</row>
    <row r="1278" spans="1:69" x14ac:dyDescent="0.2">
      <c r="A1278" s="27"/>
      <c r="B1278" s="28" t="str">
        <f t="shared" si="20"/>
        <v/>
      </c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</row>
    <row r="1279" spans="1:69" x14ac:dyDescent="0.2">
      <c r="A1279" s="27"/>
      <c r="B1279" s="28" t="str">
        <f t="shared" si="20"/>
        <v/>
      </c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</row>
    <row r="1280" spans="1:69" x14ac:dyDescent="0.2">
      <c r="A1280" s="27"/>
      <c r="B1280" s="28" t="str">
        <f t="shared" si="20"/>
        <v/>
      </c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</row>
    <row r="1281" spans="1:69" x14ac:dyDescent="0.2">
      <c r="A1281" s="27"/>
      <c r="B1281" s="28" t="str">
        <f t="shared" si="20"/>
        <v/>
      </c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</row>
    <row r="1282" spans="1:69" x14ac:dyDescent="0.2">
      <c r="A1282" s="27"/>
      <c r="B1282" s="28" t="str">
        <f t="shared" si="20"/>
        <v/>
      </c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</row>
    <row r="1283" spans="1:69" x14ac:dyDescent="0.2">
      <c r="A1283" s="27"/>
      <c r="B1283" s="28" t="str">
        <f t="shared" si="20"/>
        <v/>
      </c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</row>
    <row r="1284" spans="1:69" x14ac:dyDescent="0.2">
      <c r="A1284" s="27"/>
      <c r="B1284" s="28" t="str">
        <f t="shared" si="20"/>
        <v/>
      </c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</row>
    <row r="1285" spans="1:69" x14ac:dyDescent="0.2">
      <c r="A1285" s="27"/>
      <c r="B1285" s="28" t="str">
        <f t="shared" si="20"/>
        <v/>
      </c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</row>
    <row r="1286" spans="1:69" x14ac:dyDescent="0.2">
      <c r="A1286" s="27"/>
      <c r="B1286" s="28" t="str">
        <f t="shared" si="20"/>
        <v/>
      </c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1"/>
      <c r="BP1286" s="31"/>
      <c r="BQ1286" s="31"/>
    </row>
    <row r="1287" spans="1:69" x14ac:dyDescent="0.2">
      <c r="A1287" s="27"/>
      <c r="B1287" s="28" t="str">
        <f t="shared" si="20"/>
        <v/>
      </c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1"/>
      <c r="BP1287" s="31"/>
      <c r="BQ1287" s="31"/>
    </row>
    <row r="1288" spans="1:69" x14ac:dyDescent="0.2">
      <c r="A1288" s="27"/>
      <c r="B1288" s="28" t="str">
        <f t="shared" si="20"/>
        <v/>
      </c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</row>
    <row r="1289" spans="1:69" x14ac:dyDescent="0.2">
      <c r="A1289" s="27"/>
      <c r="B1289" s="28" t="str">
        <f t="shared" si="20"/>
        <v/>
      </c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</row>
    <row r="1290" spans="1:69" x14ac:dyDescent="0.2">
      <c r="A1290" s="27"/>
      <c r="B1290" s="28" t="str">
        <f t="shared" si="20"/>
        <v/>
      </c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1"/>
      <c r="BP1290" s="31"/>
      <c r="BQ1290" s="31"/>
    </row>
    <row r="1291" spans="1:69" x14ac:dyDescent="0.2">
      <c r="A1291" s="27"/>
      <c r="B1291" s="28" t="str">
        <f t="shared" si="20"/>
        <v/>
      </c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</row>
    <row r="1292" spans="1:69" x14ac:dyDescent="0.2">
      <c r="A1292" s="27"/>
      <c r="B1292" s="28" t="str">
        <f t="shared" si="20"/>
        <v/>
      </c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</row>
    <row r="1293" spans="1:69" x14ac:dyDescent="0.2">
      <c r="A1293" s="27"/>
      <c r="B1293" s="28" t="str">
        <f t="shared" ref="B1293:B1356" si="21">IF(A1293="","",B1292+1)</f>
        <v/>
      </c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</row>
    <row r="1294" spans="1:69" x14ac:dyDescent="0.2">
      <c r="A1294" s="27"/>
      <c r="B1294" s="28" t="str">
        <f t="shared" si="21"/>
        <v/>
      </c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</row>
    <row r="1295" spans="1:69" x14ac:dyDescent="0.2">
      <c r="A1295" s="27"/>
      <c r="B1295" s="28" t="str">
        <f t="shared" si="21"/>
        <v/>
      </c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</row>
    <row r="1296" spans="1:69" x14ac:dyDescent="0.2">
      <c r="A1296" s="27"/>
      <c r="B1296" s="28" t="str">
        <f t="shared" si="21"/>
        <v/>
      </c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</row>
    <row r="1297" spans="1:69" x14ac:dyDescent="0.2">
      <c r="A1297" s="27"/>
      <c r="B1297" s="28" t="str">
        <f t="shared" si="21"/>
        <v/>
      </c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</row>
    <row r="1298" spans="1:69" x14ac:dyDescent="0.2">
      <c r="A1298" s="27"/>
      <c r="B1298" s="28" t="str">
        <f t="shared" si="21"/>
        <v/>
      </c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</row>
    <row r="1299" spans="1:69" x14ac:dyDescent="0.2">
      <c r="A1299" s="27"/>
      <c r="B1299" s="28" t="str">
        <f t="shared" si="21"/>
        <v/>
      </c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</row>
    <row r="1300" spans="1:69" x14ac:dyDescent="0.2">
      <c r="A1300" s="27"/>
      <c r="B1300" s="28" t="str">
        <f t="shared" si="21"/>
        <v/>
      </c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</row>
    <row r="1301" spans="1:69" x14ac:dyDescent="0.2">
      <c r="A1301" s="27"/>
      <c r="B1301" s="28" t="str">
        <f t="shared" si="21"/>
        <v/>
      </c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1"/>
      <c r="BP1301" s="31"/>
      <c r="BQ1301" s="31"/>
    </row>
    <row r="1302" spans="1:69" x14ac:dyDescent="0.2">
      <c r="A1302" s="27"/>
      <c r="B1302" s="28" t="str">
        <f t="shared" si="21"/>
        <v/>
      </c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</row>
    <row r="1303" spans="1:69" x14ac:dyDescent="0.2">
      <c r="A1303" s="27"/>
      <c r="B1303" s="28" t="str">
        <f t="shared" si="21"/>
        <v/>
      </c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1"/>
      <c r="BP1303" s="31"/>
      <c r="BQ1303" s="31"/>
    </row>
    <row r="1304" spans="1:69" x14ac:dyDescent="0.2">
      <c r="A1304" s="27"/>
      <c r="B1304" s="28" t="str">
        <f t="shared" si="21"/>
        <v/>
      </c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1"/>
      <c r="BP1304" s="31"/>
      <c r="BQ1304" s="31"/>
    </row>
    <row r="1305" spans="1:69" x14ac:dyDescent="0.2">
      <c r="A1305" s="27"/>
      <c r="B1305" s="28" t="str">
        <f t="shared" si="21"/>
        <v/>
      </c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</row>
    <row r="1306" spans="1:69" x14ac:dyDescent="0.2">
      <c r="A1306" s="27"/>
      <c r="B1306" s="28" t="str">
        <f t="shared" si="21"/>
        <v/>
      </c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</row>
    <row r="1307" spans="1:69" x14ac:dyDescent="0.2">
      <c r="A1307" s="27"/>
      <c r="B1307" s="28" t="str">
        <f t="shared" si="21"/>
        <v/>
      </c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</row>
    <row r="1308" spans="1:69" x14ac:dyDescent="0.2">
      <c r="A1308" s="27"/>
      <c r="B1308" s="28" t="str">
        <f t="shared" si="21"/>
        <v/>
      </c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1"/>
      <c r="BP1308" s="31"/>
      <c r="BQ1308" s="31"/>
    </row>
    <row r="1309" spans="1:69" x14ac:dyDescent="0.2">
      <c r="A1309" s="27"/>
      <c r="B1309" s="28" t="str">
        <f t="shared" si="21"/>
        <v/>
      </c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1"/>
      <c r="BP1309" s="31"/>
      <c r="BQ1309" s="31"/>
    </row>
    <row r="1310" spans="1:69" x14ac:dyDescent="0.2">
      <c r="A1310" s="27"/>
      <c r="B1310" s="28" t="str">
        <f t="shared" si="21"/>
        <v/>
      </c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1"/>
      <c r="BP1310" s="31"/>
      <c r="BQ1310" s="31"/>
    </row>
    <row r="1311" spans="1:69" x14ac:dyDescent="0.2">
      <c r="A1311" s="27"/>
      <c r="B1311" s="28" t="str">
        <f t="shared" si="21"/>
        <v/>
      </c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1"/>
      <c r="BP1311" s="31"/>
      <c r="BQ1311" s="31"/>
    </row>
    <row r="1312" spans="1:69" x14ac:dyDescent="0.2">
      <c r="A1312" s="27"/>
      <c r="B1312" s="28" t="str">
        <f t="shared" si="21"/>
        <v/>
      </c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</row>
    <row r="1313" spans="1:69" x14ac:dyDescent="0.2">
      <c r="A1313" s="27"/>
      <c r="B1313" s="28" t="str">
        <f t="shared" si="21"/>
        <v/>
      </c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</row>
    <row r="1314" spans="1:69" x14ac:dyDescent="0.2">
      <c r="A1314" s="27"/>
      <c r="B1314" s="28" t="str">
        <f t="shared" si="21"/>
        <v/>
      </c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1"/>
      <c r="BP1314" s="31"/>
      <c r="BQ1314" s="31"/>
    </row>
    <row r="1315" spans="1:69" x14ac:dyDescent="0.2">
      <c r="A1315" s="27"/>
      <c r="B1315" s="28" t="str">
        <f t="shared" si="21"/>
        <v/>
      </c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1"/>
      <c r="BP1315" s="31"/>
      <c r="BQ1315" s="31"/>
    </row>
    <row r="1316" spans="1:69" x14ac:dyDescent="0.2">
      <c r="A1316" s="27"/>
      <c r="B1316" s="28" t="str">
        <f t="shared" si="21"/>
        <v/>
      </c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1"/>
      <c r="BP1316" s="31"/>
      <c r="BQ1316" s="31"/>
    </row>
    <row r="1317" spans="1:69" x14ac:dyDescent="0.2">
      <c r="A1317" s="27"/>
      <c r="B1317" s="28" t="str">
        <f t="shared" si="21"/>
        <v/>
      </c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</row>
    <row r="1318" spans="1:69" x14ac:dyDescent="0.2">
      <c r="A1318" s="27"/>
      <c r="B1318" s="28" t="str">
        <f t="shared" si="21"/>
        <v/>
      </c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1"/>
      <c r="BP1318" s="31"/>
      <c r="BQ1318" s="31"/>
    </row>
    <row r="1319" spans="1:69" x14ac:dyDescent="0.2">
      <c r="A1319" s="27"/>
      <c r="B1319" s="28" t="str">
        <f t="shared" si="21"/>
        <v/>
      </c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1"/>
      <c r="BP1319" s="31"/>
      <c r="BQ1319" s="31"/>
    </row>
    <row r="1320" spans="1:69" x14ac:dyDescent="0.2">
      <c r="A1320" s="27"/>
      <c r="B1320" s="28" t="str">
        <f t="shared" si="21"/>
        <v/>
      </c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1"/>
      <c r="BP1320" s="31"/>
      <c r="BQ1320" s="31"/>
    </row>
    <row r="1321" spans="1:69" x14ac:dyDescent="0.2">
      <c r="A1321" s="27"/>
      <c r="B1321" s="28" t="str">
        <f t="shared" si="21"/>
        <v/>
      </c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1"/>
      <c r="BP1321" s="31"/>
      <c r="BQ1321" s="31"/>
    </row>
    <row r="1322" spans="1:69" x14ac:dyDescent="0.2">
      <c r="A1322" s="27"/>
      <c r="B1322" s="28" t="str">
        <f t="shared" si="21"/>
        <v/>
      </c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</row>
    <row r="1323" spans="1:69" x14ac:dyDescent="0.2">
      <c r="A1323" s="27"/>
      <c r="B1323" s="28" t="str">
        <f t="shared" si="21"/>
        <v/>
      </c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1"/>
      <c r="BP1323" s="31"/>
      <c r="BQ1323" s="31"/>
    </row>
    <row r="1324" spans="1:69" x14ac:dyDescent="0.2">
      <c r="A1324" s="27"/>
      <c r="B1324" s="28" t="str">
        <f t="shared" si="21"/>
        <v/>
      </c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</row>
    <row r="1325" spans="1:69" x14ac:dyDescent="0.2">
      <c r="A1325" s="27"/>
      <c r="B1325" s="28" t="str">
        <f t="shared" si="21"/>
        <v/>
      </c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1"/>
      <c r="BP1325" s="31"/>
      <c r="BQ1325" s="31"/>
    </row>
    <row r="1326" spans="1:69" x14ac:dyDescent="0.2">
      <c r="A1326" s="27"/>
      <c r="B1326" s="28" t="str">
        <f t="shared" si="21"/>
        <v/>
      </c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1"/>
      <c r="BP1326" s="31"/>
      <c r="BQ1326" s="31"/>
    </row>
    <row r="1327" spans="1:69" x14ac:dyDescent="0.2">
      <c r="A1327" s="27"/>
      <c r="B1327" s="28" t="str">
        <f t="shared" si="21"/>
        <v/>
      </c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</row>
    <row r="1328" spans="1:69" x14ac:dyDescent="0.2">
      <c r="A1328" s="27"/>
      <c r="B1328" s="28" t="str">
        <f t="shared" si="21"/>
        <v/>
      </c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</row>
    <row r="1329" spans="1:69" x14ac:dyDescent="0.2">
      <c r="A1329" s="27"/>
      <c r="B1329" s="28" t="str">
        <f t="shared" si="21"/>
        <v/>
      </c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1"/>
      <c r="BP1329" s="31"/>
      <c r="BQ1329" s="31"/>
    </row>
    <row r="1330" spans="1:69" x14ac:dyDescent="0.2">
      <c r="A1330" s="27"/>
      <c r="B1330" s="28" t="str">
        <f t="shared" si="21"/>
        <v/>
      </c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</row>
    <row r="1331" spans="1:69" x14ac:dyDescent="0.2">
      <c r="A1331" s="27"/>
      <c r="B1331" s="28" t="str">
        <f t="shared" si="21"/>
        <v/>
      </c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1"/>
      <c r="BP1331" s="31"/>
      <c r="BQ1331" s="31"/>
    </row>
    <row r="1332" spans="1:69" x14ac:dyDescent="0.2">
      <c r="A1332" s="27"/>
      <c r="B1332" s="28" t="str">
        <f t="shared" si="21"/>
        <v/>
      </c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1"/>
      <c r="BP1332" s="31"/>
      <c r="BQ1332" s="31"/>
    </row>
    <row r="1333" spans="1:69" x14ac:dyDescent="0.2">
      <c r="A1333" s="27"/>
      <c r="B1333" s="28" t="str">
        <f t="shared" si="21"/>
        <v/>
      </c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1"/>
      <c r="BP1333" s="31"/>
      <c r="BQ1333" s="31"/>
    </row>
    <row r="1334" spans="1:69" x14ac:dyDescent="0.2">
      <c r="A1334" s="27"/>
      <c r="B1334" s="28" t="str">
        <f t="shared" si="21"/>
        <v/>
      </c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1"/>
      <c r="BP1334" s="31"/>
      <c r="BQ1334" s="31"/>
    </row>
    <row r="1335" spans="1:69" x14ac:dyDescent="0.2">
      <c r="A1335" s="27"/>
      <c r="B1335" s="28" t="str">
        <f t="shared" si="21"/>
        <v/>
      </c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1"/>
      <c r="BP1335" s="31"/>
      <c r="BQ1335" s="31"/>
    </row>
    <row r="1336" spans="1:69" x14ac:dyDescent="0.2">
      <c r="A1336" s="27"/>
      <c r="B1336" s="28" t="str">
        <f t="shared" si="21"/>
        <v/>
      </c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1"/>
      <c r="BP1336" s="31"/>
      <c r="BQ1336" s="31"/>
    </row>
    <row r="1337" spans="1:69" x14ac:dyDescent="0.2">
      <c r="A1337" s="27"/>
      <c r="B1337" s="28" t="str">
        <f t="shared" si="21"/>
        <v/>
      </c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1"/>
      <c r="BP1337" s="31"/>
      <c r="BQ1337" s="31"/>
    </row>
    <row r="1338" spans="1:69" x14ac:dyDescent="0.2">
      <c r="A1338" s="27"/>
      <c r="B1338" s="28" t="str">
        <f t="shared" si="21"/>
        <v/>
      </c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</row>
    <row r="1339" spans="1:69" x14ac:dyDescent="0.2">
      <c r="A1339" s="27"/>
      <c r="B1339" s="28" t="str">
        <f t="shared" si="21"/>
        <v/>
      </c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</row>
    <row r="1340" spans="1:69" x14ac:dyDescent="0.2">
      <c r="A1340" s="27"/>
      <c r="B1340" s="28" t="str">
        <f t="shared" si="21"/>
        <v/>
      </c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</row>
    <row r="1341" spans="1:69" x14ac:dyDescent="0.2">
      <c r="A1341" s="27"/>
      <c r="B1341" s="28" t="str">
        <f t="shared" si="21"/>
        <v/>
      </c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</row>
    <row r="1342" spans="1:69" x14ac:dyDescent="0.2">
      <c r="A1342" s="27"/>
      <c r="B1342" s="28" t="str">
        <f t="shared" si="21"/>
        <v/>
      </c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</row>
    <row r="1343" spans="1:69" x14ac:dyDescent="0.2">
      <c r="A1343" s="27"/>
      <c r="B1343" s="28" t="str">
        <f t="shared" si="21"/>
        <v/>
      </c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</row>
    <row r="1344" spans="1:69" x14ac:dyDescent="0.2">
      <c r="A1344" s="27"/>
      <c r="B1344" s="28" t="str">
        <f t="shared" si="21"/>
        <v/>
      </c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</row>
    <row r="1345" spans="1:69" x14ac:dyDescent="0.2">
      <c r="A1345" s="27"/>
      <c r="B1345" s="28" t="str">
        <f t="shared" si="21"/>
        <v/>
      </c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</row>
    <row r="1346" spans="1:69" x14ac:dyDescent="0.2">
      <c r="A1346" s="27"/>
      <c r="B1346" s="28" t="str">
        <f t="shared" si="21"/>
        <v/>
      </c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</row>
    <row r="1347" spans="1:69" x14ac:dyDescent="0.2">
      <c r="A1347" s="27"/>
      <c r="B1347" s="28" t="str">
        <f t="shared" si="21"/>
        <v/>
      </c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1"/>
      <c r="BP1347" s="31"/>
      <c r="BQ1347" s="31"/>
    </row>
    <row r="1348" spans="1:69" x14ac:dyDescent="0.2">
      <c r="A1348" s="27"/>
      <c r="B1348" s="28" t="str">
        <f t="shared" si="21"/>
        <v/>
      </c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1"/>
      <c r="BP1348" s="31"/>
      <c r="BQ1348" s="31"/>
    </row>
    <row r="1349" spans="1:69" x14ac:dyDescent="0.2">
      <c r="A1349" s="27"/>
      <c r="B1349" s="28" t="str">
        <f t="shared" si="21"/>
        <v/>
      </c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1"/>
      <c r="BP1349" s="31"/>
      <c r="BQ1349" s="31"/>
    </row>
    <row r="1350" spans="1:69" x14ac:dyDescent="0.2">
      <c r="A1350" s="27"/>
      <c r="B1350" s="28" t="str">
        <f t="shared" si="21"/>
        <v/>
      </c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1"/>
      <c r="BP1350" s="31"/>
      <c r="BQ1350" s="31"/>
    </row>
    <row r="1351" spans="1:69" x14ac:dyDescent="0.2">
      <c r="A1351" s="27"/>
      <c r="B1351" s="28" t="str">
        <f t="shared" si="21"/>
        <v/>
      </c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1"/>
      <c r="BP1351" s="31"/>
      <c r="BQ1351" s="31"/>
    </row>
    <row r="1352" spans="1:69" x14ac:dyDescent="0.2">
      <c r="A1352" s="27"/>
      <c r="B1352" s="28" t="str">
        <f t="shared" si="21"/>
        <v/>
      </c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1"/>
      <c r="BP1352" s="31"/>
      <c r="BQ1352" s="31"/>
    </row>
    <row r="1353" spans="1:69" x14ac:dyDescent="0.2">
      <c r="A1353" s="27"/>
      <c r="B1353" s="28" t="str">
        <f t="shared" si="21"/>
        <v/>
      </c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1"/>
      <c r="BP1353" s="31"/>
      <c r="BQ1353" s="31"/>
    </row>
    <row r="1354" spans="1:69" x14ac:dyDescent="0.2">
      <c r="A1354" s="27"/>
      <c r="B1354" s="28" t="str">
        <f t="shared" si="21"/>
        <v/>
      </c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1"/>
      <c r="BP1354" s="31"/>
      <c r="BQ1354" s="31"/>
    </row>
    <row r="1355" spans="1:69" x14ac:dyDescent="0.2">
      <c r="A1355" s="27"/>
      <c r="B1355" s="28" t="str">
        <f t="shared" si="21"/>
        <v/>
      </c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</row>
    <row r="1356" spans="1:69" x14ac:dyDescent="0.2">
      <c r="A1356" s="27"/>
      <c r="B1356" s="28" t="str">
        <f t="shared" si="21"/>
        <v/>
      </c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1"/>
      <c r="BP1356" s="31"/>
      <c r="BQ1356" s="31"/>
    </row>
    <row r="1357" spans="1:69" x14ac:dyDescent="0.2">
      <c r="A1357" s="27"/>
      <c r="B1357" s="28" t="str">
        <f t="shared" ref="B1357:B1420" si="22">IF(A1357="","",B1356+1)</f>
        <v/>
      </c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1"/>
      <c r="BP1357" s="31"/>
      <c r="BQ1357" s="31"/>
    </row>
    <row r="1358" spans="1:69" x14ac:dyDescent="0.2">
      <c r="A1358" s="27"/>
      <c r="B1358" s="28" t="str">
        <f t="shared" si="22"/>
        <v/>
      </c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</row>
    <row r="1359" spans="1:69" x14ac:dyDescent="0.2">
      <c r="A1359" s="27"/>
      <c r="B1359" s="28" t="str">
        <f t="shared" si="22"/>
        <v/>
      </c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1"/>
      <c r="BP1359" s="31"/>
      <c r="BQ1359" s="31"/>
    </row>
    <row r="1360" spans="1:69" x14ac:dyDescent="0.2">
      <c r="A1360" s="27"/>
      <c r="B1360" s="28" t="str">
        <f t="shared" si="22"/>
        <v/>
      </c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1"/>
      <c r="BP1360" s="31"/>
      <c r="BQ1360" s="31"/>
    </row>
    <row r="1361" spans="1:69" x14ac:dyDescent="0.2">
      <c r="A1361" s="27"/>
      <c r="B1361" s="28" t="str">
        <f t="shared" si="22"/>
        <v/>
      </c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1"/>
      <c r="BP1361" s="31"/>
      <c r="BQ1361" s="31"/>
    </row>
    <row r="1362" spans="1:69" x14ac:dyDescent="0.2">
      <c r="A1362" s="27"/>
      <c r="B1362" s="28" t="str">
        <f t="shared" si="22"/>
        <v/>
      </c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1"/>
      <c r="BP1362" s="31"/>
      <c r="BQ1362" s="31"/>
    </row>
    <row r="1363" spans="1:69" x14ac:dyDescent="0.2">
      <c r="A1363" s="27"/>
      <c r="B1363" s="28" t="str">
        <f t="shared" si="22"/>
        <v/>
      </c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1"/>
      <c r="BP1363" s="31"/>
      <c r="BQ1363" s="31"/>
    </row>
    <row r="1364" spans="1:69" x14ac:dyDescent="0.2">
      <c r="A1364" s="27"/>
      <c r="B1364" s="28" t="str">
        <f t="shared" si="22"/>
        <v/>
      </c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</row>
    <row r="1365" spans="1:69" x14ac:dyDescent="0.2">
      <c r="A1365" s="27"/>
      <c r="B1365" s="28" t="str">
        <f t="shared" si="22"/>
        <v/>
      </c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1"/>
      <c r="BP1365" s="31"/>
      <c r="BQ1365" s="31"/>
    </row>
    <row r="1366" spans="1:69" x14ac:dyDescent="0.2">
      <c r="A1366" s="27"/>
      <c r="B1366" s="28" t="str">
        <f t="shared" si="22"/>
        <v/>
      </c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</row>
    <row r="1367" spans="1:69" x14ac:dyDescent="0.2">
      <c r="A1367" s="27"/>
      <c r="B1367" s="28" t="str">
        <f t="shared" si="22"/>
        <v/>
      </c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1"/>
      <c r="BP1367" s="31"/>
      <c r="BQ1367" s="31"/>
    </row>
    <row r="1368" spans="1:69" x14ac:dyDescent="0.2">
      <c r="A1368" s="27"/>
      <c r="B1368" s="28" t="str">
        <f t="shared" si="22"/>
        <v/>
      </c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1"/>
      <c r="BP1368" s="31"/>
      <c r="BQ1368" s="31"/>
    </row>
    <row r="1369" spans="1:69" x14ac:dyDescent="0.2">
      <c r="A1369" s="27"/>
      <c r="B1369" s="28" t="str">
        <f t="shared" si="22"/>
        <v/>
      </c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</row>
    <row r="1370" spans="1:69" x14ac:dyDescent="0.2">
      <c r="A1370" s="27"/>
      <c r="B1370" s="28" t="str">
        <f t="shared" si="22"/>
        <v/>
      </c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1"/>
      <c r="BP1370" s="31"/>
      <c r="BQ1370" s="31"/>
    </row>
    <row r="1371" spans="1:69" x14ac:dyDescent="0.2">
      <c r="A1371" s="27"/>
      <c r="B1371" s="28" t="str">
        <f t="shared" si="22"/>
        <v/>
      </c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</row>
    <row r="1372" spans="1:69" x14ac:dyDescent="0.2">
      <c r="A1372" s="27"/>
      <c r="B1372" s="28" t="str">
        <f t="shared" si="22"/>
        <v/>
      </c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</row>
    <row r="1373" spans="1:69" x14ac:dyDescent="0.2">
      <c r="A1373" s="27"/>
      <c r="B1373" s="28" t="str">
        <f t="shared" si="22"/>
        <v/>
      </c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1"/>
      <c r="BP1373" s="31"/>
      <c r="BQ1373" s="31"/>
    </row>
    <row r="1374" spans="1:69" x14ac:dyDescent="0.2">
      <c r="A1374" s="27"/>
      <c r="B1374" s="28" t="str">
        <f t="shared" si="22"/>
        <v/>
      </c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1"/>
      <c r="BP1374" s="31"/>
      <c r="BQ1374" s="31"/>
    </row>
    <row r="1375" spans="1:69" x14ac:dyDescent="0.2">
      <c r="A1375" s="27"/>
      <c r="B1375" s="28" t="str">
        <f t="shared" si="22"/>
        <v/>
      </c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1"/>
      <c r="BP1375" s="31"/>
      <c r="BQ1375" s="31"/>
    </row>
    <row r="1376" spans="1:69" x14ac:dyDescent="0.2">
      <c r="A1376" s="27"/>
      <c r="B1376" s="28" t="str">
        <f t="shared" si="22"/>
        <v/>
      </c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1"/>
      <c r="BP1376" s="31"/>
      <c r="BQ1376" s="31"/>
    </row>
    <row r="1377" spans="1:69" x14ac:dyDescent="0.2">
      <c r="A1377" s="27"/>
      <c r="B1377" s="28" t="str">
        <f t="shared" si="22"/>
        <v/>
      </c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1"/>
      <c r="BP1377" s="31"/>
      <c r="BQ1377" s="31"/>
    </row>
    <row r="1378" spans="1:69" x14ac:dyDescent="0.2">
      <c r="A1378" s="27"/>
      <c r="B1378" s="28" t="str">
        <f t="shared" si="22"/>
        <v/>
      </c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1"/>
      <c r="BP1378" s="31"/>
      <c r="BQ1378" s="31"/>
    </row>
    <row r="1379" spans="1:69" x14ac:dyDescent="0.2">
      <c r="A1379" s="27"/>
      <c r="B1379" s="28" t="str">
        <f t="shared" si="22"/>
        <v/>
      </c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1"/>
      <c r="BP1379" s="31"/>
      <c r="BQ1379" s="31"/>
    </row>
    <row r="1380" spans="1:69" x14ac:dyDescent="0.2">
      <c r="A1380" s="27"/>
      <c r="B1380" s="28" t="str">
        <f t="shared" si="22"/>
        <v/>
      </c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1"/>
      <c r="BP1380" s="31"/>
      <c r="BQ1380" s="31"/>
    </row>
    <row r="1381" spans="1:69" x14ac:dyDescent="0.2">
      <c r="A1381" s="27"/>
      <c r="B1381" s="28" t="str">
        <f t="shared" si="22"/>
        <v/>
      </c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1"/>
      <c r="BP1381" s="31"/>
      <c r="BQ1381" s="31"/>
    </row>
    <row r="1382" spans="1:69" x14ac:dyDescent="0.2">
      <c r="A1382" s="27"/>
      <c r="B1382" s="28" t="str">
        <f t="shared" si="22"/>
        <v/>
      </c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1"/>
      <c r="BP1382" s="31"/>
      <c r="BQ1382" s="31"/>
    </row>
    <row r="1383" spans="1:69" x14ac:dyDescent="0.2">
      <c r="A1383" s="27"/>
      <c r="B1383" s="28" t="str">
        <f t="shared" si="22"/>
        <v/>
      </c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</row>
    <row r="1384" spans="1:69" x14ac:dyDescent="0.2">
      <c r="A1384" s="27"/>
      <c r="B1384" s="28" t="str">
        <f t="shared" si="22"/>
        <v/>
      </c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1"/>
      <c r="BP1384" s="31"/>
      <c r="BQ1384" s="31"/>
    </row>
    <row r="1385" spans="1:69" x14ac:dyDescent="0.2">
      <c r="A1385" s="27"/>
      <c r="B1385" s="28" t="str">
        <f t="shared" si="22"/>
        <v/>
      </c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</row>
    <row r="1386" spans="1:69" x14ac:dyDescent="0.2">
      <c r="A1386" s="27"/>
      <c r="B1386" s="28" t="str">
        <f t="shared" si="22"/>
        <v/>
      </c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</row>
    <row r="1387" spans="1:69" x14ac:dyDescent="0.2">
      <c r="A1387" s="27"/>
      <c r="B1387" s="28" t="str">
        <f t="shared" si="22"/>
        <v/>
      </c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</row>
    <row r="1388" spans="1:69" x14ac:dyDescent="0.2">
      <c r="A1388" s="27"/>
      <c r="B1388" s="28" t="str">
        <f t="shared" si="22"/>
        <v/>
      </c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</row>
    <row r="1389" spans="1:69" x14ac:dyDescent="0.2">
      <c r="A1389" s="27"/>
      <c r="B1389" s="28" t="str">
        <f t="shared" si="22"/>
        <v/>
      </c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</row>
    <row r="1390" spans="1:69" x14ac:dyDescent="0.2">
      <c r="A1390" s="27"/>
      <c r="B1390" s="28" t="str">
        <f t="shared" si="22"/>
        <v/>
      </c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</row>
    <row r="1391" spans="1:69" x14ac:dyDescent="0.2">
      <c r="A1391" s="27"/>
      <c r="B1391" s="28" t="str">
        <f t="shared" si="22"/>
        <v/>
      </c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</row>
    <row r="1392" spans="1:69" x14ac:dyDescent="0.2">
      <c r="A1392" s="27"/>
      <c r="B1392" s="28" t="str">
        <f t="shared" si="22"/>
        <v/>
      </c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</row>
    <row r="1393" spans="1:69" x14ac:dyDescent="0.2">
      <c r="A1393" s="27"/>
      <c r="B1393" s="28" t="str">
        <f t="shared" si="22"/>
        <v/>
      </c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1"/>
      <c r="BP1393" s="31"/>
      <c r="BQ1393" s="31"/>
    </row>
    <row r="1394" spans="1:69" x14ac:dyDescent="0.2">
      <c r="A1394" s="27"/>
      <c r="B1394" s="28" t="str">
        <f t="shared" si="22"/>
        <v/>
      </c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1"/>
      <c r="BP1394" s="31"/>
      <c r="BQ1394" s="31"/>
    </row>
    <row r="1395" spans="1:69" x14ac:dyDescent="0.2">
      <c r="A1395" s="27"/>
      <c r="B1395" s="28" t="str">
        <f t="shared" si="22"/>
        <v/>
      </c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1"/>
      <c r="BP1395" s="31"/>
      <c r="BQ1395" s="31"/>
    </row>
    <row r="1396" spans="1:69" x14ac:dyDescent="0.2">
      <c r="A1396" s="27"/>
      <c r="B1396" s="28" t="str">
        <f t="shared" si="22"/>
        <v/>
      </c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</row>
    <row r="1397" spans="1:69" x14ac:dyDescent="0.2">
      <c r="A1397" s="27"/>
      <c r="B1397" s="28" t="str">
        <f t="shared" si="22"/>
        <v/>
      </c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</row>
    <row r="1398" spans="1:69" x14ac:dyDescent="0.2">
      <c r="A1398" s="27"/>
      <c r="B1398" s="28" t="str">
        <f t="shared" si="22"/>
        <v/>
      </c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</row>
    <row r="1399" spans="1:69" x14ac:dyDescent="0.2">
      <c r="A1399" s="27"/>
      <c r="B1399" s="28" t="str">
        <f t="shared" si="22"/>
        <v/>
      </c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1"/>
      <c r="BP1399" s="31"/>
      <c r="BQ1399" s="31"/>
    </row>
    <row r="1400" spans="1:69" x14ac:dyDescent="0.2">
      <c r="A1400" s="27"/>
      <c r="B1400" s="28" t="str">
        <f t="shared" si="22"/>
        <v/>
      </c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1"/>
      <c r="BP1400" s="31"/>
      <c r="BQ1400" s="31"/>
    </row>
    <row r="1401" spans="1:69" x14ac:dyDescent="0.2">
      <c r="A1401" s="27"/>
      <c r="B1401" s="28" t="str">
        <f t="shared" si="22"/>
        <v/>
      </c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1"/>
      <c r="BP1401" s="31"/>
      <c r="BQ1401" s="31"/>
    </row>
    <row r="1402" spans="1:69" x14ac:dyDescent="0.2">
      <c r="A1402" s="27"/>
      <c r="B1402" s="28" t="str">
        <f t="shared" si="22"/>
        <v/>
      </c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1"/>
      <c r="BP1402" s="31"/>
      <c r="BQ1402" s="31"/>
    </row>
    <row r="1403" spans="1:69" x14ac:dyDescent="0.2">
      <c r="A1403" s="27"/>
      <c r="B1403" s="28" t="str">
        <f t="shared" si="22"/>
        <v/>
      </c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1"/>
      <c r="BP1403" s="31"/>
      <c r="BQ1403" s="31"/>
    </row>
    <row r="1404" spans="1:69" x14ac:dyDescent="0.2">
      <c r="A1404" s="27"/>
      <c r="B1404" s="28" t="str">
        <f t="shared" si="22"/>
        <v/>
      </c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1"/>
      <c r="BP1404" s="31"/>
      <c r="BQ1404" s="31"/>
    </row>
    <row r="1405" spans="1:69" x14ac:dyDescent="0.2">
      <c r="A1405" s="27"/>
      <c r="B1405" s="28" t="str">
        <f t="shared" si="22"/>
        <v/>
      </c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1"/>
      <c r="BP1405" s="31"/>
      <c r="BQ1405" s="31"/>
    </row>
    <row r="1406" spans="1:69" x14ac:dyDescent="0.2">
      <c r="A1406" s="27"/>
      <c r="B1406" s="28" t="str">
        <f t="shared" si="22"/>
        <v/>
      </c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1"/>
      <c r="BP1406" s="31"/>
      <c r="BQ1406" s="31"/>
    </row>
    <row r="1407" spans="1:69" x14ac:dyDescent="0.2">
      <c r="A1407" s="27"/>
      <c r="B1407" s="28" t="str">
        <f t="shared" si="22"/>
        <v/>
      </c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1"/>
      <c r="BP1407" s="31"/>
      <c r="BQ1407" s="31"/>
    </row>
    <row r="1408" spans="1:69" x14ac:dyDescent="0.2">
      <c r="A1408" s="27"/>
      <c r="B1408" s="28" t="str">
        <f t="shared" si="22"/>
        <v/>
      </c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1"/>
      <c r="BP1408" s="31"/>
      <c r="BQ1408" s="31"/>
    </row>
    <row r="1409" spans="1:69" x14ac:dyDescent="0.2">
      <c r="A1409" s="27"/>
      <c r="B1409" s="28" t="str">
        <f t="shared" si="22"/>
        <v/>
      </c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1"/>
      <c r="BP1409" s="31"/>
      <c r="BQ1409" s="31"/>
    </row>
    <row r="1410" spans="1:69" x14ac:dyDescent="0.2">
      <c r="A1410" s="27"/>
      <c r="B1410" s="28" t="str">
        <f t="shared" si="22"/>
        <v/>
      </c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1"/>
      <c r="BP1410" s="31"/>
      <c r="BQ1410" s="31"/>
    </row>
    <row r="1411" spans="1:69" x14ac:dyDescent="0.2">
      <c r="A1411" s="27"/>
      <c r="B1411" s="28" t="str">
        <f t="shared" si="22"/>
        <v/>
      </c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</row>
    <row r="1412" spans="1:69" x14ac:dyDescent="0.2">
      <c r="A1412" s="27"/>
      <c r="B1412" s="28" t="str">
        <f t="shared" si="22"/>
        <v/>
      </c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1"/>
      <c r="BP1412" s="31"/>
      <c r="BQ1412" s="31"/>
    </row>
    <row r="1413" spans="1:69" x14ac:dyDescent="0.2">
      <c r="A1413" s="27"/>
      <c r="B1413" s="28" t="str">
        <f t="shared" si="22"/>
        <v/>
      </c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1"/>
      <c r="BP1413" s="31"/>
      <c r="BQ1413" s="31"/>
    </row>
    <row r="1414" spans="1:69" x14ac:dyDescent="0.2">
      <c r="A1414" s="27"/>
      <c r="B1414" s="28" t="str">
        <f t="shared" si="22"/>
        <v/>
      </c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1"/>
      <c r="BP1414" s="31"/>
      <c r="BQ1414" s="31"/>
    </row>
    <row r="1415" spans="1:69" x14ac:dyDescent="0.2">
      <c r="A1415" s="27"/>
      <c r="B1415" s="28" t="str">
        <f t="shared" si="22"/>
        <v/>
      </c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1"/>
      <c r="BP1415" s="31"/>
      <c r="BQ1415" s="31"/>
    </row>
    <row r="1416" spans="1:69" x14ac:dyDescent="0.2">
      <c r="A1416" s="27"/>
      <c r="B1416" s="28" t="str">
        <f t="shared" si="22"/>
        <v/>
      </c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1"/>
      <c r="BP1416" s="31"/>
      <c r="BQ1416" s="31"/>
    </row>
    <row r="1417" spans="1:69" x14ac:dyDescent="0.2">
      <c r="A1417" s="27"/>
      <c r="B1417" s="28" t="str">
        <f t="shared" si="22"/>
        <v/>
      </c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1"/>
      <c r="BP1417" s="31"/>
      <c r="BQ1417" s="31"/>
    </row>
    <row r="1418" spans="1:69" x14ac:dyDescent="0.2">
      <c r="A1418" s="27"/>
      <c r="B1418" s="28" t="str">
        <f t="shared" si="22"/>
        <v/>
      </c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1"/>
      <c r="BP1418" s="31"/>
      <c r="BQ1418" s="31"/>
    </row>
    <row r="1419" spans="1:69" x14ac:dyDescent="0.2">
      <c r="A1419" s="27"/>
      <c r="B1419" s="28" t="str">
        <f t="shared" si="22"/>
        <v/>
      </c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1"/>
      <c r="BP1419" s="31"/>
      <c r="BQ1419" s="31"/>
    </row>
    <row r="1420" spans="1:69" x14ac:dyDescent="0.2">
      <c r="A1420" s="27"/>
      <c r="B1420" s="28" t="str">
        <f t="shared" si="22"/>
        <v/>
      </c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1"/>
      <c r="BP1420" s="31"/>
      <c r="BQ1420" s="31"/>
    </row>
    <row r="1421" spans="1:69" x14ac:dyDescent="0.2">
      <c r="A1421" s="27"/>
      <c r="B1421" s="28" t="str">
        <f t="shared" ref="B1421:B1484" si="23">IF(A1421="","",B1420+1)</f>
        <v/>
      </c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1"/>
      <c r="BP1421" s="31"/>
      <c r="BQ1421" s="31"/>
    </row>
    <row r="1422" spans="1:69" x14ac:dyDescent="0.2">
      <c r="A1422" s="27"/>
      <c r="B1422" s="28" t="str">
        <f t="shared" si="23"/>
        <v/>
      </c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1"/>
      <c r="BP1422" s="31"/>
      <c r="BQ1422" s="31"/>
    </row>
    <row r="1423" spans="1:69" x14ac:dyDescent="0.2">
      <c r="A1423" s="27"/>
      <c r="B1423" s="28" t="str">
        <f t="shared" si="23"/>
        <v/>
      </c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</row>
    <row r="1424" spans="1:69" x14ac:dyDescent="0.2">
      <c r="A1424" s="27"/>
      <c r="B1424" s="28" t="str">
        <f t="shared" si="23"/>
        <v/>
      </c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1"/>
      <c r="BP1424" s="31"/>
      <c r="BQ1424" s="31"/>
    </row>
    <row r="1425" spans="1:69" x14ac:dyDescent="0.2">
      <c r="A1425" s="27"/>
      <c r="B1425" s="28" t="str">
        <f t="shared" si="23"/>
        <v/>
      </c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</row>
    <row r="1426" spans="1:69" x14ac:dyDescent="0.2">
      <c r="A1426" s="27"/>
      <c r="B1426" s="28" t="str">
        <f t="shared" si="23"/>
        <v/>
      </c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1"/>
      <c r="BP1426" s="31"/>
      <c r="BQ1426" s="31"/>
    </row>
    <row r="1427" spans="1:69" x14ac:dyDescent="0.2">
      <c r="A1427" s="27"/>
      <c r="B1427" s="28" t="str">
        <f t="shared" si="23"/>
        <v/>
      </c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1"/>
      <c r="BP1427" s="31"/>
      <c r="BQ1427" s="31"/>
    </row>
    <row r="1428" spans="1:69" x14ac:dyDescent="0.2">
      <c r="A1428" s="27"/>
      <c r="B1428" s="28" t="str">
        <f t="shared" si="23"/>
        <v/>
      </c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1"/>
      <c r="BP1428" s="31"/>
      <c r="BQ1428" s="31"/>
    </row>
    <row r="1429" spans="1:69" x14ac:dyDescent="0.2">
      <c r="A1429" s="27"/>
      <c r="B1429" s="28" t="str">
        <f t="shared" si="23"/>
        <v/>
      </c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1"/>
      <c r="BP1429" s="31"/>
      <c r="BQ1429" s="31"/>
    </row>
    <row r="1430" spans="1:69" x14ac:dyDescent="0.2">
      <c r="A1430" s="27"/>
      <c r="B1430" s="28" t="str">
        <f t="shared" si="23"/>
        <v/>
      </c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1"/>
      <c r="BP1430" s="31"/>
      <c r="BQ1430" s="31"/>
    </row>
    <row r="1431" spans="1:69" x14ac:dyDescent="0.2">
      <c r="A1431" s="27"/>
      <c r="B1431" s="28" t="str">
        <f t="shared" si="23"/>
        <v/>
      </c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1"/>
      <c r="BP1431" s="31"/>
      <c r="BQ1431" s="31"/>
    </row>
    <row r="1432" spans="1:69" x14ac:dyDescent="0.2">
      <c r="A1432" s="27"/>
      <c r="B1432" s="28" t="str">
        <f t="shared" si="23"/>
        <v/>
      </c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1"/>
      <c r="BP1432" s="31"/>
      <c r="BQ1432" s="31"/>
    </row>
    <row r="1433" spans="1:69" x14ac:dyDescent="0.2">
      <c r="A1433" s="27"/>
      <c r="B1433" s="28" t="str">
        <f t="shared" si="23"/>
        <v/>
      </c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1"/>
      <c r="BP1433" s="31"/>
      <c r="BQ1433" s="31"/>
    </row>
    <row r="1434" spans="1:69" x14ac:dyDescent="0.2">
      <c r="A1434" s="27"/>
      <c r="B1434" s="28" t="str">
        <f t="shared" si="23"/>
        <v/>
      </c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1"/>
      <c r="BP1434" s="31"/>
      <c r="BQ1434" s="31"/>
    </row>
    <row r="1435" spans="1:69" x14ac:dyDescent="0.2">
      <c r="A1435" s="27"/>
      <c r="B1435" s="28" t="str">
        <f t="shared" si="23"/>
        <v/>
      </c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</row>
    <row r="1436" spans="1:69" x14ac:dyDescent="0.2">
      <c r="A1436" s="27"/>
      <c r="B1436" s="28" t="str">
        <f t="shared" si="23"/>
        <v/>
      </c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</row>
    <row r="1437" spans="1:69" x14ac:dyDescent="0.2">
      <c r="A1437" s="27"/>
      <c r="B1437" s="28" t="str">
        <f t="shared" si="23"/>
        <v/>
      </c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</row>
    <row r="1438" spans="1:69" x14ac:dyDescent="0.2">
      <c r="A1438" s="27"/>
      <c r="B1438" s="28" t="str">
        <f t="shared" si="23"/>
        <v/>
      </c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</row>
    <row r="1439" spans="1:69" x14ac:dyDescent="0.2">
      <c r="A1439" s="27"/>
      <c r="B1439" s="28" t="str">
        <f t="shared" si="23"/>
        <v/>
      </c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</row>
    <row r="1440" spans="1:69" x14ac:dyDescent="0.2">
      <c r="A1440" s="27"/>
      <c r="B1440" s="28" t="str">
        <f t="shared" si="23"/>
        <v/>
      </c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</row>
    <row r="1441" spans="1:69" x14ac:dyDescent="0.2">
      <c r="A1441" s="27"/>
      <c r="B1441" s="28" t="str">
        <f t="shared" si="23"/>
        <v/>
      </c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</row>
    <row r="1442" spans="1:69" x14ac:dyDescent="0.2">
      <c r="A1442" s="27"/>
      <c r="B1442" s="28" t="str">
        <f t="shared" si="23"/>
        <v/>
      </c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</row>
    <row r="1443" spans="1:69" x14ac:dyDescent="0.2">
      <c r="A1443" s="27"/>
      <c r="B1443" s="28" t="str">
        <f t="shared" si="23"/>
        <v/>
      </c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1"/>
      <c r="BP1443" s="31"/>
      <c r="BQ1443" s="31"/>
    </row>
    <row r="1444" spans="1:69" x14ac:dyDescent="0.2">
      <c r="A1444" s="27"/>
      <c r="B1444" s="28" t="str">
        <f t="shared" si="23"/>
        <v/>
      </c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1"/>
      <c r="BP1444" s="31"/>
      <c r="BQ1444" s="31"/>
    </row>
    <row r="1445" spans="1:69" x14ac:dyDescent="0.2">
      <c r="A1445" s="27"/>
      <c r="B1445" s="28" t="str">
        <f t="shared" si="23"/>
        <v/>
      </c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1"/>
      <c r="BP1445" s="31"/>
      <c r="BQ1445" s="31"/>
    </row>
    <row r="1446" spans="1:69" x14ac:dyDescent="0.2">
      <c r="A1446" s="27"/>
      <c r="B1446" s="28" t="str">
        <f t="shared" si="23"/>
        <v/>
      </c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</row>
    <row r="1447" spans="1:69" x14ac:dyDescent="0.2">
      <c r="A1447" s="27"/>
      <c r="B1447" s="28" t="str">
        <f t="shared" si="23"/>
        <v/>
      </c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</row>
    <row r="1448" spans="1:69" x14ac:dyDescent="0.2">
      <c r="A1448" s="27"/>
      <c r="B1448" s="28" t="str">
        <f t="shared" si="23"/>
        <v/>
      </c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</row>
    <row r="1449" spans="1:69" x14ac:dyDescent="0.2">
      <c r="A1449" s="27"/>
      <c r="B1449" s="28" t="str">
        <f t="shared" si="23"/>
        <v/>
      </c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</row>
    <row r="1450" spans="1:69" x14ac:dyDescent="0.2">
      <c r="A1450" s="27"/>
      <c r="B1450" s="28" t="str">
        <f t="shared" si="23"/>
        <v/>
      </c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</row>
    <row r="1451" spans="1:69" x14ac:dyDescent="0.2">
      <c r="A1451" s="27"/>
      <c r="B1451" s="28" t="str">
        <f t="shared" si="23"/>
        <v/>
      </c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</row>
    <row r="1452" spans="1:69" x14ac:dyDescent="0.2">
      <c r="A1452" s="27"/>
      <c r="B1452" s="28" t="str">
        <f t="shared" si="23"/>
        <v/>
      </c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</row>
    <row r="1453" spans="1:69" x14ac:dyDescent="0.2">
      <c r="A1453" s="27"/>
      <c r="B1453" s="28" t="str">
        <f t="shared" si="23"/>
        <v/>
      </c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</row>
    <row r="1454" spans="1:69" x14ac:dyDescent="0.2">
      <c r="A1454" s="27"/>
      <c r="B1454" s="28" t="str">
        <f t="shared" si="23"/>
        <v/>
      </c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</row>
    <row r="1455" spans="1:69" x14ac:dyDescent="0.2">
      <c r="A1455" s="27"/>
      <c r="B1455" s="28" t="str">
        <f t="shared" si="23"/>
        <v/>
      </c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</row>
    <row r="1456" spans="1:69" x14ac:dyDescent="0.2">
      <c r="A1456" s="27"/>
      <c r="B1456" s="28" t="str">
        <f t="shared" si="23"/>
        <v/>
      </c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</row>
    <row r="1457" spans="1:69" x14ac:dyDescent="0.2">
      <c r="A1457" s="27"/>
      <c r="B1457" s="28" t="str">
        <f t="shared" si="23"/>
        <v/>
      </c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</row>
    <row r="1458" spans="1:69" x14ac:dyDescent="0.2">
      <c r="A1458" s="27"/>
      <c r="B1458" s="28" t="str">
        <f t="shared" si="23"/>
        <v/>
      </c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</row>
    <row r="1459" spans="1:69" x14ac:dyDescent="0.2">
      <c r="A1459" s="27"/>
      <c r="B1459" s="28" t="str">
        <f t="shared" si="23"/>
        <v/>
      </c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</row>
    <row r="1460" spans="1:69" x14ac:dyDescent="0.2">
      <c r="A1460" s="27"/>
      <c r="B1460" s="28" t="str">
        <f t="shared" si="23"/>
        <v/>
      </c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</row>
    <row r="1461" spans="1:69" x14ac:dyDescent="0.2">
      <c r="A1461" s="27"/>
      <c r="B1461" s="28" t="str">
        <f t="shared" si="23"/>
        <v/>
      </c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</row>
    <row r="1462" spans="1:69" x14ac:dyDescent="0.2">
      <c r="A1462" s="27"/>
      <c r="B1462" s="28" t="str">
        <f t="shared" si="23"/>
        <v/>
      </c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</row>
    <row r="1463" spans="1:69" x14ac:dyDescent="0.2">
      <c r="A1463" s="27"/>
      <c r="B1463" s="28" t="str">
        <f t="shared" si="23"/>
        <v/>
      </c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1"/>
      <c r="BP1463" s="31"/>
      <c r="BQ1463" s="31"/>
    </row>
    <row r="1464" spans="1:69" x14ac:dyDescent="0.2">
      <c r="A1464" s="27"/>
      <c r="B1464" s="28" t="str">
        <f t="shared" si="23"/>
        <v/>
      </c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1"/>
      <c r="BP1464" s="31"/>
      <c r="BQ1464" s="31"/>
    </row>
    <row r="1465" spans="1:69" x14ac:dyDescent="0.2">
      <c r="A1465" s="27"/>
      <c r="B1465" s="28" t="str">
        <f t="shared" si="23"/>
        <v/>
      </c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1"/>
      <c r="BP1465" s="31"/>
      <c r="BQ1465" s="31"/>
    </row>
    <row r="1466" spans="1:69" x14ac:dyDescent="0.2">
      <c r="A1466" s="27"/>
      <c r="B1466" s="28" t="str">
        <f t="shared" si="23"/>
        <v/>
      </c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1"/>
      <c r="BP1466" s="31"/>
      <c r="BQ1466" s="31"/>
    </row>
    <row r="1467" spans="1:69" x14ac:dyDescent="0.2">
      <c r="A1467" s="27"/>
      <c r="B1467" s="28" t="str">
        <f t="shared" si="23"/>
        <v/>
      </c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</row>
    <row r="1468" spans="1:69" x14ac:dyDescent="0.2">
      <c r="A1468" s="27"/>
      <c r="B1468" s="28" t="str">
        <f t="shared" si="23"/>
        <v/>
      </c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1"/>
      <c r="BP1468" s="31"/>
      <c r="BQ1468" s="31"/>
    </row>
    <row r="1469" spans="1:69" x14ac:dyDescent="0.2">
      <c r="A1469" s="27"/>
      <c r="B1469" s="28" t="str">
        <f t="shared" si="23"/>
        <v/>
      </c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1"/>
      <c r="BP1469" s="31"/>
      <c r="BQ1469" s="31"/>
    </row>
    <row r="1470" spans="1:69" x14ac:dyDescent="0.2">
      <c r="A1470" s="27"/>
      <c r="B1470" s="28" t="str">
        <f t="shared" si="23"/>
        <v/>
      </c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1"/>
      <c r="BP1470" s="31"/>
      <c r="BQ1470" s="31"/>
    </row>
    <row r="1471" spans="1:69" x14ac:dyDescent="0.2">
      <c r="A1471" s="27"/>
      <c r="B1471" s="28" t="str">
        <f t="shared" si="23"/>
        <v/>
      </c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1"/>
      <c r="BP1471" s="31"/>
      <c r="BQ1471" s="31"/>
    </row>
    <row r="1472" spans="1:69" x14ac:dyDescent="0.2">
      <c r="A1472" s="27"/>
      <c r="B1472" s="28" t="str">
        <f t="shared" si="23"/>
        <v/>
      </c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1"/>
      <c r="BP1472" s="31"/>
      <c r="BQ1472" s="31"/>
    </row>
    <row r="1473" spans="1:69" x14ac:dyDescent="0.2">
      <c r="A1473" s="27"/>
      <c r="B1473" s="28" t="str">
        <f t="shared" si="23"/>
        <v/>
      </c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1"/>
      <c r="BP1473" s="31"/>
      <c r="BQ1473" s="31"/>
    </row>
    <row r="1474" spans="1:69" x14ac:dyDescent="0.2">
      <c r="A1474" s="27"/>
      <c r="B1474" s="28" t="str">
        <f t="shared" si="23"/>
        <v/>
      </c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1"/>
      <c r="BP1474" s="31"/>
      <c r="BQ1474" s="31"/>
    </row>
    <row r="1475" spans="1:69" x14ac:dyDescent="0.2">
      <c r="A1475" s="27"/>
      <c r="B1475" s="28" t="str">
        <f t="shared" si="23"/>
        <v/>
      </c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1"/>
      <c r="BP1475" s="31"/>
      <c r="BQ1475" s="31"/>
    </row>
    <row r="1476" spans="1:69" x14ac:dyDescent="0.2">
      <c r="A1476" s="27"/>
      <c r="B1476" s="28" t="str">
        <f t="shared" si="23"/>
        <v/>
      </c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1"/>
      <c r="BP1476" s="31"/>
      <c r="BQ1476" s="31"/>
    </row>
    <row r="1477" spans="1:69" x14ac:dyDescent="0.2">
      <c r="A1477" s="27"/>
      <c r="B1477" s="28" t="str">
        <f t="shared" si="23"/>
        <v/>
      </c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1"/>
      <c r="BP1477" s="31"/>
      <c r="BQ1477" s="31"/>
    </row>
    <row r="1478" spans="1:69" x14ac:dyDescent="0.2">
      <c r="A1478" s="27"/>
      <c r="B1478" s="28" t="str">
        <f t="shared" si="23"/>
        <v/>
      </c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1"/>
      <c r="BP1478" s="31"/>
      <c r="BQ1478" s="31"/>
    </row>
    <row r="1479" spans="1:69" x14ac:dyDescent="0.2">
      <c r="A1479" s="27"/>
      <c r="B1479" s="28" t="str">
        <f t="shared" si="23"/>
        <v/>
      </c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1"/>
      <c r="BP1479" s="31"/>
      <c r="BQ1479" s="31"/>
    </row>
    <row r="1480" spans="1:69" x14ac:dyDescent="0.2">
      <c r="A1480" s="27"/>
      <c r="B1480" s="28" t="str">
        <f t="shared" si="23"/>
        <v/>
      </c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1"/>
      <c r="BP1480" s="31"/>
      <c r="BQ1480" s="31"/>
    </row>
    <row r="1481" spans="1:69" x14ac:dyDescent="0.2">
      <c r="A1481" s="27"/>
      <c r="B1481" s="28" t="str">
        <f t="shared" si="23"/>
        <v/>
      </c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</row>
    <row r="1482" spans="1:69" x14ac:dyDescent="0.2">
      <c r="A1482" s="27"/>
      <c r="B1482" s="28" t="str">
        <f t="shared" si="23"/>
        <v/>
      </c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1"/>
      <c r="BP1482" s="31"/>
      <c r="BQ1482" s="31"/>
    </row>
    <row r="1483" spans="1:69" x14ac:dyDescent="0.2">
      <c r="A1483" s="27"/>
      <c r="B1483" s="28" t="str">
        <f t="shared" si="23"/>
        <v/>
      </c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1"/>
      <c r="BP1483" s="31"/>
      <c r="BQ1483" s="31"/>
    </row>
    <row r="1484" spans="1:69" x14ac:dyDescent="0.2">
      <c r="A1484" s="27"/>
      <c r="B1484" s="28" t="str">
        <f t="shared" si="23"/>
        <v/>
      </c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1"/>
      <c r="BP1484" s="31"/>
      <c r="BQ1484" s="31"/>
    </row>
    <row r="1485" spans="1:69" x14ac:dyDescent="0.2">
      <c r="A1485" s="27"/>
      <c r="B1485" s="28" t="str">
        <f t="shared" ref="B1485:B1548" si="24">IF(A1485="","",B1484+1)</f>
        <v/>
      </c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1"/>
      <c r="BP1485" s="31"/>
      <c r="BQ1485" s="31"/>
    </row>
    <row r="1486" spans="1:69" x14ac:dyDescent="0.2">
      <c r="A1486" s="27"/>
      <c r="B1486" s="28" t="str">
        <f t="shared" si="24"/>
        <v/>
      </c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1"/>
      <c r="BP1486" s="31"/>
      <c r="BQ1486" s="31"/>
    </row>
    <row r="1487" spans="1:69" x14ac:dyDescent="0.2">
      <c r="A1487" s="27"/>
      <c r="B1487" s="28" t="str">
        <f t="shared" si="24"/>
        <v/>
      </c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</row>
    <row r="1488" spans="1:69" x14ac:dyDescent="0.2">
      <c r="A1488" s="27"/>
      <c r="B1488" s="28" t="str">
        <f t="shared" si="24"/>
        <v/>
      </c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</row>
    <row r="1489" spans="1:69" x14ac:dyDescent="0.2">
      <c r="A1489" s="27"/>
      <c r="B1489" s="28" t="str">
        <f t="shared" si="24"/>
        <v/>
      </c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</row>
    <row r="1490" spans="1:69" x14ac:dyDescent="0.2">
      <c r="A1490" s="27"/>
      <c r="B1490" s="28" t="str">
        <f t="shared" si="24"/>
        <v/>
      </c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</row>
    <row r="1491" spans="1:69" x14ac:dyDescent="0.2">
      <c r="A1491" s="27"/>
      <c r="B1491" s="28" t="str">
        <f t="shared" si="24"/>
        <v/>
      </c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</row>
    <row r="1492" spans="1:69" x14ac:dyDescent="0.2">
      <c r="A1492" s="27"/>
      <c r="B1492" s="28" t="str">
        <f t="shared" si="24"/>
        <v/>
      </c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</row>
    <row r="1493" spans="1:69" x14ac:dyDescent="0.2">
      <c r="A1493" s="27"/>
      <c r="B1493" s="28" t="str">
        <f t="shared" si="24"/>
        <v/>
      </c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</row>
    <row r="1494" spans="1:69" x14ac:dyDescent="0.2">
      <c r="A1494" s="27"/>
      <c r="B1494" s="28" t="str">
        <f t="shared" si="24"/>
        <v/>
      </c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</row>
    <row r="1495" spans="1:69" x14ac:dyDescent="0.2">
      <c r="A1495" s="27"/>
      <c r="B1495" s="28" t="str">
        <f t="shared" si="24"/>
        <v/>
      </c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</row>
    <row r="1496" spans="1:69" x14ac:dyDescent="0.2">
      <c r="A1496" s="27"/>
      <c r="B1496" s="28" t="str">
        <f t="shared" si="24"/>
        <v/>
      </c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1"/>
      <c r="BP1496" s="31"/>
      <c r="BQ1496" s="31"/>
    </row>
    <row r="1497" spans="1:69" x14ac:dyDescent="0.2">
      <c r="A1497" s="27"/>
      <c r="B1497" s="28" t="str">
        <f t="shared" si="24"/>
        <v/>
      </c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1"/>
      <c r="BP1497" s="31"/>
      <c r="BQ1497" s="31"/>
    </row>
    <row r="1498" spans="1:69" x14ac:dyDescent="0.2">
      <c r="A1498" s="27"/>
      <c r="B1498" s="28" t="str">
        <f t="shared" si="24"/>
        <v/>
      </c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1"/>
      <c r="BP1498" s="31"/>
      <c r="BQ1498" s="31"/>
    </row>
    <row r="1499" spans="1:69" x14ac:dyDescent="0.2">
      <c r="A1499" s="27"/>
      <c r="B1499" s="28" t="str">
        <f t="shared" si="24"/>
        <v/>
      </c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1"/>
      <c r="BP1499" s="31"/>
      <c r="BQ1499" s="31"/>
    </row>
    <row r="1500" spans="1:69" x14ac:dyDescent="0.2">
      <c r="A1500" s="27"/>
      <c r="B1500" s="28" t="str">
        <f t="shared" si="24"/>
        <v/>
      </c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1"/>
      <c r="BP1500" s="31"/>
      <c r="BQ1500" s="31"/>
    </row>
    <row r="1501" spans="1:69" x14ac:dyDescent="0.2">
      <c r="A1501" s="27"/>
      <c r="B1501" s="28" t="str">
        <f t="shared" si="24"/>
        <v/>
      </c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1"/>
      <c r="BP1501" s="31"/>
      <c r="BQ1501" s="31"/>
    </row>
    <row r="1502" spans="1:69" x14ac:dyDescent="0.2">
      <c r="A1502" s="27"/>
      <c r="B1502" s="28" t="str">
        <f t="shared" si="24"/>
        <v/>
      </c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1"/>
      <c r="BP1502" s="31"/>
      <c r="BQ1502" s="31"/>
    </row>
    <row r="1503" spans="1:69" x14ac:dyDescent="0.2">
      <c r="A1503" s="27"/>
      <c r="B1503" s="28" t="str">
        <f t="shared" si="24"/>
        <v/>
      </c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1"/>
      <c r="BP1503" s="31"/>
      <c r="BQ1503" s="31"/>
    </row>
    <row r="1504" spans="1:69" x14ac:dyDescent="0.2">
      <c r="A1504" s="27"/>
      <c r="B1504" s="28" t="str">
        <f t="shared" si="24"/>
        <v/>
      </c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1"/>
      <c r="BP1504" s="31"/>
      <c r="BQ1504" s="31"/>
    </row>
    <row r="1505" spans="1:69" x14ac:dyDescent="0.2">
      <c r="A1505" s="27"/>
      <c r="B1505" s="28" t="str">
        <f t="shared" si="24"/>
        <v/>
      </c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1"/>
      <c r="BP1505" s="31"/>
      <c r="BQ1505" s="31"/>
    </row>
    <row r="1506" spans="1:69" x14ac:dyDescent="0.2">
      <c r="A1506" s="27"/>
      <c r="B1506" s="28" t="str">
        <f t="shared" si="24"/>
        <v/>
      </c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1"/>
      <c r="BP1506" s="31"/>
      <c r="BQ1506" s="31"/>
    </row>
    <row r="1507" spans="1:69" x14ac:dyDescent="0.2">
      <c r="A1507" s="27"/>
      <c r="B1507" s="28" t="str">
        <f t="shared" si="24"/>
        <v/>
      </c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1"/>
      <c r="BP1507" s="31"/>
      <c r="BQ1507" s="31"/>
    </row>
    <row r="1508" spans="1:69" x14ac:dyDescent="0.2">
      <c r="A1508" s="27"/>
      <c r="B1508" s="28" t="str">
        <f t="shared" si="24"/>
        <v/>
      </c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1"/>
      <c r="BP1508" s="31"/>
      <c r="BQ1508" s="31"/>
    </row>
    <row r="1509" spans="1:69" x14ac:dyDescent="0.2">
      <c r="A1509" s="27"/>
      <c r="B1509" s="28" t="str">
        <f t="shared" si="24"/>
        <v/>
      </c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</row>
    <row r="1510" spans="1:69" x14ac:dyDescent="0.2">
      <c r="A1510" s="27"/>
      <c r="B1510" s="28" t="str">
        <f t="shared" si="24"/>
        <v/>
      </c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1"/>
      <c r="BP1510" s="31"/>
      <c r="BQ1510" s="31"/>
    </row>
    <row r="1511" spans="1:69" x14ac:dyDescent="0.2">
      <c r="A1511" s="27"/>
      <c r="B1511" s="28" t="str">
        <f t="shared" si="24"/>
        <v/>
      </c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1"/>
      <c r="BP1511" s="31"/>
      <c r="BQ1511" s="31"/>
    </row>
    <row r="1512" spans="1:69" x14ac:dyDescent="0.2">
      <c r="A1512" s="27"/>
      <c r="B1512" s="28" t="str">
        <f t="shared" si="24"/>
        <v/>
      </c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1"/>
      <c r="BP1512" s="31"/>
      <c r="BQ1512" s="31"/>
    </row>
    <row r="1513" spans="1:69" x14ac:dyDescent="0.2">
      <c r="A1513" s="27"/>
      <c r="B1513" s="28" t="str">
        <f t="shared" si="24"/>
        <v/>
      </c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1"/>
      <c r="BP1513" s="31"/>
      <c r="BQ1513" s="31"/>
    </row>
    <row r="1514" spans="1:69" x14ac:dyDescent="0.2">
      <c r="A1514" s="27"/>
      <c r="B1514" s="28" t="str">
        <f t="shared" si="24"/>
        <v/>
      </c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1"/>
      <c r="BP1514" s="31"/>
      <c r="BQ1514" s="31"/>
    </row>
    <row r="1515" spans="1:69" x14ac:dyDescent="0.2">
      <c r="A1515" s="27"/>
      <c r="B1515" s="28" t="str">
        <f t="shared" si="24"/>
        <v/>
      </c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1"/>
      <c r="BP1515" s="31"/>
      <c r="BQ1515" s="31"/>
    </row>
    <row r="1516" spans="1:69" x14ac:dyDescent="0.2">
      <c r="A1516" s="27"/>
      <c r="B1516" s="28" t="str">
        <f t="shared" si="24"/>
        <v/>
      </c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1"/>
      <c r="BP1516" s="31"/>
      <c r="BQ1516" s="31"/>
    </row>
    <row r="1517" spans="1:69" x14ac:dyDescent="0.2">
      <c r="A1517" s="27"/>
      <c r="B1517" s="28" t="str">
        <f t="shared" si="24"/>
        <v/>
      </c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1"/>
      <c r="BP1517" s="31"/>
      <c r="BQ1517" s="31"/>
    </row>
    <row r="1518" spans="1:69" x14ac:dyDescent="0.2">
      <c r="A1518" s="27"/>
      <c r="B1518" s="28" t="str">
        <f t="shared" si="24"/>
        <v/>
      </c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1"/>
      <c r="BP1518" s="31"/>
      <c r="BQ1518" s="31"/>
    </row>
    <row r="1519" spans="1:69" x14ac:dyDescent="0.2">
      <c r="A1519" s="27"/>
      <c r="B1519" s="28" t="str">
        <f t="shared" si="24"/>
        <v/>
      </c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1"/>
      <c r="BP1519" s="31"/>
      <c r="BQ1519" s="31"/>
    </row>
    <row r="1520" spans="1:69" x14ac:dyDescent="0.2">
      <c r="A1520" s="27"/>
      <c r="B1520" s="28" t="str">
        <f t="shared" si="24"/>
        <v/>
      </c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1"/>
      <c r="BP1520" s="31"/>
      <c r="BQ1520" s="31"/>
    </row>
    <row r="1521" spans="1:69" x14ac:dyDescent="0.2">
      <c r="A1521" s="27"/>
      <c r="B1521" s="28" t="str">
        <f t="shared" si="24"/>
        <v/>
      </c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1"/>
      <c r="BP1521" s="31"/>
      <c r="BQ1521" s="31"/>
    </row>
    <row r="1522" spans="1:69" x14ac:dyDescent="0.2">
      <c r="A1522" s="27"/>
      <c r="B1522" s="28" t="str">
        <f t="shared" si="24"/>
        <v/>
      </c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</row>
    <row r="1523" spans="1:69" x14ac:dyDescent="0.2">
      <c r="A1523" s="27"/>
      <c r="B1523" s="28" t="str">
        <f t="shared" si="24"/>
        <v/>
      </c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1"/>
      <c r="BP1523" s="31"/>
      <c r="BQ1523" s="31"/>
    </row>
    <row r="1524" spans="1:69" x14ac:dyDescent="0.2">
      <c r="A1524" s="27"/>
      <c r="B1524" s="28" t="str">
        <f t="shared" si="24"/>
        <v/>
      </c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</row>
    <row r="1525" spans="1:69" x14ac:dyDescent="0.2">
      <c r="A1525" s="27"/>
      <c r="B1525" s="28" t="str">
        <f t="shared" si="24"/>
        <v/>
      </c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1"/>
      <c r="BP1525" s="31"/>
      <c r="BQ1525" s="31"/>
    </row>
    <row r="1526" spans="1:69" x14ac:dyDescent="0.2">
      <c r="A1526" s="27"/>
      <c r="B1526" s="28" t="str">
        <f t="shared" si="24"/>
        <v/>
      </c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1"/>
      <c r="BP1526" s="31"/>
      <c r="BQ1526" s="31"/>
    </row>
    <row r="1527" spans="1:69" x14ac:dyDescent="0.2">
      <c r="A1527" s="27"/>
      <c r="B1527" s="28" t="str">
        <f t="shared" si="24"/>
        <v/>
      </c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1"/>
      <c r="BP1527" s="31"/>
      <c r="BQ1527" s="31"/>
    </row>
    <row r="1528" spans="1:69" x14ac:dyDescent="0.2">
      <c r="A1528" s="27"/>
      <c r="B1528" s="28" t="str">
        <f t="shared" si="24"/>
        <v/>
      </c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1"/>
      <c r="BP1528" s="31"/>
      <c r="BQ1528" s="31"/>
    </row>
    <row r="1529" spans="1:69" x14ac:dyDescent="0.2">
      <c r="A1529" s="27"/>
      <c r="B1529" s="28" t="str">
        <f t="shared" si="24"/>
        <v/>
      </c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1"/>
      <c r="BP1529" s="31"/>
      <c r="BQ1529" s="31"/>
    </row>
    <row r="1530" spans="1:69" x14ac:dyDescent="0.2">
      <c r="A1530" s="27"/>
      <c r="B1530" s="28" t="str">
        <f t="shared" si="24"/>
        <v/>
      </c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1"/>
      <c r="BP1530" s="31"/>
      <c r="BQ1530" s="31"/>
    </row>
    <row r="1531" spans="1:69" x14ac:dyDescent="0.2">
      <c r="A1531" s="27"/>
      <c r="B1531" s="28" t="str">
        <f t="shared" si="24"/>
        <v/>
      </c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1"/>
      <c r="BP1531" s="31"/>
      <c r="BQ1531" s="31"/>
    </row>
    <row r="1532" spans="1:69" x14ac:dyDescent="0.2">
      <c r="A1532" s="27"/>
      <c r="B1532" s="28" t="str">
        <f t="shared" si="24"/>
        <v/>
      </c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1"/>
      <c r="BP1532" s="31"/>
      <c r="BQ1532" s="31"/>
    </row>
    <row r="1533" spans="1:69" x14ac:dyDescent="0.2">
      <c r="A1533" s="27"/>
      <c r="B1533" s="28" t="str">
        <f t="shared" si="24"/>
        <v/>
      </c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1"/>
      <c r="BP1533" s="31"/>
      <c r="BQ1533" s="31"/>
    </row>
    <row r="1534" spans="1:69" x14ac:dyDescent="0.2">
      <c r="A1534" s="27"/>
      <c r="B1534" s="28" t="str">
        <f t="shared" si="24"/>
        <v/>
      </c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1"/>
      <c r="BP1534" s="31"/>
      <c r="BQ1534" s="31"/>
    </row>
    <row r="1535" spans="1:69" x14ac:dyDescent="0.2">
      <c r="A1535" s="27"/>
      <c r="B1535" s="28" t="str">
        <f t="shared" si="24"/>
        <v/>
      </c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1"/>
      <c r="BP1535" s="31"/>
      <c r="BQ1535" s="31"/>
    </row>
    <row r="1536" spans="1:69" x14ac:dyDescent="0.2">
      <c r="A1536" s="27"/>
      <c r="B1536" s="28" t="str">
        <f t="shared" si="24"/>
        <v/>
      </c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1"/>
      <c r="BP1536" s="31"/>
      <c r="BQ1536" s="31"/>
    </row>
    <row r="1537" spans="1:69" x14ac:dyDescent="0.2">
      <c r="A1537" s="27"/>
      <c r="B1537" s="28" t="str">
        <f t="shared" si="24"/>
        <v/>
      </c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1"/>
      <c r="BP1537" s="31"/>
      <c r="BQ1537" s="31"/>
    </row>
    <row r="1538" spans="1:69" x14ac:dyDescent="0.2">
      <c r="A1538" s="27"/>
      <c r="B1538" s="28" t="str">
        <f t="shared" si="24"/>
        <v/>
      </c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1"/>
      <c r="BP1538" s="31"/>
      <c r="BQ1538" s="31"/>
    </row>
    <row r="1539" spans="1:69" x14ac:dyDescent="0.2">
      <c r="A1539" s="27"/>
      <c r="B1539" s="28" t="str">
        <f t="shared" si="24"/>
        <v/>
      </c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</row>
    <row r="1540" spans="1:69" x14ac:dyDescent="0.2">
      <c r="A1540" s="27"/>
      <c r="B1540" s="28" t="str">
        <f t="shared" si="24"/>
        <v/>
      </c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</row>
    <row r="1541" spans="1:69" x14ac:dyDescent="0.2">
      <c r="A1541" s="27"/>
      <c r="B1541" s="28" t="str">
        <f t="shared" si="24"/>
        <v/>
      </c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</row>
    <row r="1542" spans="1:69" x14ac:dyDescent="0.2">
      <c r="A1542" s="27"/>
      <c r="B1542" s="28" t="str">
        <f t="shared" si="24"/>
        <v/>
      </c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</row>
    <row r="1543" spans="1:69" x14ac:dyDescent="0.2">
      <c r="A1543" s="27"/>
      <c r="B1543" s="28" t="str">
        <f t="shared" si="24"/>
        <v/>
      </c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</row>
    <row r="1544" spans="1:69" x14ac:dyDescent="0.2">
      <c r="A1544" s="27"/>
      <c r="B1544" s="28" t="str">
        <f t="shared" si="24"/>
        <v/>
      </c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</row>
    <row r="1545" spans="1:69" x14ac:dyDescent="0.2">
      <c r="A1545" s="27"/>
      <c r="B1545" s="28" t="str">
        <f t="shared" si="24"/>
        <v/>
      </c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</row>
    <row r="1546" spans="1:69" x14ac:dyDescent="0.2">
      <c r="A1546" s="27"/>
      <c r="B1546" s="28" t="str">
        <f t="shared" si="24"/>
        <v/>
      </c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</row>
    <row r="1547" spans="1:69" x14ac:dyDescent="0.2">
      <c r="A1547" s="27"/>
      <c r="B1547" s="28" t="str">
        <f t="shared" si="24"/>
        <v/>
      </c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1"/>
      <c r="BP1547" s="31"/>
      <c r="BQ1547" s="31"/>
    </row>
    <row r="1548" spans="1:69" x14ac:dyDescent="0.2">
      <c r="A1548" s="27"/>
      <c r="B1548" s="28" t="str">
        <f t="shared" si="24"/>
        <v/>
      </c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1"/>
      <c r="BP1548" s="31"/>
      <c r="BQ1548" s="31"/>
    </row>
    <row r="1549" spans="1:69" x14ac:dyDescent="0.2">
      <c r="A1549" s="27"/>
      <c r="B1549" s="28" t="str">
        <f t="shared" ref="B1549:B1612" si="25">IF(A1549="","",B1548+1)</f>
        <v/>
      </c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1"/>
      <c r="BP1549" s="31"/>
      <c r="BQ1549" s="31"/>
    </row>
    <row r="1550" spans="1:69" x14ac:dyDescent="0.2">
      <c r="A1550" s="27"/>
      <c r="B1550" s="28" t="str">
        <f t="shared" si="25"/>
        <v/>
      </c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1"/>
      <c r="BP1550" s="31"/>
      <c r="BQ1550" s="31"/>
    </row>
    <row r="1551" spans="1:69" x14ac:dyDescent="0.2">
      <c r="A1551" s="27"/>
      <c r="B1551" s="28" t="str">
        <f t="shared" si="25"/>
        <v/>
      </c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1"/>
      <c r="BP1551" s="31"/>
      <c r="BQ1551" s="31"/>
    </row>
    <row r="1552" spans="1:69" x14ac:dyDescent="0.2">
      <c r="A1552" s="27"/>
      <c r="B1552" s="28" t="str">
        <f t="shared" si="25"/>
        <v/>
      </c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1"/>
      <c r="BP1552" s="31"/>
      <c r="BQ1552" s="31"/>
    </row>
    <row r="1553" spans="1:69" x14ac:dyDescent="0.2">
      <c r="A1553" s="27"/>
      <c r="B1553" s="28" t="str">
        <f t="shared" si="25"/>
        <v/>
      </c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</row>
    <row r="1554" spans="1:69" x14ac:dyDescent="0.2">
      <c r="A1554" s="27"/>
      <c r="B1554" s="28" t="str">
        <f t="shared" si="25"/>
        <v/>
      </c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</row>
    <row r="1555" spans="1:69" x14ac:dyDescent="0.2">
      <c r="A1555" s="27"/>
      <c r="B1555" s="28" t="str">
        <f t="shared" si="25"/>
        <v/>
      </c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</row>
    <row r="1556" spans="1:69" x14ac:dyDescent="0.2">
      <c r="A1556" s="27"/>
      <c r="B1556" s="28" t="str">
        <f t="shared" si="25"/>
        <v/>
      </c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1"/>
      <c r="BP1556" s="31"/>
      <c r="BQ1556" s="31"/>
    </row>
    <row r="1557" spans="1:69" x14ac:dyDescent="0.2">
      <c r="A1557" s="27"/>
      <c r="B1557" s="28" t="str">
        <f t="shared" si="25"/>
        <v/>
      </c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1"/>
      <c r="BP1557" s="31"/>
      <c r="BQ1557" s="31"/>
    </row>
    <row r="1558" spans="1:69" x14ac:dyDescent="0.2">
      <c r="A1558" s="27"/>
      <c r="B1558" s="28" t="str">
        <f t="shared" si="25"/>
        <v/>
      </c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1"/>
      <c r="BP1558" s="31"/>
      <c r="BQ1558" s="31"/>
    </row>
    <row r="1559" spans="1:69" x14ac:dyDescent="0.2">
      <c r="A1559" s="27"/>
      <c r="B1559" s="28" t="str">
        <f t="shared" si="25"/>
        <v/>
      </c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1"/>
      <c r="BP1559" s="31"/>
      <c r="BQ1559" s="31"/>
    </row>
    <row r="1560" spans="1:69" x14ac:dyDescent="0.2">
      <c r="A1560" s="27"/>
      <c r="B1560" s="28" t="str">
        <f t="shared" si="25"/>
        <v/>
      </c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1"/>
      <c r="BP1560" s="31"/>
      <c r="BQ1560" s="31"/>
    </row>
    <row r="1561" spans="1:69" x14ac:dyDescent="0.2">
      <c r="A1561" s="27"/>
      <c r="B1561" s="28" t="str">
        <f t="shared" si="25"/>
        <v/>
      </c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1"/>
      <c r="BP1561" s="31"/>
      <c r="BQ1561" s="31"/>
    </row>
    <row r="1562" spans="1:69" x14ac:dyDescent="0.2">
      <c r="A1562" s="27"/>
      <c r="B1562" s="28" t="str">
        <f t="shared" si="25"/>
        <v/>
      </c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1"/>
      <c r="BP1562" s="31"/>
      <c r="BQ1562" s="31"/>
    </row>
    <row r="1563" spans="1:69" x14ac:dyDescent="0.2">
      <c r="A1563" s="27"/>
      <c r="B1563" s="28" t="str">
        <f t="shared" si="25"/>
        <v/>
      </c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1"/>
      <c r="BP1563" s="31"/>
      <c r="BQ1563" s="31"/>
    </row>
    <row r="1564" spans="1:69" x14ac:dyDescent="0.2">
      <c r="A1564" s="27"/>
      <c r="B1564" s="28" t="str">
        <f t="shared" si="25"/>
        <v/>
      </c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1"/>
      <c r="BP1564" s="31"/>
      <c r="BQ1564" s="31"/>
    </row>
    <row r="1565" spans="1:69" x14ac:dyDescent="0.2">
      <c r="A1565" s="27"/>
      <c r="B1565" s="28" t="str">
        <f t="shared" si="25"/>
        <v/>
      </c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1"/>
      <c r="BP1565" s="31"/>
      <c r="BQ1565" s="31"/>
    </row>
    <row r="1566" spans="1:69" x14ac:dyDescent="0.2">
      <c r="A1566" s="27"/>
      <c r="B1566" s="28" t="str">
        <f t="shared" si="25"/>
        <v/>
      </c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1"/>
      <c r="BP1566" s="31"/>
      <c r="BQ1566" s="31"/>
    </row>
    <row r="1567" spans="1:69" x14ac:dyDescent="0.2">
      <c r="A1567" s="27"/>
      <c r="B1567" s="28" t="str">
        <f t="shared" si="25"/>
        <v/>
      </c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1"/>
      <c r="BP1567" s="31"/>
      <c r="BQ1567" s="31"/>
    </row>
    <row r="1568" spans="1:69" x14ac:dyDescent="0.2">
      <c r="A1568" s="27"/>
      <c r="B1568" s="28" t="str">
        <f t="shared" si="25"/>
        <v/>
      </c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1"/>
      <c r="BP1568" s="31"/>
      <c r="BQ1568" s="31"/>
    </row>
    <row r="1569" spans="1:69" x14ac:dyDescent="0.2">
      <c r="A1569" s="27"/>
      <c r="B1569" s="28" t="str">
        <f t="shared" si="25"/>
        <v/>
      </c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1"/>
      <c r="BP1569" s="31"/>
      <c r="BQ1569" s="31"/>
    </row>
    <row r="1570" spans="1:69" x14ac:dyDescent="0.2">
      <c r="A1570" s="27"/>
      <c r="B1570" s="28" t="str">
        <f t="shared" si="25"/>
        <v/>
      </c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1"/>
      <c r="BP1570" s="31"/>
      <c r="BQ1570" s="31"/>
    </row>
    <row r="1571" spans="1:69" x14ac:dyDescent="0.2">
      <c r="A1571" s="27"/>
      <c r="B1571" s="28" t="str">
        <f t="shared" si="25"/>
        <v/>
      </c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1"/>
      <c r="BP1571" s="31"/>
      <c r="BQ1571" s="31"/>
    </row>
    <row r="1572" spans="1:69" x14ac:dyDescent="0.2">
      <c r="A1572" s="27"/>
      <c r="B1572" s="28" t="str">
        <f t="shared" si="25"/>
        <v/>
      </c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1"/>
      <c r="BP1572" s="31"/>
      <c r="BQ1572" s="31"/>
    </row>
    <row r="1573" spans="1:69" x14ac:dyDescent="0.2">
      <c r="A1573" s="27"/>
      <c r="B1573" s="28" t="str">
        <f t="shared" si="25"/>
        <v/>
      </c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1"/>
      <c r="BP1573" s="31"/>
      <c r="BQ1573" s="31"/>
    </row>
    <row r="1574" spans="1:69" x14ac:dyDescent="0.2">
      <c r="A1574" s="27"/>
      <c r="B1574" s="28" t="str">
        <f t="shared" si="25"/>
        <v/>
      </c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1"/>
      <c r="BP1574" s="31"/>
      <c r="BQ1574" s="31"/>
    </row>
    <row r="1575" spans="1:69" x14ac:dyDescent="0.2">
      <c r="A1575" s="27"/>
      <c r="B1575" s="28" t="str">
        <f t="shared" si="25"/>
        <v/>
      </c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1"/>
      <c r="BP1575" s="31"/>
      <c r="BQ1575" s="31"/>
    </row>
    <row r="1576" spans="1:69" x14ac:dyDescent="0.2">
      <c r="A1576" s="27"/>
      <c r="B1576" s="28" t="str">
        <f t="shared" si="25"/>
        <v/>
      </c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1"/>
      <c r="BP1576" s="31"/>
      <c r="BQ1576" s="31"/>
    </row>
    <row r="1577" spans="1:69" x14ac:dyDescent="0.2">
      <c r="A1577" s="27"/>
      <c r="B1577" s="28" t="str">
        <f t="shared" si="25"/>
        <v/>
      </c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1"/>
      <c r="BP1577" s="31"/>
      <c r="BQ1577" s="31"/>
    </row>
    <row r="1578" spans="1:69" x14ac:dyDescent="0.2">
      <c r="A1578" s="27"/>
      <c r="B1578" s="28" t="str">
        <f t="shared" si="25"/>
        <v/>
      </c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1"/>
      <c r="BP1578" s="31"/>
      <c r="BQ1578" s="31"/>
    </row>
    <row r="1579" spans="1:69" x14ac:dyDescent="0.2">
      <c r="A1579" s="27"/>
      <c r="B1579" s="28" t="str">
        <f t="shared" si="25"/>
        <v/>
      </c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1"/>
      <c r="BP1579" s="31"/>
      <c r="BQ1579" s="31"/>
    </row>
    <row r="1580" spans="1:69" x14ac:dyDescent="0.2">
      <c r="A1580" s="27"/>
      <c r="B1580" s="28" t="str">
        <f t="shared" si="25"/>
        <v/>
      </c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1"/>
      <c r="BP1580" s="31"/>
      <c r="BQ1580" s="31"/>
    </row>
    <row r="1581" spans="1:69" x14ac:dyDescent="0.2">
      <c r="A1581" s="27"/>
      <c r="B1581" s="28" t="str">
        <f t="shared" si="25"/>
        <v/>
      </c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1"/>
      <c r="BP1581" s="31"/>
      <c r="BQ1581" s="31"/>
    </row>
    <row r="1582" spans="1:69" x14ac:dyDescent="0.2">
      <c r="A1582" s="27"/>
      <c r="B1582" s="28" t="str">
        <f t="shared" si="25"/>
        <v/>
      </c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1"/>
      <c r="BP1582" s="31"/>
      <c r="BQ1582" s="31"/>
    </row>
    <row r="1583" spans="1:69" x14ac:dyDescent="0.2">
      <c r="A1583" s="27"/>
      <c r="B1583" s="28" t="str">
        <f t="shared" si="25"/>
        <v/>
      </c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1"/>
      <c r="BP1583" s="31"/>
      <c r="BQ1583" s="31"/>
    </row>
    <row r="1584" spans="1:69" x14ac:dyDescent="0.2">
      <c r="A1584" s="27"/>
      <c r="B1584" s="28" t="str">
        <f t="shared" si="25"/>
        <v/>
      </c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1"/>
      <c r="BP1584" s="31"/>
      <c r="BQ1584" s="31"/>
    </row>
    <row r="1585" spans="1:69" x14ac:dyDescent="0.2">
      <c r="A1585" s="27"/>
      <c r="B1585" s="28" t="str">
        <f t="shared" si="25"/>
        <v/>
      </c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1"/>
      <c r="BP1585" s="31"/>
      <c r="BQ1585" s="31"/>
    </row>
    <row r="1586" spans="1:69" x14ac:dyDescent="0.2">
      <c r="A1586" s="27"/>
      <c r="B1586" s="28" t="str">
        <f t="shared" si="25"/>
        <v/>
      </c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1"/>
      <c r="BP1586" s="31"/>
      <c r="BQ1586" s="31"/>
    </row>
    <row r="1587" spans="1:69" x14ac:dyDescent="0.2">
      <c r="A1587" s="27"/>
      <c r="B1587" s="28" t="str">
        <f t="shared" si="25"/>
        <v/>
      </c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1"/>
      <c r="BP1587" s="31"/>
      <c r="BQ1587" s="31"/>
    </row>
    <row r="1588" spans="1:69" x14ac:dyDescent="0.2">
      <c r="A1588" s="27"/>
      <c r="B1588" s="28" t="str">
        <f t="shared" si="25"/>
        <v/>
      </c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1"/>
      <c r="BP1588" s="31"/>
      <c r="BQ1588" s="31"/>
    </row>
    <row r="1589" spans="1:69" x14ac:dyDescent="0.2">
      <c r="A1589" s="27"/>
      <c r="B1589" s="28" t="str">
        <f t="shared" si="25"/>
        <v/>
      </c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1"/>
      <c r="BP1589" s="31"/>
      <c r="BQ1589" s="31"/>
    </row>
    <row r="1590" spans="1:69" x14ac:dyDescent="0.2">
      <c r="A1590" s="27"/>
      <c r="B1590" s="28" t="str">
        <f t="shared" si="25"/>
        <v/>
      </c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</row>
    <row r="1591" spans="1:69" x14ac:dyDescent="0.2">
      <c r="A1591" s="27"/>
      <c r="B1591" s="28" t="str">
        <f t="shared" si="25"/>
        <v/>
      </c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</row>
    <row r="1592" spans="1:69" x14ac:dyDescent="0.2">
      <c r="A1592" s="27"/>
      <c r="B1592" s="28" t="str">
        <f t="shared" si="25"/>
        <v/>
      </c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</row>
    <row r="1593" spans="1:69" x14ac:dyDescent="0.2">
      <c r="A1593" s="27"/>
      <c r="B1593" s="28" t="str">
        <f t="shared" si="25"/>
        <v/>
      </c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</row>
    <row r="1594" spans="1:69" x14ac:dyDescent="0.2">
      <c r="A1594" s="27"/>
      <c r="B1594" s="28" t="str">
        <f t="shared" si="25"/>
        <v/>
      </c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</row>
    <row r="1595" spans="1:69" x14ac:dyDescent="0.2">
      <c r="A1595" s="27"/>
      <c r="B1595" s="28" t="str">
        <f t="shared" si="25"/>
        <v/>
      </c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</row>
    <row r="1596" spans="1:69" x14ac:dyDescent="0.2">
      <c r="A1596" s="27"/>
      <c r="B1596" s="28" t="str">
        <f t="shared" si="25"/>
        <v/>
      </c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</row>
    <row r="1597" spans="1:69" x14ac:dyDescent="0.2">
      <c r="A1597" s="27"/>
      <c r="B1597" s="28" t="str">
        <f t="shared" si="25"/>
        <v/>
      </c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</row>
    <row r="1598" spans="1:69" x14ac:dyDescent="0.2">
      <c r="A1598" s="27"/>
      <c r="B1598" s="28" t="str">
        <f t="shared" si="25"/>
        <v/>
      </c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</row>
    <row r="1599" spans="1:69" x14ac:dyDescent="0.2">
      <c r="A1599" s="27"/>
      <c r="B1599" s="28" t="str">
        <f t="shared" si="25"/>
        <v/>
      </c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1"/>
      <c r="BP1599" s="31"/>
      <c r="BQ1599" s="31"/>
    </row>
    <row r="1600" spans="1:69" x14ac:dyDescent="0.2">
      <c r="A1600" s="27"/>
      <c r="B1600" s="28" t="str">
        <f t="shared" si="25"/>
        <v/>
      </c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1"/>
      <c r="BP1600" s="31"/>
      <c r="BQ1600" s="31"/>
    </row>
    <row r="1601" spans="1:69" x14ac:dyDescent="0.2">
      <c r="A1601" s="27"/>
      <c r="B1601" s="28" t="str">
        <f t="shared" si="25"/>
        <v/>
      </c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1"/>
      <c r="BP1601" s="31"/>
      <c r="BQ1601" s="31"/>
    </row>
    <row r="1602" spans="1:69" x14ac:dyDescent="0.2">
      <c r="A1602" s="27"/>
      <c r="B1602" s="28" t="str">
        <f t="shared" si="25"/>
        <v/>
      </c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1"/>
      <c r="BP1602" s="31"/>
      <c r="BQ1602" s="31"/>
    </row>
    <row r="1603" spans="1:69" x14ac:dyDescent="0.2">
      <c r="A1603" s="27"/>
      <c r="B1603" s="28" t="str">
        <f t="shared" si="25"/>
        <v/>
      </c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1"/>
      <c r="BP1603" s="31"/>
      <c r="BQ1603" s="31"/>
    </row>
    <row r="1604" spans="1:69" x14ac:dyDescent="0.2">
      <c r="A1604" s="27"/>
      <c r="B1604" s="28" t="str">
        <f t="shared" si="25"/>
        <v/>
      </c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1"/>
      <c r="BP1604" s="31"/>
      <c r="BQ1604" s="31"/>
    </row>
    <row r="1605" spans="1:69" x14ac:dyDescent="0.2">
      <c r="A1605" s="27"/>
      <c r="B1605" s="28" t="str">
        <f t="shared" si="25"/>
        <v/>
      </c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1"/>
      <c r="BP1605" s="31"/>
      <c r="BQ1605" s="31"/>
    </row>
    <row r="1606" spans="1:69" x14ac:dyDescent="0.2">
      <c r="A1606" s="27"/>
      <c r="B1606" s="28" t="str">
        <f t="shared" si="25"/>
        <v/>
      </c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1"/>
      <c r="BP1606" s="31"/>
      <c r="BQ1606" s="31"/>
    </row>
    <row r="1607" spans="1:69" x14ac:dyDescent="0.2">
      <c r="A1607" s="27"/>
      <c r="B1607" s="28" t="str">
        <f t="shared" si="25"/>
        <v/>
      </c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1"/>
      <c r="BP1607" s="31"/>
      <c r="BQ1607" s="31"/>
    </row>
    <row r="1608" spans="1:69" x14ac:dyDescent="0.2">
      <c r="A1608" s="27"/>
      <c r="B1608" s="28" t="str">
        <f t="shared" si="25"/>
        <v/>
      </c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1"/>
      <c r="BP1608" s="31"/>
      <c r="BQ1608" s="31"/>
    </row>
    <row r="1609" spans="1:69" x14ac:dyDescent="0.2">
      <c r="A1609" s="27"/>
      <c r="B1609" s="28" t="str">
        <f t="shared" si="25"/>
        <v/>
      </c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1"/>
      <c r="BP1609" s="31"/>
      <c r="BQ1609" s="31"/>
    </row>
    <row r="1610" spans="1:69" x14ac:dyDescent="0.2">
      <c r="A1610" s="27"/>
      <c r="B1610" s="28" t="str">
        <f t="shared" si="25"/>
        <v/>
      </c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1"/>
      <c r="BP1610" s="31"/>
      <c r="BQ1610" s="31"/>
    </row>
    <row r="1611" spans="1:69" x14ac:dyDescent="0.2">
      <c r="A1611" s="27"/>
      <c r="B1611" s="28" t="str">
        <f t="shared" si="25"/>
        <v/>
      </c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1"/>
      <c r="BP1611" s="31"/>
      <c r="BQ1611" s="31"/>
    </row>
    <row r="1612" spans="1:69" x14ac:dyDescent="0.2">
      <c r="A1612" s="27"/>
      <c r="B1612" s="28" t="str">
        <f t="shared" si="25"/>
        <v/>
      </c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1"/>
      <c r="BP1612" s="31"/>
      <c r="BQ1612" s="31"/>
    </row>
    <row r="1613" spans="1:69" x14ac:dyDescent="0.2">
      <c r="A1613" s="27"/>
      <c r="B1613" s="28" t="str">
        <f t="shared" ref="B1613:B1676" si="26">IF(A1613="","",B1612+1)</f>
        <v/>
      </c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</row>
    <row r="1614" spans="1:69" x14ac:dyDescent="0.2">
      <c r="A1614" s="27"/>
      <c r="B1614" s="28" t="str">
        <f t="shared" si="26"/>
        <v/>
      </c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1"/>
      <c r="BP1614" s="31"/>
      <c r="BQ1614" s="31"/>
    </row>
    <row r="1615" spans="1:69" x14ac:dyDescent="0.2">
      <c r="A1615" s="27"/>
      <c r="B1615" s="28" t="str">
        <f t="shared" si="26"/>
        <v/>
      </c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</row>
    <row r="1616" spans="1:69" x14ac:dyDescent="0.2">
      <c r="A1616" s="27"/>
      <c r="B1616" s="28" t="str">
        <f t="shared" si="26"/>
        <v/>
      </c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1"/>
      <c r="BP1616" s="31"/>
      <c r="BQ1616" s="31"/>
    </row>
    <row r="1617" spans="1:69" x14ac:dyDescent="0.2">
      <c r="A1617" s="27"/>
      <c r="B1617" s="28" t="str">
        <f t="shared" si="26"/>
        <v/>
      </c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1"/>
      <c r="BP1617" s="31"/>
      <c r="BQ1617" s="31"/>
    </row>
    <row r="1618" spans="1:69" x14ac:dyDescent="0.2">
      <c r="A1618" s="27"/>
      <c r="B1618" s="28" t="str">
        <f t="shared" si="26"/>
        <v/>
      </c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1"/>
      <c r="BP1618" s="31"/>
      <c r="BQ1618" s="31"/>
    </row>
    <row r="1619" spans="1:69" x14ac:dyDescent="0.2">
      <c r="A1619" s="27"/>
      <c r="B1619" s="28" t="str">
        <f t="shared" si="26"/>
        <v/>
      </c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1"/>
      <c r="BP1619" s="31"/>
      <c r="BQ1619" s="31"/>
    </row>
    <row r="1620" spans="1:69" x14ac:dyDescent="0.2">
      <c r="A1620" s="27"/>
      <c r="B1620" s="28" t="str">
        <f t="shared" si="26"/>
        <v/>
      </c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1"/>
      <c r="BP1620" s="31"/>
      <c r="BQ1620" s="31"/>
    </row>
    <row r="1621" spans="1:69" x14ac:dyDescent="0.2">
      <c r="A1621" s="27"/>
      <c r="B1621" s="28" t="str">
        <f t="shared" si="26"/>
        <v/>
      </c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1"/>
      <c r="BP1621" s="31"/>
      <c r="BQ1621" s="31"/>
    </row>
    <row r="1622" spans="1:69" x14ac:dyDescent="0.2">
      <c r="A1622" s="27"/>
      <c r="B1622" s="28" t="str">
        <f t="shared" si="26"/>
        <v/>
      </c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1"/>
      <c r="BP1622" s="31"/>
      <c r="BQ1622" s="31"/>
    </row>
    <row r="1623" spans="1:69" x14ac:dyDescent="0.2">
      <c r="A1623" s="27"/>
      <c r="B1623" s="28" t="str">
        <f t="shared" si="26"/>
        <v/>
      </c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1"/>
      <c r="BP1623" s="31"/>
      <c r="BQ1623" s="31"/>
    </row>
    <row r="1624" spans="1:69" x14ac:dyDescent="0.2">
      <c r="A1624" s="27"/>
      <c r="B1624" s="28" t="str">
        <f t="shared" si="26"/>
        <v/>
      </c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1"/>
      <c r="BP1624" s="31"/>
      <c r="BQ1624" s="31"/>
    </row>
    <row r="1625" spans="1:69" x14ac:dyDescent="0.2">
      <c r="A1625" s="27"/>
      <c r="B1625" s="28" t="str">
        <f t="shared" si="26"/>
        <v/>
      </c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</row>
    <row r="1626" spans="1:69" x14ac:dyDescent="0.2">
      <c r="A1626" s="27"/>
      <c r="B1626" s="28" t="str">
        <f t="shared" si="26"/>
        <v/>
      </c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</row>
    <row r="1627" spans="1:69" x14ac:dyDescent="0.2">
      <c r="A1627" s="27"/>
      <c r="B1627" s="28" t="str">
        <f t="shared" si="26"/>
        <v/>
      </c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</row>
    <row r="1628" spans="1:69" x14ac:dyDescent="0.2">
      <c r="A1628" s="27"/>
      <c r="B1628" s="28" t="str">
        <f t="shared" si="26"/>
        <v/>
      </c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</row>
    <row r="1629" spans="1:69" x14ac:dyDescent="0.2">
      <c r="A1629" s="27"/>
      <c r="B1629" s="28" t="str">
        <f t="shared" si="26"/>
        <v/>
      </c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1"/>
      <c r="BP1629" s="31"/>
      <c r="BQ1629" s="31"/>
    </row>
    <row r="1630" spans="1:69" x14ac:dyDescent="0.2">
      <c r="A1630" s="27"/>
      <c r="B1630" s="28" t="str">
        <f t="shared" si="26"/>
        <v/>
      </c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1"/>
      <c r="BP1630" s="31"/>
      <c r="BQ1630" s="31"/>
    </row>
    <row r="1631" spans="1:69" x14ac:dyDescent="0.2">
      <c r="A1631" s="27"/>
      <c r="B1631" s="28" t="str">
        <f t="shared" si="26"/>
        <v/>
      </c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1"/>
      <c r="BP1631" s="31"/>
      <c r="BQ1631" s="31"/>
    </row>
    <row r="1632" spans="1:69" x14ac:dyDescent="0.2">
      <c r="A1632" s="27"/>
      <c r="B1632" s="28" t="str">
        <f t="shared" si="26"/>
        <v/>
      </c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1"/>
      <c r="BP1632" s="31"/>
      <c r="BQ1632" s="31"/>
    </row>
    <row r="1633" spans="1:69" x14ac:dyDescent="0.2">
      <c r="A1633" s="27"/>
      <c r="B1633" s="28" t="str">
        <f t="shared" si="26"/>
        <v/>
      </c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1"/>
      <c r="BP1633" s="31"/>
      <c r="BQ1633" s="31"/>
    </row>
    <row r="1634" spans="1:69" x14ac:dyDescent="0.2">
      <c r="A1634" s="27"/>
      <c r="B1634" s="28" t="str">
        <f t="shared" si="26"/>
        <v/>
      </c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1"/>
      <c r="BP1634" s="31"/>
      <c r="BQ1634" s="31"/>
    </row>
    <row r="1635" spans="1:69" x14ac:dyDescent="0.2">
      <c r="A1635" s="27"/>
      <c r="B1635" s="28" t="str">
        <f t="shared" si="26"/>
        <v/>
      </c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1"/>
      <c r="BP1635" s="31"/>
      <c r="BQ1635" s="31"/>
    </row>
    <row r="1636" spans="1:69" x14ac:dyDescent="0.2">
      <c r="A1636" s="27"/>
      <c r="B1636" s="28" t="str">
        <f t="shared" si="26"/>
        <v/>
      </c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1"/>
      <c r="BP1636" s="31"/>
      <c r="BQ1636" s="31"/>
    </row>
    <row r="1637" spans="1:69" x14ac:dyDescent="0.2">
      <c r="A1637" s="27"/>
      <c r="B1637" s="28" t="str">
        <f t="shared" si="26"/>
        <v/>
      </c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1"/>
      <c r="BP1637" s="31"/>
      <c r="BQ1637" s="31"/>
    </row>
    <row r="1638" spans="1:69" x14ac:dyDescent="0.2">
      <c r="A1638" s="27"/>
      <c r="B1638" s="28" t="str">
        <f t="shared" si="26"/>
        <v/>
      </c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1"/>
      <c r="BP1638" s="31"/>
      <c r="BQ1638" s="31"/>
    </row>
    <row r="1639" spans="1:69" x14ac:dyDescent="0.2">
      <c r="A1639" s="27"/>
      <c r="B1639" s="28" t="str">
        <f t="shared" si="26"/>
        <v/>
      </c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1"/>
      <c r="BP1639" s="31"/>
      <c r="BQ1639" s="31"/>
    </row>
    <row r="1640" spans="1:69" x14ac:dyDescent="0.2">
      <c r="A1640" s="27"/>
      <c r="B1640" s="28" t="str">
        <f t="shared" si="26"/>
        <v/>
      </c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1"/>
      <c r="BP1640" s="31"/>
      <c r="BQ1640" s="31"/>
    </row>
    <row r="1641" spans="1:69" x14ac:dyDescent="0.2">
      <c r="A1641" s="27"/>
      <c r="B1641" s="28" t="str">
        <f t="shared" si="26"/>
        <v/>
      </c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1"/>
      <c r="BP1641" s="31"/>
      <c r="BQ1641" s="31"/>
    </row>
    <row r="1642" spans="1:69" x14ac:dyDescent="0.2">
      <c r="A1642" s="27"/>
      <c r="B1642" s="28" t="str">
        <f t="shared" si="26"/>
        <v/>
      </c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1"/>
      <c r="BP1642" s="31"/>
      <c r="BQ1642" s="31"/>
    </row>
    <row r="1643" spans="1:69" x14ac:dyDescent="0.2">
      <c r="A1643" s="27"/>
      <c r="B1643" s="28" t="str">
        <f t="shared" si="26"/>
        <v/>
      </c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</row>
    <row r="1644" spans="1:69" x14ac:dyDescent="0.2">
      <c r="A1644" s="27"/>
      <c r="B1644" s="28" t="str">
        <f t="shared" si="26"/>
        <v/>
      </c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</row>
    <row r="1645" spans="1:69" x14ac:dyDescent="0.2">
      <c r="A1645" s="27"/>
      <c r="B1645" s="28" t="str">
        <f t="shared" si="26"/>
        <v/>
      </c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</row>
    <row r="1646" spans="1:69" x14ac:dyDescent="0.2">
      <c r="A1646" s="27"/>
      <c r="B1646" s="28" t="str">
        <f t="shared" si="26"/>
        <v/>
      </c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</row>
    <row r="1647" spans="1:69" x14ac:dyDescent="0.2">
      <c r="A1647" s="27"/>
      <c r="B1647" s="28" t="str">
        <f t="shared" si="26"/>
        <v/>
      </c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</row>
    <row r="1648" spans="1:69" x14ac:dyDescent="0.2">
      <c r="A1648" s="27"/>
      <c r="B1648" s="28" t="str">
        <f t="shared" si="26"/>
        <v/>
      </c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</row>
    <row r="1649" spans="1:69" x14ac:dyDescent="0.2">
      <c r="A1649" s="27"/>
      <c r="B1649" s="28" t="str">
        <f t="shared" si="26"/>
        <v/>
      </c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</row>
    <row r="1650" spans="1:69" x14ac:dyDescent="0.2">
      <c r="A1650" s="27"/>
      <c r="B1650" s="28" t="str">
        <f t="shared" si="26"/>
        <v/>
      </c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</row>
    <row r="1651" spans="1:69" x14ac:dyDescent="0.2">
      <c r="A1651" s="27"/>
      <c r="B1651" s="28" t="str">
        <f t="shared" si="26"/>
        <v/>
      </c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</row>
    <row r="1652" spans="1:69" x14ac:dyDescent="0.2">
      <c r="A1652" s="27"/>
      <c r="B1652" s="28" t="str">
        <f t="shared" si="26"/>
        <v/>
      </c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1"/>
      <c r="BP1652" s="31"/>
      <c r="BQ1652" s="31"/>
    </row>
    <row r="1653" spans="1:69" x14ac:dyDescent="0.2">
      <c r="A1653" s="27"/>
      <c r="B1653" s="28" t="str">
        <f t="shared" si="26"/>
        <v/>
      </c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</row>
    <row r="1654" spans="1:69" x14ac:dyDescent="0.2">
      <c r="A1654" s="27"/>
      <c r="B1654" s="28" t="str">
        <f t="shared" si="26"/>
        <v/>
      </c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1"/>
      <c r="BP1654" s="31"/>
      <c r="BQ1654" s="31"/>
    </row>
    <row r="1655" spans="1:69" x14ac:dyDescent="0.2">
      <c r="A1655" s="27"/>
      <c r="B1655" s="28" t="str">
        <f t="shared" si="26"/>
        <v/>
      </c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1"/>
      <c r="BP1655" s="31"/>
      <c r="BQ1655" s="31"/>
    </row>
    <row r="1656" spans="1:69" x14ac:dyDescent="0.2">
      <c r="A1656" s="27"/>
      <c r="B1656" s="28" t="str">
        <f t="shared" si="26"/>
        <v/>
      </c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1"/>
      <c r="BP1656" s="31"/>
      <c r="BQ1656" s="31"/>
    </row>
    <row r="1657" spans="1:69" x14ac:dyDescent="0.2">
      <c r="A1657" s="27"/>
      <c r="B1657" s="28" t="str">
        <f t="shared" si="26"/>
        <v/>
      </c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1"/>
      <c r="BP1657" s="31"/>
      <c r="BQ1657" s="31"/>
    </row>
    <row r="1658" spans="1:69" x14ac:dyDescent="0.2">
      <c r="A1658" s="27"/>
      <c r="B1658" s="28" t="str">
        <f t="shared" si="26"/>
        <v/>
      </c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1"/>
      <c r="BP1658" s="31"/>
      <c r="BQ1658" s="31"/>
    </row>
    <row r="1659" spans="1:69" x14ac:dyDescent="0.2">
      <c r="A1659" s="27"/>
      <c r="B1659" s="28" t="str">
        <f t="shared" si="26"/>
        <v/>
      </c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1"/>
      <c r="BP1659" s="31"/>
      <c r="BQ1659" s="31"/>
    </row>
    <row r="1660" spans="1:69" x14ac:dyDescent="0.2">
      <c r="A1660" s="27"/>
      <c r="B1660" s="28" t="str">
        <f t="shared" si="26"/>
        <v/>
      </c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1"/>
      <c r="BP1660" s="31"/>
      <c r="BQ1660" s="31"/>
    </row>
    <row r="1661" spans="1:69" x14ac:dyDescent="0.2">
      <c r="A1661" s="27"/>
      <c r="B1661" s="28" t="str">
        <f t="shared" si="26"/>
        <v/>
      </c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1"/>
      <c r="BP1661" s="31"/>
      <c r="BQ1661" s="31"/>
    </row>
    <row r="1662" spans="1:69" x14ac:dyDescent="0.2">
      <c r="A1662" s="27"/>
      <c r="B1662" s="28" t="str">
        <f t="shared" si="26"/>
        <v/>
      </c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1"/>
      <c r="BP1662" s="31"/>
      <c r="BQ1662" s="31"/>
    </row>
    <row r="1663" spans="1:69" x14ac:dyDescent="0.2">
      <c r="A1663" s="27"/>
      <c r="B1663" s="28" t="str">
        <f t="shared" si="26"/>
        <v/>
      </c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</row>
    <row r="1664" spans="1:69" x14ac:dyDescent="0.2">
      <c r="A1664" s="27"/>
      <c r="B1664" s="28" t="str">
        <f t="shared" si="26"/>
        <v/>
      </c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1"/>
      <c r="BP1664" s="31"/>
      <c r="BQ1664" s="31"/>
    </row>
    <row r="1665" spans="1:69" x14ac:dyDescent="0.2">
      <c r="A1665" s="27"/>
      <c r="B1665" s="28" t="str">
        <f t="shared" si="26"/>
        <v/>
      </c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</row>
    <row r="1666" spans="1:69" x14ac:dyDescent="0.2">
      <c r="A1666" s="27"/>
      <c r="B1666" s="28" t="str">
        <f t="shared" si="26"/>
        <v/>
      </c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1"/>
      <c r="BP1666" s="31"/>
      <c r="BQ1666" s="31"/>
    </row>
    <row r="1667" spans="1:69" x14ac:dyDescent="0.2">
      <c r="A1667" s="27"/>
      <c r="B1667" s="28" t="str">
        <f t="shared" si="26"/>
        <v/>
      </c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1"/>
      <c r="BP1667" s="31"/>
      <c r="BQ1667" s="31"/>
    </row>
    <row r="1668" spans="1:69" x14ac:dyDescent="0.2">
      <c r="A1668" s="27"/>
      <c r="B1668" s="28" t="str">
        <f t="shared" si="26"/>
        <v/>
      </c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1"/>
      <c r="BP1668" s="31"/>
      <c r="BQ1668" s="31"/>
    </row>
    <row r="1669" spans="1:69" x14ac:dyDescent="0.2">
      <c r="A1669" s="27"/>
      <c r="B1669" s="28" t="str">
        <f t="shared" si="26"/>
        <v/>
      </c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1"/>
      <c r="BP1669" s="31"/>
      <c r="BQ1669" s="31"/>
    </row>
    <row r="1670" spans="1:69" x14ac:dyDescent="0.2">
      <c r="A1670" s="27"/>
      <c r="B1670" s="28" t="str">
        <f t="shared" si="26"/>
        <v/>
      </c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1"/>
      <c r="BP1670" s="31"/>
      <c r="BQ1670" s="31"/>
    </row>
    <row r="1671" spans="1:69" x14ac:dyDescent="0.2">
      <c r="A1671" s="27"/>
      <c r="B1671" s="28" t="str">
        <f t="shared" si="26"/>
        <v/>
      </c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1"/>
      <c r="BP1671" s="31"/>
      <c r="BQ1671" s="31"/>
    </row>
    <row r="1672" spans="1:69" x14ac:dyDescent="0.2">
      <c r="A1672" s="27"/>
      <c r="B1672" s="28" t="str">
        <f t="shared" si="26"/>
        <v/>
      </c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1"/>
      <c r="BP1672" s="31"/>
      <c r="BQ1672" s="31"/>
    </row>
    <row r="1673" spans="1:69" x14ac:dyDescent="0.2">
      <c r="A1673" s="27"/>
      <c r="B1673" s="28" t="str">
        <f t="shared" si="26"/>
        <v/>
      </c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1"/>
      <c r="BP1673" s="31"/>
      <c r="BQ1673" s="31"/>
    </row>
    <row r="1674" spans="1:69" x14ac:dyDescent="0.2">
      <c r="A1674" s="27"/>
      <c r="B1674" s="28" t="str">
        <f t="shared" si="26"/>
        <v/>
      </c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1"/>
      <c r="BP1674" s="31"/>
      <c r="BQ1674" s="31"/>
    </row>
    <row r="1675" spans="1:69" x14ac:dyDescent="0.2">
      <c r="A1675" s="27"/>
      <c r="B1675" s="28" t="str">
        <f t="shared" si="26"/>
        <v/>
      </c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1"/>
      <c r="BP1675" s="31"/>
      <c r="BQ1675" s="31"/>
    </row>
    <row r="1676" spans="1:69" x14ac:dyDescent="0.2">
      <c r="A1676" s="27"/>
      <c r="B1676" s="28" t="str">
        <f t="shared" si="26"/>
        <v/>
      </c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1"/>
      <c r="BP1676" s="31"/>
      <c r="BQ1676" s="31"/>
    </row>
    <row r="1677" spans="1:69" x14ac:dyDescent="0.2">
      <c r="A1677" s="27"/>
      <c r="B1677" s="28" t="str">
        <f t="shared" ref="B1677:B1740" si="27">IF(A1677="","",B1676+1)</f>
        <v/>
      </c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1"/>
      <c r="BP1677" s="31"/>
      <c r="BQ1677" s="31"/>
    </row>
    <row r="1678" spans="1:69" x14ac:dyDescent="0.2">
      <c r="A1678" s="27"/>
      <c r="B1678" s="28" t="str">
        <f t="shared" si="27"/>
        <v/>
      </c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1"/>
      <c r="BP1678" s="31"/>
      <c r="BQ1678" s="31"/>
    </row>
    <row r="1679" spans="1:69" x14ac:dyDescent="0.2">
      <c r="A1679" s="27"/>
      <c r="B1679" s="28" t="str">
        <f t="shared" si="27"/>
        <v/>
      </c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1"/>
      <c r="BP1679" s="31"/>
      <c r="BQ1679" s="31"/>
    </row>
    <row r="1680" spans="1:69" x14ac:dyDescent="0.2">
      <c r="A1680" s="27"/>
      <c r="B1680" s="28" t="str">
        <f t="shared" si="27"/>
        <v/>
      </c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1"/>
      <c r="BP1680" s="31"/>
      <c r="BQ1680" s="31"/>
    </row>
    <row r="1681" spans="1:69" x14ac:dyDescent="0.2">
      <c r="A1681" s="27"/>
      <c r="B1681" s="28" t="str">
        <f t="shared" si="27"/>
        <v/>
      </c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1"/>
      <c r="BP1681" s="31"/>
      <c r="BQ1681" s="31"/>
    </row>
    <row r="1682" spans="1:69" x14ac:dyDescent="0.2">
      <c r="A1682" s="27"/>
      <c r="B1682" s="28" t="str">
        <f t="shared" si="27"/>
        <v/>
      </c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1"/>
      <c r="BP1682" s="31"/>
      <c r="BQ1682" s="31"/>
    </row>
    <row r="1683" spans="1:69" x14ac:dyDescent="0.2">
      <c r="A1683" s="27"/>
      <c r="B1683" s="28" t="str">
        <f t="shared" si="27"/>
        <v/>
      </c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1"/>
      <c r="BP1683" s="31"/>
      <c r="BQ1683" s="31"/>
    </row>
    <row r="1684" spans="1:69" x14ac:dyDescent="0.2">
      <c r="A1684" s="27"/>
      <c r="B1684" s="28" t="str">
        <f t="shared" si="27"/>
        <v/>
      </c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1"/>
      <c r="BP1684" s="31"/>
      <c r="BQ1684" s="31"/>
    </row>
    <row r="1685" spans="1:69" x14ac:dyDescent="0.2">
      <c r="A1685" s="27"/>
      <c r="B1685" s="28" t="str">
        <f t="shared" si="27"/>
        <v/>
      </c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1"/>
      <c r="BP1685" s="31"/>
      <c r="BQ1685" s="31"/>
    </row>
    <row r="1686" spans="1:69" x14ac:dyDescent="0.2">
      <c r="A1686" s="27"/>
      <c r="B1686" s="28" t="str">
        <f t="shared" si="27"/>
        <v/>
      </c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1"/>
      <c r="BP1686" s="31"/>
      <c r="BQ1686" s="31"/>
    </row>
    <row r="1687" spans="1:69" x14ac:dyDescent="0.2">
      <c r="A1687" s="27"/>
      <c r="B1687" s="28" t="str">
        <f t="shared" si="27"/>
        <v/>
      </c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1"/>
      <c r="BP1687" s="31"/>
      <c r="BQ1687" s="31"/>
    </row>
    <row r="1688" spans="1:69" x14ac:dyDescent="0.2">
      <c r="A1688" s="27"/>
      <c r="B1688" s="28" t="str">
        <f t="shared" si="27"/>
        <v/>
      </c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1"/>
      <c r="BP1688" s="31"/>
      <c r="BQ1688" s="31"/>
    </row>
    <row r="1689" spans="1:69" x14ac:dyDescent="0.2">
      <c r="A1689" s="27"/>
      <c r="B1689" s="28" t="str">
        <f t="shared" si="27"/>
        <v/>
      </c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1"/>
      <c r="BP1689" s="31"/>
      <c r="BQ1689" s="31"/>
    </row>
    <row r="1690" spans="1:69" x14ac:dyDescent="0.2">
      <c r="A1690" s="27"/>
      <c r="B1690" s="28" t="str">
        <f t="shared" si="27"/>
        <v/>
      </c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</row>
    <row r="1691" spans="1:69" x14ac:dyDescent="0.2">
      <c r="A1691" s="27"/>
      <c r="B1691" s="28" t="str">
        <f t="shared" si="27"/>
        <v/>
      </c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1"/>
      <c r="BP1691" s="31"/>
      <c r="BQ1691" s="31"/>
    </row>
    <row r="1692" spans="1:69" x14ac:dyDescent="0.2">
      <c r="A1692" s="27"/>
      <c r="B1692" s="28" t="str">
        <f t="shared" si="27"/>
        <v/>
      </c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1"/>
      <c r="BP1692" s="31"/>
      <c r="BQ1692" s="31"/>
    </row>
    <row r="1693" spans="1:69" x14ac:dyDescent="0.2">
      <c r="A1693" s="27"/>
      <c r="B1693" s="28" t="str">
        <f t="shared" si="27"/>
        <v/>
      </c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1"/>
      <c r="BP1693" s="31"/>
      <c r="BQ1693" s="31"/>
    </row>
    <row r="1694" spans="1:69" x14ac:dyDescent="0.2">
      <c r="A1694" s="27"/>
      <c r="B1694" s="28" t="str">
        <f t="shared" si="27"/>
        <v/>
      </c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1"/>
      <c r="BP1694" s="31"/>
      <c r="BQ1694" s="31"/>
    </row>
    <row r="1695" spans="1:69" x14ac:dyDescent="0.2">
      <c r="A1695" s="27"/>
      <c r="B1695" s="28" t="str">
        <f t="shared" si="27"/>
        <v/>
      </c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1"/>
      <c r="BP1695" s="31"/>
      <c r="BQ1695" s="31"/>
    </row>
    <row r="1696" spans="1:69" x14ac:dyDescent="0.2">
      <c r="A1696" s="27"/>
      <c r="B1696" s="28" t="str">
        <f t="shared" si="27"/>
        <v/>
      </c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1"/>
      <c r="BP1696" s="31"/>
      <c r="BQ1696" s="31"/>
    </row>
    <row r="1697" spans="1:69" x14ac:dyDescent="0.2">
      <c r="A1697" s="27"/>
      <c r="B1697" s="28" t="str">
        <f t="shared" si="27"/>
        <v/>
      </c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  <c r="BB1697" s="31"/>
      <c r="BC1697" s="31"/>
      <c r="BD1697" s="31"/>
      <c r="BE1697" s="31"/>
      <c r="BF1697" s="31"/>
      <c r="BG1697" s="31"/>
      <c r="BH1697" s="31"/>
      <c r="BI1697" s="31"/>
      <c r="BJ1697" s="31"/>
      <c r="BK1697" s="31"/>
      <c r="BL1697" s="31"/>
      <c r="BM1697" s="31"/>
      <c r="BN1697" s="31"/>
      <c r="BO1697" s="31"/>
      <c r="BP1697" s="31"/>
      <c r="BQ1697" s="31"/>
    </row>
    <row r="1698" spans="1:69" x14ac:dyDescent="0.2">
      <c r="A1698" s="27"/>
      <c r="B1698" s="28" t="str">
        <f t="shared" si="27"/>
        <v/>
      </c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  <c r="BB1698" s="31"/>
      <c r="BC1698" s="31"/>
      <c r="BD1698" s="31"/>
      <c r="BE1698" s="31"/>
      <c r="BF1698" s="31"/>
      <c r="BG1698" s="31"/>
      <c r="BH1698" s="31"/>
      <c r="BI1698" s="31"/>
      <c r="BJ1698" s="31"/>
      <c r="BK1698" s="31"/>
      <c r="BL1698" s="31"/>
      <c r="BM1698" s="31"/>
      <c r="BN1698" s="31"/>
      <c r="BO1698" s="31"/>
      <c r="BP1698" s="31"/>
      <c r="BQ1698" s="31"/>
    </row>
    <row r="1699" spans="1:69" x14ac:dyDescent="0.2">
      <c r="A1699" s="27"/>
      <c r="B1699" s="28" t="str">
        <f t="shared" si="27"/>
        <v/>
      </c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</row>
    <row r="1700" spans="1:69" x14ac:dyDescent="0.2">
      <c r="A1700" s="27"/>
      <c r="B1700" s="28" t="str">
        <f t="shared" si="27"/>
        <v/>
      </c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</row>
    <row r="1701" spans="1:69" x14ac:dyDescent="0.2">
      <c r="A1701" s="27"/>
      <c r="B1701" s="28" t="str">
        <f t="shared" si="27"/>
        <v/>
      </c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</row>
    <row r="1702" spans="1:69" x14ac:dyDescent="0.2">
      <c r="A1702" s="27"/>
      <c r="B1702" s="28" t="str">
        <f t="shared" si="27"/>
        <v/>
      </c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</row>
    <row r="1703" spans="1:69" x14ac:dyDescent="0.2">
      <c r="A1703" s="27"/>
      <c r="B1703" s="28" t="str">
        <f t="shared" si="27"/>
        <v/>
      </c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</row>
    <row r="1704" spans="1:69" x14ac:dyDescent="0.2">
      <c r="A1704" s="27"/>
      <c r="B1704" s="28" t="str">
        <f t="shared" si="27"/>
        <v/>
      </c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</row>
    <row r="1705" spans="1:69" x14ac:dyDescent="0.2">
      <c r="A1705" s="27"/>
      <c r="B1705" s="28" t="str">
        <f t="shared" si="27"/>
        <v/>
      </c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</row>
    <row r="1706" spans="1:69" x14ac:dyDescent="0.2">
      <c r="A1706" s="27"/>
      <c r="B1706" s="28" t="str">
        <f t="shared" si="27"/>
        <v/>
      </c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</row>
    <row r="1707" spans="1:69" x14ac:dyDescent="0.2">
      <c r="A1707" s="27"/>
      <c r="B1707" s="28" t="str">
        <f t="shared" si="27"/>
        <v/>
      </c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31"/>
      <c r="BC1707" s="31"/>
      <c r="BD1707" s="31"/>
      <c r="BE1707" s="31"/>
      <c r="BF1707" s="31"/>
      <c r="BG1707" s="31"/>
      <c r="BH1707" s="31"/>
      <c r="BI1707" s="31"/>
      <c r="BJ1707" s="31"/>
      <c r="BK1707" s="31"/>
      <c r="BL1707" s="31"/>
      <c r="BM1707" s="31"/>
      <c r="BN1707" s="31"/>
      <c r="BO1707" s="31"/>
      <c r="BP1707" s="31"/>
      <c r="BQ1707" s="31"/>
    </row>
    <row r="1708" spans="1:69" x14ac:dyDescent="0.2">
      <c r="A1708" s="27"/>
      <c r="B1708" s="28" t="str">
        <f t="shared" si="27"/>
        <v/>
      </c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  <c r="BB1708" s="31"/>
      <c r="BC1708" s="31"/>
      <c r="BD1708" s="31"/>
      <c r="BE1708" s="31"/>
      <c r="BF1708" s="31"/>
      <c r="BG1708" s="31"/>
      <c r="BH1708" s="31"/>
      <c r="BI1708" s="31"/>
      <c r="BJ1708" s="31"/>
      <c r="BK1708" s="31"/>
      <c r="BL1708" s="31"/>
      <c r="BM1708" s="31"/>
      <c r="BN1708" s="31"/>
      <c r="BO1708" s="31"/>
      <c r="BP1708" s="31"/>
      <c r="BQ1708" s="31"/>
    </row>
    <row r="1709" spans="1:69" x14ac:dyDescent="0.2">
      <c r="A1709" s="27"/>
      <c r="B1709" s="28" t="str">
        <f t="shared" si="27"/>
        <v/>
      </c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  <c r="BH1709" s="31"/>
      <c r="BI1709" s="31"/>
      <c r="BJ1709" s="31"/>
      <c r="BK1709" s="31"/>
      <c r="BL1709" s="31"/>
      <c r="BM1709" s="31"/>
      <c r="BN1709" s="31"/>
      <c r="BO1709" s="31"/>
      <c r="BP1709" s="31"/>
      <c r="BQ1709" s="31"/>
    </row>
    <row r="1710" spans="1:69" x14ac:dyDescent="0.2">
      <c r="A1710" s="27"/>
      <c r="B1710" s="28" t="str">
        <f t="shared" si="27"/>
        <v/>
      </c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</row>
    <row r="1711" spans="1:69" x14ac:dyDescent="0.2">
      <c r="A1711" s="27"/>
      <c r="B1711" s="28" t="str">
        <f t="shared" si="27"/>
        <v/>
      </c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</row>
    <row r="1712" spans="1:69" x14ac:dyDescent="0.2">
      <c r="A1712" s="27"/>
      <c r="B1712" s="28" t="str">
        <f t="shared" si="27"/>
        <v/>
      </c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</row>
    <row r="1713" spans="1:69" x14ac:dyDescent="0.2">
      <c r="A1713" s="27"/>
      <c r="B1713" s="28" t="str">
        <f t="shared" si="27"/>
        <v/>
      </c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</row>
    <row r="1714" spans="1:69" x14ac:dyDescent="0.2">
      <c r="A1714" s="27"/>
      <c r="B1714" s="28" t="str">
        <f t="shared" si="27"/>
        <v/>
      </c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</row>
    <row r="1715" spans="1:69" x14ac:dyDescent="0.2">
      <c r="A1715" s="27"/>
      <c r="B1715" s="28" t="str">
        <f t="shared" si="27"/>
        <v/>
      </c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</row>
    <row r="1716" spans="1:69" x14ac:dyDescent="0.2">
      <c r="A1716" s="27"/>
      <c r="B1716" s="28" t="str">
        <f t="shared" si="27"/>
        <v/>
      </c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</row>
    <row r="1717" spans="1:69" x14ac:dyDescent="0.2">
      <c r="A1717" s="27"/>
      <c r="B1717" s="28" t="str">
        <f t="shared" si="27"/>
        <v/>
      </c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</row>
    <row r="1718" spans="1:69" x14ac:dyDescent="0.2">
      <c r="A1718" s="27"/>
      <c r="B1718" s="28" t="str">
        <f t="shared" si="27"/>
        <v/>
      </c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</row>
    <row r="1719" spans="1:69" x14ac:dyDescent="0.2">
      <c r="A1719" s="27"/>
      <c r="B1719" s="28" t="str">
        <f t="shared" si="27"/>
        <v/>
      </c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</row>
    <row r="1720" spans="1:69" x14ac:dyDescent="0.2">
      <c r="A1720" s="27"/>
      <c r="B1720" s="28" t="str">
        <f t="shared" si="27"/>
        <v/>
      </c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</row>
    <row r="1721" spans="1:69" x14ac:dyDescent="0.2">
      <c r="A1721" s="27"/>
      <c r="B1721" s="28" t="str">
        <f t="shared" si="27"/>
        <v/>
      </c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</row>
    <row r="1722" spans="1:69" x14ac:dyDescent="0.2">
      <c r="A1722" s="27"/>
      <c r="B1722" s="28" t="str">
        <f t="shared" si="27"/>
        <v/>
      </c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</row>
    <row r="1723" spans="1:69" x14ac:dyDescent="0.2">
      <c r="A1723" s="27"/>
      <c r="B1723" s="28" t="str">
        <f t="shared" si="27"/>
        <v/>
      </c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</row>
    <row r="1724" spans="1:69" x14ac:dyDescent="0.2">
      <c r="A1724" s="27"/>
      <c r="B1724" s="28" t="str">
        <f t="shared" si="27"/>
        <v/>
      </c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</row>
    <row r="1725" spans="1:69" x14ac:dyDescent="0.2">
      <c r="A1725" s="27"/>
      <c r="B1725" s="28" t="str">
        <f t="shared" si="27"/>
        <v/>
      </c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</row>
    <row r="1726" spans="1:69" x14ac:dyDescent="0.2">
      <c r="A1726" s="27"/>
      <c r="B1726" s="28" t="str">
        <f t="shared" si="27"/>
        <v/>
      </c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</row>
    <row r="1727" spans="1:69" x14ac:dyDescent="0.2">
      <c r="A1727" s="27"/>
      <c r="B1727" s="28" t="str">
        <f t="shared" si="27"/>
        <v/>
      </c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31"/>
      <c r="BC1727" s="31"/>
      <c r="BD1727" s="31"/>
      <c r="BE1727" s="31"/>
      <c r="BF1727" s="31"/>
      <c r="BG1727" s="31"/>
      <c r="BH1727" s="31"/>
      <c r="BI1727" s="31"/>
      <c r="BJ1727" s="31"/>
      <c r="BK1727" s="31"/>
      <c r="BL1727" s="31"/>
      <c r="BM1727" s="31"/>
      <c r="BN1727" s="31"/>
      <c r="BO1727" s="31"/>
      <c r="BP1727" s="31"/>
      <c r="BQ1727" s="31"/>
    </row>
    <row r="1728" spans="1:69" x14ac:dyDescent="0.2">
      <c r="A1728" s="27"/>
      <c r="B1728" s="28" t="str">
        <f t="shared" si="27"/>
        <v/>
      </c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  <c r="BB1728" s="31"/>
      <c r="BC1728" s="31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</row>
    <row r="1729" spans="1:69" x14ac:dyDescent="0.2">
      <c r="A1729" s="27"/>
      <c r="B1729" s="28" t="str">
        <f t="shared" si="27"/>
        <v/>
      </c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  <c r="BB1729" s="31"/>
      <c r="BC1729" s="31"/>
      <c r="BD1729" s="31"/>
      <c r="BE1729" s="31"/>
      <c r="BF1729" s="31"/>
      <c r="BG1729" s="31"/>
      <c r="BH1729" s="31"/>
      <c r="BI1729" s="31"/>
      <c r="BJ1729" s="31"/>
      <c r="BK1729" s="31"/>
      <c r="BL1729" s="31"/>
      <c r="BM1729" s="31"/>
      <c r="BN1729" s="31"/>
      <c r="BO1729" s="31"/>
      <c r="BP1729" s="31"/>
      <c r="BQ1729" s="31"/>
    </row>
    <row r="1730" spans="1:69" x14ac:dyDescent="0.2">
      <c r="A1730" s="27"/>
      <c r="B1730" s="28" t="str">
        <f t="shared" si="27"/>
        <v/>
      </c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</row>
    <row r="1731" spans="1:69" x14ac:dyDescent="0.2">
      <c r="A1731" s="27"/>
      <c r="B1731" s="28" t="str">
        <f t="shared" si="27"/>
        <v/>
      </c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  <c r="BB1731" s="31"/>
      <c r="BC1731" s="31"/>
      <c r="BD1731" s="31"/>
      <c r="BE1731" s="31"/>
      <c r="BF1731" s="31"/>
      <c r="BG1731" s="31"/>
      <c r="BH1731" s="31"/>
      <c r="BI1731" s="31"/>
      <c r="BJ1731" s="31"/>
      <c r="BK1731" s="31"/>
      <c r="BL1731" s="31"/>
      <c r="BM1731" s="31"/>
      <c r="BN1731" s="31"/>
      <c r="BO1731" s="31"/>
      <c r="BP1731" s="31"/>
      <c r="BQ1731" s="31"/>
    </row>
    <row r="1732" spans="1:69" x14ac:dyDescent="0.2">
      <c r="A1732" s="27"/>
      <c r="B1732" s="28" t="str">
        <f t="shared" si="27"/>
        <v/>
      </c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  <c r="BB1732" s="31"/>
      <c r="BC1732" s="31"/>
      <c r="BD1732" s="31"/>
      <c r="BE1732" s="31"/>
      <c r="BF1732" s="31"/>
      <c r="BG1732" s="31"/>
      <c r="BH1732" s="31"/>
      <c r="BI1732" s="31"/>
      <c r="BJ1732" s="31"/>
      <c r="BK1732" s="31"/>
      <c r="BL1732" s="31"/>
      <c r="BM1732" s="31"/>
      <c r="BN1732" s="31"/>
      <c r="BO1732" s="31"/>
      <c r="BP1732" s="31"/>
      <c r="BQ1732" s="31"/>
    </row>
    <row r="1733" spans="1:69" x14ac:dyDescent="0.2">
      <c r="A1733" s="27"/>
      <c r="B1733" s="28" t="str">
        <f t="shared" si="27"/>
        <v/>
      </c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31"/>
      <c r="BC1733" s="31"/>
      <c r="BD1733" s="31"/>
      <c r="BE1733" s="31"/>
      <c r="BF1733" s="31"/>
      <c r="BG1733" s="31"/>
      <c r="BH1733" s="31"/>
      <c r="BI1733" s="31"/>
      <c r="BJ1733" s="31"/>
      <c r="BK1733" s="31"/>
      <c r="BL1733" s="31"/>
      <c r="BM1733" s="31"/>
      <c r="BN1733" s="31"/>
      <c r="BO1733" s="31"/>
      <c r="BP1733" s="31"/>
      <c r="BQ1733" s="31"/>
    </row>
    <row r="1734" spans="1:69" x14ac:dyDescent="0.2">
      <c r="A1734" s="27"/>
      <c r="B1734" s="28" t="str">
        <f t="shared" si="27"/>
        <v/>
      </c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  <c r="BB1734" s="31"/>
      <c r="BC1734" s="31"/>
      <c r="BD1734" s="31"/>
      <c r="BE1734" s="31"/>
      <c r="BF1734" s="31"/>
      <c r="BG1734" s="31"/>
      <c r="BH1734" s="31"/>
      <c r="BI1734" s="31"/>
      <c r="BJ1734" s="31"/>
      <c r="BK1734" s="31"/>
      <c r="BL1734" s="31"/>
      <c r="BM1734" s="31"/>
      <c r="BN1734" s="31"/>
      <c r="BO1734" s="31"/>
      <c r="BP1734" s="31"/>
      <c r="BQ1734" s="31"/>
    </row>
    <row r="1735" spans="1:69" x14ac:dyDescent="0.2">
      <c r="A1735" s="27"/>
      <c r="B1735" s="28" t="str">
        <f t="shared" si="27"/>
        <v/>
      </c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  <c r="BH1735" s="31"/>
      <c r="BI1735" s="31"/>
      <c r="BJ1735" s="31"/>
      <c r="BK1735" s="31"/>
      <c r="BL1735" s="31"/>
      <c r="BM1735" s="31"/>
      <c r="BN1735" s="31"/>
      <c r="BO1735" s="31"/>
      <c r="BP1735" s="31"/>
      <c r="BQ1735" s="31"/>
    </row>
    <row r="1736" spans="1:69" x14ac:dyDescent="0.2">
      <c r="A1736" s="27"/>
      <c r="B1736" s="28" t="str">
        <f t="shared" si="27"/>
        <v/>
      </c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  <c r="BB1736" s="31"/>
      <c r="BC1736" s="31"/>
      <c r="BD1736" s="31"/>
      <c r="BE1736" s="31"/>
      <c r="BF1736" s="31"/>
      <c r="BG1736" s="31"/>
      <c r="BH1736" s="31"/>
      <c r="BI1736" s="31"/>
      <c r="BJ1736" s="31"/>
      <c r="BK1736" s="31"/>
      <c r="BL1736" s="31"/>
      <c r="BM1736" s="31"/>
      <c r="BN1736" s="31"/>
      <c r="BO1736" s="31"/>
      <c r="BP1736" s="31"/>
      <c r="BQ1736" s="31"/>
    </row>
    <row r="1737" spans="1:69" x14ac:dyDescent="0.2">
      <c r="A1737" s="27"/>
      <c r="B1737" s="28" t="str">
        <f t="shared" si="27"/>
        <v/>
      </c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</row>
    <row r="1738" spans="1:69" x14ac:dyDescent="0.2">
      <c r="A1738" s="27"/>
      <c r="B1738" s="28" t="str">
        <f t="shared" si="27"/>
        <v/>
      </c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  <c r="BB1738" s="31"/>
      <c r="BC1738" s="31"/>
      <c r="BD1738" s="31"/>
      <c r="BE1738" s="31"/>
      <c r="BF1738" s="31"/>
      <c r="BG1738" s="31"/>
      <c r="BH1738" s="31"/>
      <c r="BI1738" s="31"/>
      <c r="BJ1738" s="31"/>
      <c r="BK1738" s="31"/>
      <c r="BL1738" s="31"/>
      <c r="BM1738" s="31"/>
      <c r="BN1738" s="31"/>
      <c r="BO1738" s="31"/>
      <c r="BP1738" s="31"/>
      <c r="BQ1738" s="31"/>
    </row>
    <row r="1739" spans="1:69" x14ac:dyDescent="0.2">
      <c r="A1739" s="27"/>
      <c r="B1739" s="28" t="str">
        <f t="shared" si="27"/>
        <v/>
      </c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  <c r="BB1739" s="31"/>
      <c r="BC1739" s="31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</row>
    <row r="1740" spans="1:69" x14ac:dyDescent="0.2">
      <c r="A1740" s="27"/>
      <c r="B1740" s="28" t="str">
        <f t="shared" si="27"/>
        <v/>
      </c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  <c r="BH1740" s="31"/>
      <c r="BI1740" s="31"/>
      <c r="BJ1740" s="31"/>
      <c r="BK1740" s="31"/>
      <c r="BL1740" s="31"/>
      <c r="BM1740" s="31"/>
      <c r="BN1740" s="31"/>
      <c r="BO1740" s="31"/>
      <c r="BP1740" s="31"/>
      <c r="BQ1740" s="31"/>
    </row>
    <row r="1741" spans="1:69" x14ac:dyDescent="0.2">
      <c r="A1741" s="27"/>
      <c r="B1741" s="28" t="str">
        <f t="shared" ref="B1741:B1804" si="28">IF(A1741="","",B1740+1)</f>
        <v/>
      </c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  <c r="BH1741" s="31"/>
      <c r="BI1741" s="31"/>
      <c r="BJ1741" s="31"/>
      <c r="BK1741" s="31"/>
      <c r="BL1741" s="31"/>
      <c r="BM1741" s="31"/>
      <c r="BN1741" s="31"/>
      <c r="BO1741" s="31"/>
      <c r="BP1741" s="31"/>
      <c r="BQ1741" s="31"/>
    </row>
    <row r="1742" spans="1:69" x14ac:dyDescent="0.2">
      <c r="A1742" s="27"/>
      <c r="B1742" s="28" t="str">
        <f t="shared" si="28"/>
        <v/>
      </c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  <c r="BB1742" s="31"/>
      <c r="BC1742" s="31"/>
      <c r="BD1742" s="31"/>
      <c r="BE1742" s="31"/>
      <c r="BF1742" s="31"/>
      <c r="BG1742" s="31"/>
      <c r="BH1742" s="31"/>
      <c r="BI1742" s="31"/>
      <c r="BJ1742" s="31"/>
      <c r="BK1742" s="31"/>
      <c r="BL1742" s="31"/>
      <c r="BM1742" s="31"/>
      <c r="BN1742" s="31"/>
      <c r="BO1742" s="31"/>
      <c r="BP1742" s="31"/>
      <c r="BQ1742" s="31"/>
    </row>
    <row r="1743" spans="1:69" x14ac:dyDescent="0.2">
      <c r="A1743" s="27"/>
      <c r="B1743" s="28" t="str">
        <f t="shared" si="28"/>
        <v/>
      </c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  <c r="BB1743" s="31"/>
      <c r="BC1743" s="31"/>
      <c r="BD1743" s="31"/>
      <c r="BE1743" s="31"/>
      <c r="BF1743" s="31"/>
      <c r="BG1743" s="31"/>
      <c r="BH1743" s="31"/>
      <c r="BI1743" s="31"/>
      <c r="BJ1743" s="31"/>
      <c r="BK1743" s="31"/>
      <c r="BL1743" s="31"/>
      <c r="BM1743" s="31"/>
      <c r="BN1743" s="31"/>
      <c r="BO1743" s="31"/>
      <c r="BP1743" s="31"/>
      <c r="BQ1743" s="31"/>
    </row>
    <row r="1744" spans="1:69" x14ac:dyDescent="0.2">
      <c r="A1744" s="27"/>
      <c r="B1744" s="28" t="str">
        <f t="shared" si="28"/>
        <v/>
      </c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  <c r="BB1744" s="31"/>
      <c r="BC1744" s="31"/>
      <c r="BD1744" s="31"/>
      <c r="BE1744" s="31"/>
      <c r="BF1744" s="31"/>
      <c r="BG1744" s="31"/>
      <c r="BH1744" s="31"/>
      <c r="BI1744" s="31"/>
      <c r="BJ1744" s="31"/>
      <c r="BK1744" s="31"/>
      <c r="BL1744" s="31"/>
      <c r="BM1744" s="31"/>
      <c r="BN1744" s="31"/>
      <c r="BO1744" s="31"/>
      <c r="BP1744" s="31"/>
      <c r="BQ1744" s="31"/>
    </row>
    <row r="1745" spans="1:69" x14ac:dyDescent="0.2">
      <c r="A1745" s="27"/>
      <c r="B1745" s="28" t="str">
        <f t="shared" si="28"/>
        <v/>
      </c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31"/>
      <c r="BC1745" s="31"/>
      <c r="BD1745" s="31"/>
      <c r="BE1745" s="31"/>
      <c r="BF1745" s="31"/>
      <c r="BG1745" s="31"/>
      <c r="BH1745" s="31"/>
      <c r="BI1745" s="31"/>
      <c r="BJ1745" s="31"/>
      <c r="BK1745" s="31"/>
      <c r="BL1745" s="31"/>
      <c r="BM1745" s="31"/>
      <c r="BN1745" s="31"/>
      <c r="BO1745" s="31"/>
      <c r="BP1745" s="31"/>
      <c r="BQ1745" s="31"/>
    </row>
    <row r="1746" spans="1:69" x14ac:dyDescent="0.2">
      <c r="A1746" s="27"/>
      <c r="B1746" s="28" t="str">
        <f t="shared" si="28"/>
        <v/>
      </c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  <c r="BB1746" s="31"/>
      <c r="BC1746" s="31"/>
      <c r="BD1746" s="31"/>
      <c r="BE1746" s="31"/>
      <c r="BF1746" s="31"/>
      <c r="BG1746" s="31"/>
      <c r="BH1746" s="31"/>
      <c r="BI1746" s="31"/>
      <c r="BJ1746" s="31"/>
      <c r="BK1746" s="31"/>
      <c r="BL1746" s="31"/>
      <c r="BM1746" s="31"/>
      <c r="BN1746" s="31"/>
      <c r="BO1746" s="31"/>
      <c r="BP1746" s="31"/>
      <c r="BQ1746" s="31"/>
    </row>
    <row r="1747" spans="1:69" x14ac:dyDescent="0.2">
      <c r="A1747" s="27"/>
      <c r="B1747" s="28" t="str">
        <f t="shared" si="28"/>
        <v/>
      </c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  <c r="BB1747" s="31"/>
      <c r="BC1747" s="31"/>
      <c r="BD1747" s="31"/>
      <c r="BE1747" s="31"/>
      <c r="BF1747" s="31"/>
      <c r="BG1747" s="31"/>
      <c r="BH1747" s="31"/>
      <c r="BI1747" s="31"/>
      <c r="BJ1747" s="31"/>
      <c r="BK1747" s="31"/>
      <c r="BL1747" s="31"/>
      <c r="BM1747" s="31"/>
      <c r="BN1747" s="31"/>
      <c r="BO1747" s="31"/>
      <c r="BP1747" s="31"/>
      <c r="BQ1747" s="31"/>
    </row>
    <row r="1748" spans="1:69" x14ac:dyDescent="0.2">
      <c r="A1748" s="27"/>
      <c r="B1748" s="28" t="str">
        <f t="shared" si="28"/>
        <v/>
      </c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  <c r="BB1748" s="31"/>
      <c r="BC1748" s="31"/>
      <c r="BD1748" s="31"/>
      <c r="BE1748" s="31"/>
      <c r="BF1748" s="31"/>
      <c r="BG1748" s="31"/>
      <c r="BH1748" s="31"/>
      <c r="BI1748" s="31"/>
      <c r="BJ1748" s="31"/>
      <c r="BK1748" s="31"/>
      <c r="BL1748" s="31"/>
      <c r="BM1748" s="31"/>
      <c r="BN1748" s="31"/>
      <c r="BO1748" s="31"/>
      <c r="BP1748" s="31"/>
      <c r="BQ1748" s="31"/>
    </row>
    <row r="1749" spans="1:69" x14ac:dyDescent="0.2">
      <c r="A1749" s="27"/>
      <c r="B1749" s="28" t="str">
        <f t="shared" si="28"/>
        <v/>
      </c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  <c r="BB1749" s="31"/>
      <c r="BC1749" s="31"/>
      <c r="BD1749" s="31"/>
      <c r="BE1749" s="31"/>
      <c r="BF1749" s="31"/>
      <c r="BG1749" s="31"/>
      <c r="BH1749" s="31"/>
      <c r="BI1749" s="31"/>
      <c r="BJ1749" s="31"/>
      <c r="BK1749" s="31"/>
      <c r="BL1749" s="31"/>
      <c r="BM1749" s="31"/>
      <c r="BN1749" s="31"/>
      <c r="BO1749" s="31"/>
      <c r="BP1749" s="31"/>
      <c r="BQ1749" s="31"/>
    </row>
    <row r="1750" spans="1:69" x14ac:dyDescent="0.2">
      <c r="A1750" s="27"/>
      <c r="B1750" s="28" t="str">
        <f t="shared" si="28"/>
        <v/>
      </c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  <c r="BB1750" s="31"/>
      <c r="BC1750" s="31"/>
      <c r="BD1750" s="31"/>
      <c r="BE1750" s="31"/>
      <c r="BF1750" s="31"/>
      <c r="BG1750" s="31"/>
      <c r="BH1750" s="31"/>
      <c r="BI1750" s="31"/>
      <c r="BJ1750" s="31"/>
      <c r="BK1750" s="31"/>
      <c r="BL1750" s="31"/>
      <c r="BM1750" s="31"/>
      <c r="BN1750" s="31"/>
      <c r="BO1750" s="31"/>
      <c r="BP1750" s="31"/>
      <c r="BQ1750" s="31"/>
    </row>
    <row r="1751" spans="1:69" x14ac:dyDescent="0.2">
      <c r="A1751" s="27"/>
      <c r="B1751" s="28" t="str">
        <f t="shared" si="28"/>
        <v/>
      </c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</row>
    <row r="1752" spans="1:69" x14ac:dyDescent="0.2">
      <c r="A1752" s="27"/>
      <c r="B1752" s="28" t="str">
        <f t="shared" si="28"/>
        <v/>
      </c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</row>
    <row r="1753" spans="1:69" x14ac:dyDescent="0.2">
      <c r="A1753" s="27"/>
      <c r="B1753" s="28" t="str">
        <f t="shared" si="28"/>
        <v/>
      </c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</row>
    <row r="1754" spans="1:69" x14ac:dyDescent="0.2">
      <c r="A1754" s="27"/>
      <c r="B1754" s="28" t="str">
        <f t="shared" si="28"/>
        <v/>
      </c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</row>
    <row r="1755" spans="1:69" x14ac:dyDescent="0.2">
      <c r="A1755" s="27"/>
      <c r="B1755" s="28" t="str">
        <f t="shared" si="28"/>
        <v/>
      </c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</row>
    <row r="1756" spans="1:69" x14ac:dyDescent="0.2">
      <c r="A1756" s="27"/>
      <c r="B1756" s="28" t="str">
        <f t="shared" si="28"/>
        <v/>
      </c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</row>
    <row r="1757" spans="1:69" x14ac:dyDescent="0.2">
      <c r="A1757" s="27"/>
      <c r="B1757" s="28" t="str">
        <f t="shared" si="28"/>
        <v/>
      </c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</row>
    <row r="1758" spans="1:69" x14ac:dyDescent="0.2">
      <c r="A1758" s="27"/>
      <c r="B1758" s="28" t="str">
        <f t="shared" si="28"/>
        <v/>
      </c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</row>
    <row r="1759" spans="1:69" x14ac:dyDescent="0.2">
      <c r="A1759" s="27"/>
      <c r="B1759" s="28" t="str">
        <f t="shared" si="28"/>
        <v/>
      </c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  <c r="BH1759" s="31"/>
      <c r="BI1759" s="31"/>
      <c r="BJ1759" s="31"/>
      <c r="BK1759" s="31"/>
      <c r="BL1759" s="31"/>
      <c r="BM1759" s="31"/>
      <c r="BN1759" s="31"/>
      <c r="BO1759" s="31"/>
      <c r="BP1759" s="31"/>
      <c r="BQ1759" s="31"/>
    </row>
    <row r="1760" spans="1:69" x14ac:dyDescent="0.2">
      <c r="A1760" s="27"/>
      <c r="B1760" s="28" t="str">
        <f t="shared" si="28"/>
        <v/>
      </c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  <c r="BH1760" s="31"/>
      <c r="BI1760" s="31"/>
      <c r="BJ1760" s="31"/>
      <c r="BK1760" s="31"/>
      <c r="BL1760" s="31"/>
      <c r="BM1760" s="31"/>
      <c r="BN1760" s="31"/>
      <c r="BO1760" s="31"/>
      <c r="BP1760" s="31"/>
      <c r="BQ1760" s="31"/>
    </row>
    <row r="1761" spans="1:69" x14ac:dyDescent="0.2">
      <c r="A1761" s="27"/>
      <c r="B1761" s="28" t="str">
        <f t="shared" si="28"/>
        <v/>
      </c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</row>
    <row r="1762" spans="1:69" x14ac:dyDescent="0.2">
      <c r="A1762" s="27"/>
      <c r="B1762" s="28" t="str">
        <f t="shared" si="28"/>
        <v/>
      </c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  <c r="BB1762" s="31"/>
      <c r="BC1762" s="31"/>
      <c r="BD1762" s="31"/>
      <c r="BE1762" s="31"/>
      <c r="BF1762" s="31"/>
      <c r="BG1762" s="31"/>
      <c r="BH1762" s="31"/>
      <c r="BI1762" s="31"/>
      <c r="BJ1762" s="31"/>
      <c r="BK1762" s="31"/>
      <c r="BL1762" s="31"/>
      <c r="BM1762" s="31"/>
      <c r="BN1762" s="31"/>
      <c r="BO1762" s="31"/>
      <c r="BP1762" s="31"/>
      <c r="BQ1762" s="31"/>
    </row>
    <row r="1763" spans="1:69" x14ac:dyDescent="0.2">
      <c r="A1763" s="27"/>
      <c r="B1763" s="28" t="str">
        <f t="shared" si="28"/>
        <v/>
      </c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  <c r="BB1763" s="31"/>
      <c r="BC1763" s="31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</row>
    <row r="1764" spans="1:69" x14ac:dyDescent="0.2">
      <c r="A1764" s="27"/>
      <c r="B1764" s="28" t="str">
        <f t="shared" si="28"/>
        <v/>
      </c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  <c r="BB1764" s="31"/>
      <c r="BC1764" s="31"/>
      <c r="BD1764" s="31"/>
      <c r="BE1764" s="31"/>
      <c r="BF1764" s="31"/>
      <c r="BG1764" s="31"/>
      <c r="BH1764" s="31"/>
      <c r="BI1764" s="31"/>
      <c r="BJ1764" s="31"/>
      <c r="BK1764" s="31"/>
      <c r="BL1764" s="31"/>
      <c r="BM1764" s="31"/>
      <c r="BN1764" s="31"/>
      <c r="BO1764" s="31"/>
      <c r="BP1764" s="31"/>
      <c r="BQ1764" s="31"/>
    </row>
    <row r="1765" spans="1:69" x14ac:dyDescent="0.2">
      <c r="A1765" s="27"/>
      <c r="B1765" s="28" t="str">
        <f t="shared" si="28"/>
        <v/>
      </c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  <c r="BH1765" s="31"/>
      <c r="BI1765" s="31"/>
      <c r="BJ1765" s="31"/>
      <c r="BK1765" s="31"/>
      <c r="BL1765" s="31"/>
      <c r="BM1765" s="31"/>
      <c r="BN1765" s="31"/>
      <c r="BO1765" s="31"/>
      <c r="BP1765" s="31"/>
      <c r="BQ1765" s="31"/>
    </row>
    <row r="1766" spans="1:69" x14ac:dyDescent="0.2">
      <c r="A1766" s="27"/>
      <c r="B1766" s="28" t="str">
        <f t="shared" si="28"/>
        <v/>
      </c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  <c r="BH1766" s="31"/>
      <c r="BI1766" s="31"/>
      <c r="BJ1766" s="31"/>
      <c r="BK1766" s="31"/>
      <c r="BL1766" s="31"/>
      <c r="BM1766" s="31"/>
      <c r="BN1766" s="31"/>
      <c r="BO1766" s="31"/>
      <c r="BP1766" s="31"/>
      <c r="BQ1766" s="31"/>
    </row>
    <row r="1767" spans="1:69" x14ac:dyDescent="0.2">
      <c r="A1767" s="27"/>
      <c r="B1767" s="28" t="str">
        <f t="shared" si="28"/>
        <v/>
      </c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  <c r="BB1767" s="31"/>
      <c r="BC1767" s="31"/>
      <c r="BD1767" s="31"/>
      <c r="BE1767" s="31"/>
      <c r="BF1767" s="31"/>
      <c r="BG1767" s="31"/>
      <c r="BH1767" s="31"/>
      <c r="BI1767" s="31"/>
      <c r="BJ1767" s="31"/>
      <c r="BK1767" s="31"/>
      <c r="BL1767" s="31"/>
      <c r="BM1767" s="31"/>
      <c r="BN1767" s="31"/>
      <c r="BO1767" s="31"/>
      <c r="BP1767" s="31"/>
      <c r="BQ1767" s="31"/>
    </row>
    <row r="1768" spans="1:69" x14ac:dyDescent="0.2">
      <c r="A1768" s="27"/>
      <c r="B1768" s="28" t="str">
        <f t="shared" si="28"/>
        <v/>
      </c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  <c r="BB1768" s="31"/>
      <c r="BC1768" s="31"/>
      <c r="BD1768" s="31"/>
      <c r="BE1768" s="31"/>
      <c r="BF1768" s="31"/>
      <c r="BG1768" s="31"/>
      <c r="BH1768" s="31"/>
      <c r="BI1768" s="31"/>
      <c r="BJ1768" s="31"/>
      <c r="BK1768" s="31"/>
      <c r="BL1768" s="31"/>
      <c r="BM1768" s="31"/>
      <c r="BN1768" s="31"/>
      <c r="BO1768" s="31"/>
      <c r="BP1768" s="31"/>
      <c r="BQ1768" s="31"/>
    </row>
    <row r="1769" spans="1:69" x14ac:dyDescent="0.2">
      <c r="A1769" s="27"/>
      <c r="B1769" s="28" t="str">
        <f t="shared" si="28"/>
        <v/>
      </c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  <c r="BB1769" s="31"/>
      <c r="BC1769" s="31"/>
      <c r="BD1769" s="31"/>
      <c r="BE1769" s="31"/>
      <c r="BF1769" s="31"/>
      <c r="BG1769" s="31"/>
      <c r="BH1769" s="31"/>
      <c r="BI1769" s="31"/>
      <c r="BJ1769" s="31"/>
      <c r="BK1769" s="31"/>
      <c r="BL1769" s="31"/>
      <c r="BM1769" s="31"/>
      <c r="BN1769" s="31"/>
      <c r="BO1769" s="31"/>
      <c r="BP1769" s="31"/>
      <c r="BQ1769" s="31"/>
    </row>
    <row r="1770" spans="1:69" x14ac:dyDescent="0.2">
      <c r="A1770" s="27"/>
      <c r="B1770" s="28" t="str">
        <f t="shared" si="28"/>
        <v/>
      </c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  <c r="BB1770" s="31"/>
      <c r="BC1770" s="31"/>
      <c r="BD1770" s="31"/>
      <c r="BE1770" s="31"/>
      <c r="BF1770" s="31"/>
      <c r="BG1770" s="31"/>
      <c r="BH1770" s="31"/>
      <c r="BI1770" s="31"/>
      <c r="BJ1770" s="31"/>
      <c r="BK1770" s="31"/>
      <c r="BL1770" s="31"/>
      <c r="BM1770" s="31"/>
      <c r="BN1770" s="31"/>
      <c r="BO1770" s="31"/>
      <c r="BP1770" s="31"/>
      <c r="BQ1770" s="31"/>
    </row>
    <row r="1771" spans="1:69" x14ac:dyDescent="0.2">
      <c r="A1771" s="27"/>
      <c r="B1771" s="28" t="str">
        <f t="shared" si="28"/>
        <v/>
      </c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  <c r="BB1771" s="31"/>
      <c r="BC1771" s="31"/>
      <c r="BD1771" s="31"/>
      <c r="BE1771" s="31"/>
      <c r="BF1771" s="31"/>
      <c r="BG1771" s="31"/>
      <c r="BH1771" s="31"/>
      <c r="BI1771" s="31"/>
      <c r="BJ1771" s="31"/>
      <c r="BK1771" s="31"/>
      <c r="BL1771" s="31"/>
      <c r="BM1771" s="31"/>
      <c r="BN1771" s="31"/>
      <c r="BO1771" s="31"/>
      <c r="BP1771" s="31"/>
      <c r="BQ1771" s="31"/>
    </row>
    <row r="1772" spans="1:69" x14ac:dyDescent="0.2">
      <c r="A1772" s="27"/>
      <c r="B1772" s="28" t="str">
        <f t="shared" si="28"/>
        <v/>
      </c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  <c r="BB1772" s="31"/>
      <c r="BC1772" s="31"/>
      <c r="BD1772" s="31"/>
      <c r="BE1772" s="31"/>
      <c r="BF1772" s="31"/>
      <c r="BG1772" s="31"/>
      <c r="BH1772" s="31"/>
      <c r="BI1772" s="31"/>
      <c r="BJ1772" s="31"/>
      <c r="BK1772" s="31"/>
      <c r="BL1772" s="31"/>
      <c r="BM1772" s="31"/>
      <c r="BN1772" s="31"/>
      <c r="BO1772" s="31"/>
      <c r="BP1772" s="31"/>
      <c r="BQ1772" s="31"/>
    </row>
    <row r="1773" spans="1:69" x14ac:dyDescent="0.2">
      <c r="A1773" s="27"/>
      <c r="B1773" s="28" t="str">
        <f t="shared" si="28"/>
        <v/>
      </c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  <c r="BH1773" s="31"/>
      <c r="BI1773" s="31"/>
      <c r="BJ1773" s="31"/>
      <c r="BK1773" s="31"/>
      <c r="BL1773" s="31"/>
      <c r="BM1773" s="31"/>
      <c r="BN1773" s="31"/>
      <c r="BO1773" s="31"/>
      <c r="BP1773" s="31"/>
      <c r="BQ1773" s="31"/>
    </row>
    <row r="1774" spans="1:69" x14ac:dyDescent="0.2">
      <c r="A1774" s="27"/>
      <c r="B1774" s="28" t="str">
        <f t="shared" si="28"/>
        <v/>
      </c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  <c r="BB1774" s="31"/>
      <c r="BC1774" s="31"/>
      <c r="BD1774" s="31"/>
      <c r="BE1774" s="31"/>
      <c r="BF1774" s="31"/>
      <c r="BG1774" s="31"/>
      <c r="BH1774" s="31"/>
      <c r="BI1774" s="31"/>
      <c r="BJ1774" s="31"/>
      <c r="BK1774" s="31"/>
      <c r="BL1774" s="31"/>
      <c r="BM1774" s="31"/>
      <c r="BN1774" s="31"/>
      <c r="BO1774" s="31"/>
      <c r="BP1774" s="31"/>
      <c r="BQ1774" s="31"/>
    </row>
    <row r="1775" spans="1:69" x14ac:dyDescent="0.2">
      <c r="A1775" s="27"/>
      <c r="B1775" s="28" t="str">
        <f t="shared" si="28"/>
        <v/>
      </c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  <c r="BB1775" s="31"/>
      <c r="BC1775" s="31"/>
      <c r="BD1775" s="31"/>
      <c r="BE1775" s="31"/>
      <c r="BF1775" s="31"/>
      <c r="BG1775" s="31"/>
      <c r="BH1775" s="31"/>
      <c r="BI1775" s="31"/>
      <c r="BJ1775" s="31"/>
      <c r="BK1775" s="31"/>
      <c r="BL1775" s="31"/>
      <c r="BM1775" s="31"/>
      <c r="BN1775" s="31"/>
      <c r="BO1775" s="31"/>
      <c r="BP1775" s="31"/>
      <c r="BQ1775" s="31"/>
    </row>
    <row r="1776" spans="1:69" x14ac:dyDescent="0.2">
      <c r="A1776" s="27"/>
      <c r="B1776" s="28" t="str">
        <f t="shared" si="28"/>
        <v/>
      </c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  <c r="BB1776" s="31"/>
      <c r="BC1776" s="31"/>
      <c r="BD1776" s="31"/>
      <c r="BE1776" s="31"/>
      <c r="BF1776" s="31"/>
      <c r="BG1776" s="31"/>
      <c r="BH1776" s="31"/>
      <c r="BI1776" s="31"/>
      <c r="BJ1776" s="31"/>
      <c r="BK1776" s="31"/>
      <c r="BL1776" s="31"/>
      <c r="BM1776" s="31"/>
      <c r="BN1776" s="31"/>
      <c r="BO1776" s="31"/>
      <c r="BP1776" s="31"/>
      <c r="BQ1776" s="31"/>
    </row>
    <row r="1777" spans="1:69" x14ac:dyDescent="0.2">
      <c r="A1777" s="27"/>
      <c r="B1777" s="28" t="str">
        <f t="shared" si="28"/>
        <v/>
      </c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  <c r="BB1777" s="31"/>
      <c r="BC1777" s="31"/>
      <c r="BD1777" s="31"/>
      <c r="BE1777" s="31"/>
      <c r="BF1777" s="31"/>
      <c r="BG1777" s="31"/>
      <c r="BH1777" s="31"/>
      <c r="BI1777" s="31"/>
      <c r="BJ1777" s="31"/>
      <c r="BK1777" s="31"/>
      <c r="BL1777" s="31"/>
      <c r="BM1777" s="31"/>
      <c r="BN1777" s="31"/>
      <c r="BO1777" s="31"/>
      <c r="BP1777" s="31"/>
      <c r="BQ1777" s="31"/>
    </row>
    <row r="1778" spans="1:69" x14ac:dyDescent="0.2">
      <c r="A1778" s="27"/>
      <c r="B1778" s="28" t="str">
        <f t="shared" si="28"/>
        <v/>
      </c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  <c r="BB1778" s="31"/>
      <c r="BC1778" s="31"/>
      <c r="BD1778" s="31"/>
      <c r="BE1778" s="31"/>
      <c r="BF1778" s="31"/>
      <c r="BG1778" s="31"/>
      <c r="BH1778" s="31"/>
      <c r="BI1778" s="31"/>
      <c r="BJ1778" s="31"/>
      <c r="BK1778" s="31"/>
      <c r="BL1778" s="31"/>
      <c r="BM1778" s="31"/>
      <c r="BN1778" s="31"/>
      <c r="BO1778" s="31"/>
      <c r="BP1778" s="31"/>
      <c r="BQ1778" s="31"/>
    </row>
    <row r="1779" spans="1:69" x14ac:dyDescent="0.2">
      <c r="A1779" s="27"/>
      <c r="B1779" s="28" t="str">
        <f t="shared" si="28"/>
        <v/>
      </c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  <c r="BG1779" s="31"/>
      <c r="BH1779" s="31"/>
      <c r="BI1779" s="31"/>
      <c r="BJ1779" s="31"/>
      <c r="BK1779" s="31"/>
      <c r="BL1779" s="31"/>
      <c r="BM1779" s="31"/>
      <c r="BN1779" s="31"/>
      <c r="BO1779" s="31"/>
      <c r="BP1779" s="31"/>
      <c r="BQ1779" s="31"/>
    </row>
    <row r="1780" spans="1:69" x14ac:dyDescent="0.2">
      <c r="A1780" s="27"/>
      <c r="B1780" s="28" t="str">
        <f t="shared" si="28"/>
        <v/>
      </c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  <c r="BB1780" s="31"/>
      <c r="BC1780" s="31"/>
      <c r="BD1780" s="31"/>
      <c r="BE1780" s="31"/>
      <c r="BF1780" s="31"/>
      <c r="BG1780" s="31"/>
      <c r="BH1780" s="31"/>
      <c r="BI1780" s="31"/>
      <c r="BJ1780" s="31"/>
      <c r="BK1780" s="31"/>
      <c r="BL1780" s="31"/>
      <c r="BM1780" s="31"/>
      <c r="BN1780" s="31"/>
      <c r="BO1780" s="31"/>
      <c r="BP1780" s="31"/>
      <c r="BQ1780" s="31"/>
    </row>
    <row r="1781" spans="1:69" x14ac:dyDescent="0.2">
      <c r="A1781" s="27"/>
      <c r="B1781" s="28" t="str">
        <f t="shared" si="28"/>
        <v/>
      </c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  <c r="BB1781" s="31"/>
      <c r="BC1781" s="31"/>
      <c r="BD1781" s="31"/>
      <c r="BE1781" s="31"/>
      <c r="BF1781" s="31"/>
      <c r="BG1781" s="31"/>
      <c r="BH1781" s="31"/>
      <c r="BI1781" s="31"/>
      <c r="BJ1781" s="31"/>
      <c r="BK1781" s="31"/>
      <c r="BL1781" s="31"/>
      <c r="BM1781" s="31"/>
      <c r="BN1781" s="31"/>
      <c r="BO1781" s="31"/>
      <c r="BP1781" s="31"/>
      <c r="BQ1781" s="31"/>
    </row>
    <row r="1782" spans="1:69" x14ac:dyDescent="0.2">
      <c r="A1782" s="27"/>
      <c r="B1782" s="28" t="str">
        <f t="shared" si="28"/>
        <v/>
      </c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  <c r="BH1782" s="31"/>
      <c r="BI1782" s="31"/>
      <c r="BJ1782" s="31"/>
      <c r="BK1782" s="31"/>
      <c r="BL1782" s="31"/>
      <c r="BM1782" s="31"/>
      <c r="BN1782" s="31"/>
      <c r="BO1782" s="31"/>
      <c r="BP1782" s="31"/>
      <c r="BQ1782" s="31"/>
    </row>
    <row r="1783" spans="1:69" x14ac:dyDescent="0.2">
      <c r="A1783" s="27"/>
      <c r="B1783" s="28" t="str">
        <f t="shared" si="28"/>
        <v/>
      </c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  <c r="BB1783" s="31"/>
      <c r="BC1783" s="31"/>
      <c r="BD1783" s="31"/>
      <c r="BE1783" s="31"/>
      <c r="BF1783" s="31"/>
      <c r="BG1783" s="31"/>
      <c r="BH1783" s="31"/>
      <c r="BI1783" s="31"/>
      <c r="BJ1783" s="31"/>
      <c r="BK1783" s="31"/>
      <c r="BL1783" s="31"/>
      <c r="BM1783" s="31"/>
      <c r="BN1783" s="31"/>
      <c r="BO1783" s="31"/>
      <c r="BP1783" s="31"/>
      <c r="BQ1783" s="31"/>
    </row>
    <row r="1784" spans="1:69" x14ac:dyDescent="0.2">
      <c r="A1784" s="27"/>
      <c r="B1784" s="28" t="str">
        <f t="shared" si="28"/>
        <v/>
      </c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  <c r="BB1784" s="31"/>
      <c r="BC1784" s="31"/>
      <c r="BD1784" s="31"/>
      <c r="BE1784" s="31"/>
      <c r="BF1784" s="31"/>
      <c r="BG1784" s="31"/>
      <c r="BH1784" s="31"/>
      <c r="BI1784" s="31"/>
      <c r="BJ1784" s="31"/>
      <c r="BK1784" s="31"/>
      <c r="BL1784" s="31"/>
      <c r="BM1784" s="31"/>
      <c r="BN1784" s="31"/>
      <c r="BO1784" s="31"/>
      <c r="BP1784" s="31"/>
      <c r="BQ1784" s="31"/>
    </row>
    <row r="1785" spans="1:69" x14ac:dyDescent="0.2">
      <c r="A1785" s="27"/>
      <c r="B1785" s="28" t="str">
        <f t="shared" si="28"/>
        <v/>
      </c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  <c r="BB1785" s="31"/>
      <c r="BC1785" s="31"/>
      <c r="BD1785" s="31"/>
      <c r="BE1785" s="31"/>
      <c r="BF1785" s="31"/>
      <c r="BG1785" s="31"/>
      <c r="BH1785" s="31"/>
      <c r="BI1785" s="31"/>
      <c r="BJ1785" s="31"/>
      <c r="BK1785" s="31"/>
      <c r="BL1785" s="31"/>
      <c r="BM1785" s="31"/>
      <c r="BN1785" s="31"/>
      <c r="BO1785" s="31"/>
      <c r="BP1785" s="31"/>
      <c r="BQ1785" s="31"/>
    </row>
    <row r="1786" spans="1:69" x14ac:dyDescent="0.2">
      <c r="A1786" s="27"/>
      <c r="B1786" s="28" t="str">
        <f t="shared" si="28"/>
        <v/>
      </c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  <c r="BB1786" s="31"/>
      <c r="BC1786" s="31"/>
      <c r="BD1786" s="31"/>
      <c r="BE1786" s="31"/>
      <c r="BF1786" s="31"/>
      <c r="BG1786" s="31"/>
      <c r="BH1786" s="31"/>
      <c r="BI1786" s="31"/>
      <c r="BJ1786" s="31"/>
      <c r="BK1786" s="31"/>
      <c r="BL1786" s="31"/>
      <c r="BM1786" s="31"/>
      <c r="BN1786" s="31"/>
      <c r="BO1786" s="31"/>
      <c r="BP1786" s="31"/>
      <c r="BQ1786" s="31"/>
    </row>
    <row r="1787" spans="1:69" x14ac:dyDescent="0.2">
      <c r="A1787" s="27"/>
      <c r="B1787" s="28" t="str">
        <f t="shared" si="28"/>
        <v/>
      </c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  <c r="BB1787" s="31"/>
      <c r="BC1787" s="31"/>
      <c r="BD1787" s="31"/>
      <c r="BE1787" s="31"/>
      <c r="BF1787" s="31"/>
      <c r="BG1787" s="31"/>
      <c r="BH1787" s="31"/>
      <c r="BI1787" s="31"/>
      <c r="BJ1787" s="31"/>
      <c r="BK1787" s="31"/>
      <c r="BL1787" s="31"/>
      <c r="BM1787" s="31"/>
      <c r="BN1787" s="31"/>
      <c r="BO1787" s="31"/>
      <c r="BP1787" s="31"/>
      <c r="BQ1787" s="31"/>
    </row>
    <row r="1788" spans="1:69" x14ac:dyDescent="0.2">
      <c r="A1788" s="27"/>
      <c r="B1788" s="28" t="str">
        <f t="shared" si="28"/>
        <v/>
      </c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  <c r="BB1788" s="31"/>
      <c r="BC1788" s="31"/>
      <c r="BD1788" s="31"/>
      <c r="BE1788" s="31"/>
      <c r="BF1788" s="31"/>
      <c r="BG1788" s="31"/>
      <c r="BH1788" s="31"/>
      <c r="BI1788" s="31"/>
      <c r="BJ1788" s="31"/>
      <c r="BK1788" s="31"/>
      <c r="BL1788" s="31"/>
      <c r="BM1788" s="31"/>
      <c r="BN1788" s="31"/>
      <c r="BO1788" s="31"/>
      <c r="BP1788" s="31"/>
      <c r="BQ1788" s="31"/>
    </row>
    <row r="1789" spans="1:69" x14ac:dyDescent="0.2">
      <c r="A1789" s="27"/>
      <c r="B1789" s="28" t="str">
        <f t="shared" si="28"/>
        <v/>
      </c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</row>
    <row r="1790" spans="1:69" x14ac:dyDescent="0.2">
      <c r="A1790" s="27"/>
      <c r="B1790" s="28" t="str">
        <f t="shared" si="28"/>
        <v/>
      </c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  <c r="BB1790" s="31"/>
      <c r="BC1790" s="31"/>
      <c r="BD1790" s="31"/>
      <c r="BE1790" s="31"/>
      <c r="BF1790" s="31"/>
      <c r="BG1790" s="31"/>
      <c r="BH1790" s="31"/>
      <c r="BI1790" s="31"/>
      <c r="BJ1790" s="31"/>
      <c r="BK1790" s="31"/>
      <c r="BL1790" s="31"/>
      <c r="BM1790" s="31"/>
      <c r="BN1790" s="31"/>
      <c r="BO1790" s="31"/>
      <c r="BP1790" s="31"/>
      <c r="BQ1790" s="31"/>
    </row>
    <row r="1791" spans="1:69" x14ac:dyDescent="0.2">
      <c r="A1791" s="27"/>
      <c r="B1791" s="28" t="str">
        <f t="shared" si="28"/>
        <v/>
      </c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  <c r="BB1791" s="31"/>
      <c r="BC1791" s="31"/>
      <c r="BD1791" s="31"/>
      <c r="BE1791" s="31"/>
      <c r="BF1791" s="31"/>
      <c r="BG1791" s="31"/>
      <c r="BH1791" s="31"/>
      <c r="BI1791" s="31"/>
      <c r="BJ1791" s="31"/>
      <c r="BK1791" s="31"/>
      <c r="BL1791" s="31"/>
      <c r="BM1791" s="31"/>
      <c r="BN1791" s="31"/>
      <c r="BO1791" s="31"/>
      <c r="BP1791" s="31"/>
      <c r="BQ1791" s="31"/>
    </row>
    <row r="1792" spans="1:69" x14ac:dyDescent="0.2">
      <c r="A1792" s="27"/>
      <c r="B1792" s="28" t="str">
        <f t="shared" si="28"/>
        <v/>
      </c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  <c r="BB1792" s="31"/>
      <c r="BC1792" s="31"/>
      <c r="BD1792" s="31"/>
      <c r="BE1792" s="31"/>
      <c r="BF1792" s="31"/>
      <c r="BG1792" s="31"/>
      <c r="BH1792" s="31"/>
      <c r="BI1792" s="31"/>
      <c r="BJ1792" s="31"/>
      <c r="BK1792" s="31"/>
      <c r="BL1792" s="31"/>
      <c r="BM1792" s="31"/>
      <c r="BN1792" s="31"/>
      <c r="BO1792" s="31"/>
      <c r="BP1792" s="31"/>
      <c r="BQ1792" s="31"/>
    </row>
    <row r="1793" spans="1:69" x14ac:dyDescent="0.2">
      <c r="A1793" s="27"/>
      <c r="B1793" s="28" t="str">
        <f t="shared" si="28"/>
        <v/>
      </c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  <c r="BB1793" s="31"/>
      <c r="BC1793" s="31"/>
      <c r="BD1793" s="31"/>
      <c r="BE1793" s="31"/>
      <c r="BF1793" s="31"/>
      <c r="BG1793" s="31"/>
      <c r="BH1793" s="31"/>
      <c r="BI1793" s="31"/>
      <c r="BJ1793" s="31"/>
      <c r="BK1793" s="31"/>
      <c r="BL1793" s="31"/>
      <c r="BM1793" s="31"/>
      <c r="BN1793" s="31"/>
      <c r="BO1793" s="31"/>
      <c r="BP1793" s="31"/>
      <c r="BQ1793" s="31"/>
    </row>
    <row r="1794" spans="1:69" x14ac:dyDescent="0.2">
      <c r="A1794" s="27"/>
      <c r="B1794" s="28" t="str">
        <f t="shared" si="28"/>
        <v/>
      </c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</row>
    <row r="1795" spans="1:69" x14ac:dyDescent="0.2">
      <c r="A1795" s="27"/>
      <c r="B1795" s="28" t="str">
        <f t="shared" si="28"/>
        <v/>
      </c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  <c r="BB1795" s="31"/>
      <c r="BC1795" s="31"/>
      <c r="BD1795" s="31"/>
      <c r="BE1795" s="31"/>
      <c r="BF1795" s="31"/>
      <c r="BG1795" s="31"/>
      <c r="BH1795" s="31"/>
      <c r="BI1795" s="31"/>
      <c r="BJ1795" s="31"/>
      <c r="BK1795" s="31"/>
      <c r="BL1795" s="31"/>
      <c r="BM1795" s="31"/>
      <c r="BN1795" s="31"/>
      <c r="BO1795" s="31"/>
      <c r="BP1795" s="31"/>
      <c r="BQ1795" s="31"/>
    </row>
    <row r="1796" spans="1:69" x14ac:dyDescent="0.2">
      <c r="A1796" s="27"/>
      <c r="B1796" s="28" t="str">
        <f t="shared" si="28"/>
        <v/>
      </c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  <c r="BB1796" s="31"/>
      <c r="BC1796" s="31"/>
      <c r="BD1796" s="31"/>
      <c r="BE1796" s="31"/>
      <c r="BF1796" s="31"/>
      <c r="BG1796" s="31"/>
      <c r="BH1796" s="31"/>
      <c r="BI1796" s="31"/>
      <c r="BJ1796" s="31"/>
      <c r="BK1796" s="31"/>
      <c r="BL1796" s="31"/>
      <c r="BM1796" s="31"/>
      <c r="BN1796" s="31"/>
      <c r="BO1796" s="31"/>
      <c r="BP1796" s="31"/>
      <c r="BQ1796" s="31"/>
    </row>
    <row r="1797" spans="1:69" x14ac:dyDescent="0.2">
      <c r="A1797" s="27"/>
      <c r="B1797" s="28" t="str">
        <f t="shared" si="28"/>
        <v/>
      </c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  <c r="BB1797" s="31"/>
      <c r="BC1797" s="31"/>
      <c r="BD1797" s="31"/>
      <c r="BE1797" s="31"/>
      <c r="BF1797" s="31"/>
      <c r="BG1797" s="31"/>
      <c r="BH1797" s="31"/>
      <c r="BI1797" s="31"/>
      <c r="BJ1797" s="31"/>
      <c r="BK1797" s="31"/>
      <c r="BL1797" s="31"/>
      <c r="BM1797" s="31"/>
      <c r="BN1797" s="31"/>
      <c r="BO1797" s="31"/>
      <c r="BP1797" s="31"/>
      <c r="BQ1797" s="31"/>
    </row>
    <row r="1798" spans="1:69" x14ac:dyDescent="0.2">
      <c r="A1798" s="27"/>
      <c r="B1798" s="28" t="str">
        <f t="shared" si="28"/>
        <v/>
      </c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  <c r="BB1798" s="31"/>
      <c r="BC1798" s="31"/>
      <c r="BD1798" s="31"/>
      <c r="BE1798" s="31"/>
      <c r="BF1798" s="31"/>
      <c r="BG1798" s="31"/>
      <c r="BH1798" s="31"/>
      <c r="BI1798" s="31"/>
      <c r="BJ1798" s="31"/>
      <c r="BK1798" s="31"/>
      <c r="BL1798" s="31"/>
      <c r="BM1798" s="31"/>
      <c r="BN1798" s="31"/>
      <c r="BO1798" s="31"/>
      <c r="BP1798" s="31"/>
      <c r="BQ1798" s="31"/>
    </row>
    <row r="1799" spans="1:69" x14ac:dyDescent="0.2">
      <c r="A1799" s="27"/>
      <c r="B1799" s="28" t="str">
        <f t="shared" si="28"/>
        <v/>
      </c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  <c r="BB1799" s="31"/>
      <c r="BC1799" s="31"/>
      <c r="BD1799" s="31"/>
      <c r="BE1799" s="31"/>
      <c r="BF1799" s="31"/>
      <c r="BG1799" s="31"/>
      <c r="BH1799" s="31"/>
      <c r="BI1799" s="31"/>
      <c r="BJ1799" s="31"/>
      <c r="BK1799" s="31"/>
      <c r="BL1799" s="31"/>
      <c r="BM1799" s="31"/>
      <c r="BN1799" s="31"/>
      <c r="BO1799" s="31"/>
      <c r="BP1799" s="31"/>
      <c r="BQ1799" s="31"/>
    </row>
    <row r="1800" spans="1:69" x14ac:dyDescent="0.2">
      <c r="A1800" s="27"/>
      <c r="B1800" s="28" t="str">
        <f t="shared" si="28"/>
        <v/>
      </c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31"/>
      <c r="BC1800" s="31"/>
      <c r="BD1800" s="31"/>
      <c r="BE1800" s="31"/>
      <c r="BF1800" s="31"/>
      <c r="BG1800" s="31"/>
      <c r="BH1800" s="31"/>
      <c r="BI1800" s="31"/>
      <c r="BJ1800" s="31"/>
      <c r="BK1800" s="31"/>
      <c r="BL1800" s="31"/>
      <c r="BM1800" s="31"/>
      <c r="BN1800" s="31"/>
      <c r="BO1800" s="31"/>
      <c r="BP1800" s="31"/>
      <c r="BQ1800" s="31"/>
    </row>
    <row r="1801" spans="1:69" x14ac:dyDescent="0.2">
      <c r="A1801" s="27"/>
      <c r="B1801" s="28" t="str">
        <f t="shared" si="28"/>
        <v/>
      </c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  <c r="BH1801" s="31"/>
      <c r="BI1801" s="31"/>
      <c r="BJ1801" s="31"/>
      <c r="BK1801" s="31"/>
      <c r="BL1801" s="31"/>
      <c r="BM1801" s="31"/>
      <c r="BN1801" s="31"/>
      <c r="BO1801" s="31"/>
      <c r="BP1801" s="31"/>
      <c r="BQ1801" s="31"/>
    </row>
    <row r="1802" spans="1:69" x14ac:dyDescent="0.2">
      <c r="A1802" s="27"/>
      <c r="B1802" s="28" t="str">
        <f t="shared" si="28"/>
        <v/>
      </c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  <c r="BB1802" s="31"/>
      <c r="BC1802" s="31"/>
      <c r="BD1802" s="31"/>
      <c r="BE1802" s="31"/>
      <c r="BF1802" s="31"/>
      <c r="BG1802" s="31"/>
      <c r="BH1802" s="31"/>
      <c r="BI1802" s="31"/>
      <c r="BJ1802" s="31"/>
      <c r="BK1802" s="31"/>
      <c r="BL1802" s="31"/>
      <c r="BM1802" s="31"/>
      <c r="BN1802" s="31"/>
      <c r="BO1802" s="31"/>
      <c r="BP1802" s="31"/>
      <c r="BQ1802" s="31"/>
    </row>
    <row r="1803" spans="1:69" x14ac:dyDescent="0.2">
      <c r="A1803" s="27"/>
      <c r="B1803" s="28" t="str">
        <f t="shared" si="28"/>
        <v/>
      </c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</row>
    <row r="1804" spans="1:69" x14ac:dyDescent="0.2">
      <c r="A1804" s="27"/>
      <c r="B1804" s="28" t="str">
        <f t="shared" si="28"/>
        <v/>
      </c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</row>
    <row r="1805" spans="1:69" x14ac:dyDescent="0.2">
      <c r="A1805" s="27"/>
      <c r="B1805" s="28" t="str">
        <f t="shared" ref="B1805:B1868" si="29">IF(A1805="","",B1804+1)</f>
        <v/>
      </c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</row>
    <row r="1806" spans="1:69" x14ac:dyDescent="0.2">
      <c r="A1806" s="27"/>
      <c r="B1806" s="28" t="str">
        <f t="shared" si="29"/>
        <v/>
      </c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</row>
    <row r="1807" spans="1:69" x14ac:dyDescent="0.2">
      <c r="A1807" s="27"/>
      <c r="B1807" s="28" t="str">
        <f t="shared" si="29"/>
        <v/>
      </c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</row>
    <row r="1808" spans="1:69" x14ac:dyDescent="0.2">
      <c r="A1808" s="27"/>
      <c r="B1808" s="28" t="str">
        <f t="shared" si="29"/>
        <v/>
      </c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</row>
    <row r="1809" spans="1:69" x14ac:dyDescent="0.2">
      <c r="A1809" s="27"/>
      <c r="B1809" s="28" t="str">
        <f t="shared" si="29"/>
        <v/>
      </c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</row>
    <row r="1810" spans="1:69" x14ac:dyDescent="0.2">
      <c r="A1810" s="27"/>
      <c r="B1810" s="28" t="str">
        <f t="shared" si="29"/>
        <v/>
      </c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</row>
    <row r="1811" spans="1:69" x14ac:dyDescent="0.2">
      <c r="A1811" s="27"/>
      <c r="B1811" s="28" t="str">
        <f t="shared" si="29"/>
        <v/>
      </c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  <c r="BB1811" s="31"/>
      <c r="BC1811" s="31"/>
      <c r="BD1811" s="31"/>
      <c r="BE1811" s="31"/>
      <c r="BF1811" s="31"/>
      <c r="BG1811" s="31"/>
      <c r="BH1811" s="31"/>
      <c r="BI1811" s="31"/>
      <c r="BJ1811" s="31"/>
      <c r="BK1811" s="31"/>
      <c r="BL1811" s="31"/>
      <c r="BM1811" s="31"/>
      <c r="BN1811" s="31"/>
      <c r="BO1811" s="31"/>
      <c r="BP1811" s="31"/>
      <c r="BQ1811" s="31"/>
    </row>
    <row r="1812" spans="1:69" x14ac:dyDescent="0.2">
      <c r="A1812" s="27"/>
      <c r="B1812" s="28" t="str">
        <f t="shared" si="29"/>
        <v/>
      </c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  <c r="BB1812" s="31"/>
      <c r="BC1812" s="31"/>
      <c r="BD1812" s="31"/>
      <c r="BE1812" s="31"/>
      <c r="BF1812" s="31"/>
      <c r="BG1812" s="31"/>
      <c r="BH1812" s="31"/>
      <c r="BI1812" s="31"/>
      <c r="BJ1812" s="31"/>
      <c r="BK1812" s="31"/>
      <c r="BL1812" s="31"/>
      <c r="BM1812" s="31"/>
      <c r="BN1812" s="31"/>
      <c r="BO1812" s="31"/>
      <c r="BP1812" s="31"/>
      <c r="BQ1812" s="31"/>
    </row>
    <row r="1813" spans="1:69" x14ac:dyDescent="0.2">
      <c r="A1813" s="27"/>
      <c r="B1813" s="28" t="str">
        <f t="shared" si="29"/>
        <v/>
      </c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  <c r="BB1813" s="31"/>
      <c r="BC1813" s="31"/>
      <c r="BD1813" s="31"/>
      <c r="BE1813" s="31"/>
      <c r="BF1813" s="31"/>
      <c r="BG1813" s="31"/>
      <c r="BH1813" s="31"/>
      <c r="BI1813" s="31"/>
      <c r="BJ1813" s="31"/>
      <c r="BK1813" s="31"/>
      <c r="BL1813" s="31"/>
      <c r="BM1813" s="31"/>
      <c r="BN1813" s="31"/>
      <c r="BO1813" s="31"/>
      <c r="BP1813" s="31"/>
      <c r="BQ1813" s="31"/>
    </row>
    <row r="1814" spans="1:69" x14ac:dyDescent="0.2">
      <c r="A1814" s="27"/>
      <c r="B1814" s="28" t="str">
        <f t="shared" si="29"/>
        <v/>
      </c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31"/>
      <c r="BC1814" s="31"/>
      <c r="BD1814" s="31"/>
      <c r="BE1814" s="31"/>
      <c r="BF1814" s="31"/>
      <c r="BG1814" s="31"/>
      <c r="BH1814" s="31"/>
      <c r="BI1814" s="31"/>
      <c r="BJ1814" s="31"/>
      <c r="BK1814" s="31"/>
      <c r="BL1814" s="31"/>
      <c r="BM1814" s="31"/>
      <c r="BN1814" s="31"/>
      <c r="BO1814" s="31"/>
      <c r="BP1814" s="31"/>
      <c r="BQ1814" s="31"/>
    </row>
    <row r="1815" spans="1:69" x14ac:dyDescent="0.2">
      <c r="A1815" s="27"/>
      <c r="B1815" s="28" t="str">
        <f t="shared" si="29"/>
        <v/>
      </c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  <c r="BB1815" s="31"/>
      <c r="BC1815" s="31"/>
      <c r="BD1815" s="31"/>
      <c r="BE1815" s="31"/>
      <c r="BF1815" s="31"/>
      <c r="BG1815" s="31"/>
      <c r="BH1815" s="31"/>
      <c r="BI1815" s="31"/>
      <c r="BJ1815" s="31"/>
      <c r="BK1815" s="31"/>
      <c r="BL1815" s="31"/>
      <c r="BM1815" s="31"/>
      <c r="BN1815" s="31"/>
      <c r="BO1815" s="31"/>
      <c r="BP1815" s="31"/>
      <c r="BQ1815" s="31"/>
    </row>
    <row r="1816" spans="1:69" x14ac:dyDescent="0.2">
      <c r="A1816" s="27"/>
      <c r="B1816" s="28" t="str">
        <f t="shared" si="29"/>
        <v/>
      </c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</row>
    <row r="1817" spans="1:69" x14ac:dyDescent="0.2">
      <c r="A1817" s="27"/>
      <c r="B1817" s="28" t="str">
        <f t="shared" si="29"/>
        <v/>
      </c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</row>
    <row r="1818" spans="1:69" x14ac:dyDescent="0.2">
      <c r="A1818" s="27"/>
      <c r="B1818" s="28" t="str">
        <f t="shared" si="29"/>
        <v/>
      </c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</row>
    <row r="1819" spans="1:69" x14ac:dyDescent="0.2">
      <c r="A1819" s="27"/>
      <c r="B1819" s="28" t="str">
        <f t="shared" si="29"/>
        <v/>
      </c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</row>
    <row r="1820" spans="1:69" x14ac:dyDescent="0.2">
      <c r="A1820" s="27"/>
      <c r="B1820" s="28" t="str">
        <f t="shared" si="29"/>
        <v/>
      </c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  <c r="BB1820" s="31"/>
      <c r="BC1820" s="31"/>
      <c r="BD1820" s="31"/>
      <c r="BE1820" s="31"/>
      <c r="BF1820" s="31"/>
      <c r="BG1820" s="31"/>
      <c r="BH1820" s="31"/>
      <c r="BI1820" s="31"/>
      <c r="BJ1820" s="31"/>
      <c r="BK1820" s="31"/>
      <c r="BL1820" s="31"/>
      <c r="BM1820" s="31"/>
      <c r="BN1820" s="31"/>
      <c r="BO1820" s="31"/>
      <c r="BP1820" s="31"/>
      <c r="BQ1820" s="31"/>
    </row>
    <row r="1821" spans="1:69" x14ac:dyDescent="0.2">
      <c r="A1821" s="27"/>
      <c r="B1821" s="28" t="str">
        <f t="shared" si="29"/>
        <v/>
      </c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</row>
    <row r="1822" spans="1:69" x14ac:dyDescent="0.2">
      <c r="A1822" s="27"/>
      <c r="B1822" s="28" t="str">
        <f t="shared" si="29"/>
        <v/>
      </c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  <c r="BB1822" s="31"/>
      <c r="BC1822" s="31"/>
      <c r="BD1822" s="31"/>
      <c r="BE1822" s="31"/>
      <c r="BF1822" s="31"/>
      <c r="BG1822" s="31"/>
      <c r="BH1822" s="31"/>
      <c r="BI1822" s="31"/>
      <c r="BJ1822" s="31"/>
      <c r="BK1822" s="31"/>
      <c r="BL1822" s="31"/>
      <c r="BM1822" s="31"/>
      <c r="BN1822" s="31"/>
      <c r="BO1822" s="31"/>
      <c r="BP1822" s="31"/>
      <c r="BQ1822" s="31"/>
    </row>
    <row r="1823" spans="1:69" x14ac:dyDescent="0.2">
      <c r="A1823" s="27"/>
      <c r="B1823" s="28" t="str">
        <f t="shared" si="29"/>
        <v/>
      </c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31"/>
      <c r="BC1823" s="31"/>
      <c r="BD1823" s="31"/>
      <c r="BE1823" s="31"/>
      <c r="BF1823" s="31"/>
      <c r="BG1823" s="31"/>
      <c r="BH1823" s="31"/>
      <c r="BI1823" s="31"/>
      <c r="BJ1823" s="31"/>
      <c r="BK1823" s="31"/>
      <c r="BL1823" s="31"/>
      <c r="BM1823" s="31"/>
      <c r="BN1823" s="31"/>
      <c r="BO1823" s="31"/>
      <c r="BP1823" s="31"/>
      <c r="BQ1823" s="31"/>
    </row>
    <row r="1824" spans="1:69" x14ac:dyDescent="0.2">
      <c r="A1824" s="27"/>
      <c r="B1824" s="28" t="str">
        <f t="shared" si="29"/>
        <v/>
      </c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  <c r="BB1824" s="31"/>
      <c r="BC1824" s="31"/>
      <c r="BD1824" s="31"/>
      <c r="BE1824" s="31"/>
      <c r="BF1824" s="31"/>
      <c r="BG1824" s="31"/>
      <c r="BH1824" s="31"/>
      <c r="BI1824" s="31"/>
      <c r="BJ1824" s="31"/>
      <c r="BK1824" s="31"/>
      <c r="BL1824" s="31"/>
      <c r="BM1824" s="31"/>
      <c r="BN1824" s="31"/>
      <c r="BO1824" s="31"/>
      <c r="BP1824" s="31"/>
      <c r="BQ1824" s="31"/>
    </row>
    <row r="1825" spans="1:69" x14ac:dyDescent="0.2">
      <c r="A1825" s="27"/>
      <c r="B1825" s="28" t="str">
        <f t="shared" si="29"/>
        <v/>
      </c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</row>
    <row r="1826" spans="1:69" x14ac:dyDescent="0.2">
      <c r="A1826" s="27"/>
      <c r="B1826" s="28" t="str">
        <f t="shared" si="29"/>
        <v/>
      </c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  <c r="BB1826" s="31"/>
      <c r="BC1826" s="31"/>
      <c r="BD1826" s="31"/>
      <c r="BE1826" s="31"/>
      <c r="BF1826" s="31"/>
      <c r="BG1826" s="31"/>
      <c r="BH1826" s="31"/>
      <c r="BI1826" s="31"/>
      <c r="BJ1826" s="31"/>
      <c r="BK1826" s="31"/>
      <c r="BL1826" s="31"/>
      <c r="BM1826" s="31"/>
      <c r="BN1826" s="31"/>
      <c r="BO1826" s="31"/>
      <c r="BP1826" s="31"/>
      <c r="BQ1826" s="31"/>
    </row>
    <row r="1827" spans="1:69" x14ac:dyDescent="0.2">
      <c r="A1827" s="27"/>
      <c r="B1827" s="28" t="str">
        <f t="shared" si="29"/>
        <v/>
      </c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  <c r="BB1827" s="31"/>
      <c r="BC1827" s="31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</row>
    <row r="1828" spans="1:69" x14ac:dyDescent="0.2">
      <c r="A1828" s="27"/>
      <c r="B1828" s="28" t="str">
        <f t="shared" si="29"/>
        <v/>
      </c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  <c r="BB1828" s="31"/>
      <c r="BC1828" s="31"/>
      <c r="BD1828" s="31"/>
      <c r="BE1828" s="31"/>
      <c r="BF1828" s="31"/>
      <c r="BG1828" s="31"/>
      <c r="BH1828" s="31"/>
      <c r="BI1828" s="31"/>
      <c r="BJ1828" s="31"/>
      <c r="BK1828" s="31"/>
      <c r="BL1828" s="31"/>
      <c r="BM1828" s="31"/>
      <c r="BN1828" s="31"/>
      <c r="BO1828" s="31"/>
      <c r="BP1828" s="31"/>
      <c r="BQ1828" s="31"/>
    </row>
    <row r="1829" spans="1:69" x14ac:dyDescent="0.2">
      <c r="A1829" s="27"/>
      <c r="B1829" s="28" t="str">
        <f t="shared" si="29"/>
        <v/>
      </c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  <c r="BB1829" s="31"/>
      <c r="BC1829" s="31"/>
      <c r="BD1829" s="31"/>
      <c r="BE1829" s="31"/>
      <c r="BF1829" s="31"/>
      <c r="BG1829" s="31"/>
      <c r="BH1829" s="31"/>
      <c r="BI1829" s="31"/>
      <c r="BJ1829" s="31"/>
      <c r="BK1829" s="31"/>
      <c r="BL1829" s="31"/>
      <c r="BM1829" s="31"/>
      <c r="BN1829" s="31"/>
      <c r="BO1829" s="31"/>
      <c r="BP1829" s="31"/>
      <c r="BQ1829" s="31"/>
    </row>
    <row r="1830" spans="1:69" x14ac:dyDescent="0.2">
      <c r="A1830" s="27"/>
      <c r="B1830" s="28" t="str">
        <f t="shared" si="29"/>
        <v/>
      </c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31"/>
      <c r="BC1830" s="31"/>
      <c r="BD1830" s="31"/>
      <c r="BE1830" s="31"/>
      <c r="BF1830" s="31"/>
      <c r="BG1830" s="31"/>
      <c r="BH1830" s="31"/>
      <c r="BI1830" s="31"/>
      <c r="BJ1830" s="31"/>
      <c r="BK1830" s="31"/>
      <c r="BL1830" s="31"/>
      <c r="BM1830" s="31"/>
      <c r="BN1830" s="31"/>
      <c r="BO1830" s="31"/>
      <c r="BP1830" s="31"/>
      <c r="BQ1830" s="31"/>
    </row>
    <row r="1831" spans="1:69" x14ac:dyDescent="0.2">
      <c r="A1831" s="27"/>
      <c r="B1831" s="28" t="str">
        <f t="shared" si="29"/>
        <v/>
      </c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  <c r="BH1831" s="31"/>
      <c r="BI1831" s="31"/>
      <c r="BJ1831" s="31"/>
      <c r="BK1831" s="31"/>
      <c r="BL1831" s="31"/>
      <c r="BM1831" s="31"/>
      <c r="BN1831" s="31"/>
      <c r="BO1831" s="31"/>
      <c r="BP1831" s="31"/>
      <c r="BQ1831" s="31"/>
    </row>
    <row r="1832" spans="1:69" x14ac:dyDescent="0.2">
      <c r="A1832" s="27"/>
      <c r="B1832" s="28" t="str">
        <f t="shared" si="29"/>
        <v/>
      </c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  <c r="BB1832" s="31"/>
      <c r="BC1832" s="31"/>
      <c r="BD1832" s="31"/>
      <c r="BE1832" s="31"/>
      <c r="BF1832" s="31"/>
      <c r="BG1832" s="31"/>
      <c r="BH1832" s="31"/>
      <c r="BI1832" s="31"/>
      <c r="BJ1832" s="31"/>
      <c r="BK1832" s="31"/>
      <c r="BL1832" s="31"/>
      <c r="BM1832" s="31"/>
      <c r="BN1832" s="31"/>
      <c r="BO1832" s="31"/>
      <c r="BP1832" s="31"/>
      <c r="BQ1832" s="31"/>
    </row>
    <row r="1833" spans="1:69" x14ac:dyDescent="0.2">
      <c r="A1833" s="27"/>
      <c r="B1833" s="28" t="str">
        <f t="shared" si="29"/>
        <v/>
      </c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  <c r="BB1833" s="31"/>
      <c r="BC1833" s="31"/>
      <c r="BD1833" s="31"/>
      <c r="BE1833" s="31"/>
      <c r="BF1833" s="31"/>
      <c r="BG1833" s="31"/>
      <c r="BH1833" s="31"/>
      <c r="BI1833" s="31"/>
      <c r="BJ1833" s="31"/>
      <c r="BK1833" s="31"/>
      <c r="BL1833" s="31"/>
      <c r="BM1833" s="31"/>
      <c r="BN1833" s="31"/>
      <c r="BO1833" s="31"/>
      <c r="BP1833" s="31"/>
      <c r="BQ1833" s="31"/>
    </row>
    <row r="1834" spans="1:69" x14ac:dyDescent="0.2">
      <c r="A1834" s="27"/>
      <c r="B1834" s="28" t="str">
        <f t="shared" si="29"/>
        <v/>
      </c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  <c r="BB1834" s="31"/>
      <c r="BC1834" s="31"/>
      <c r="BD1834" s="31"/>
      <c r="BE1834" s="31"/>
      <c r="BF1834" s="31"/>
      <c r="BG1834" s="31"/>
      <c r="BH1834" s="31"/>
      <c r="BI1834" s="31"/>
      <c r="BJ1834" s="31"/>
      <c r="BK1834" s="31"/>
      <c r="BL1834" s="31"/>
      <c r="BM1834" s="31"/>
      <c r="BN1834" s="31"/>
      <c r="BO1834" s="31"/>
      <c r="BP1834" s="31"/>
      <c r="BQ1834" s="31"/>
    </row>
    <row r="1835" spans="1:69" x14ac:dyDescent="0.2">
      <c r="A1835" s="27"/>
      <c r="B1835" s="28" t="str">
        <f t="shared" si="29"/>
        <v/>
      </c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  <c r="BB1835" s="31"/>
      <c r="BC1835" s="31"/>
      <c r="BD1835" s="31"/>
      <c r="BE1835" s="31"/>
      <c r="BF1835" s="31"/>
      <c r="BG1835" s="31"/>
      <c r="BH1835" s="31"/>
      <c r="BI1835" s="31"/>
      <c r="BJ1835" s="31"/>
      <c r="BK1835" s="31"/>
      <c r="BL1835" s="31"/>
      <c r="BM1835" s="31"/>
      <c r="BN1835" s="31"/>
      <c r="BO1835" s="31"/>
      <c r="BP1835" s="31"/>
      <c r="BQ1835" s="31"/>
    </row>
    <row r="1836" spans="1:69" x14ac:dyDescent="0.2">
      <c r="A1836" s="27"/>
      <c r="B1836" s="28" t="str">
        <f t="shared" si="29"/>
        <v/>
      </c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  <c r="BB1836" s="31"/>
      <c r="BC1836" s="31"/>
      <c r="BD1836" s="31"/>
      <c r="BE1836" s="31"/>
      <c r="BF1836" s="31"/>
      <c r="BG1836" s="31"/>
      <c r="BH1836" s="31"/>
      <c r="BI1836" s="31"/>
      <c r="BJ1836" s="31"/>
      <c r="BK1836" s="31"/>
      <c r="BL1836" s="31"/>
      <c r="BM1836" s="31"/>
      <c r="BN1836" s="31"/>
      <c r="BO1836" s="31"/>
      <c r="BP1836" s="31"/>
      <c r="BQ1836" s="31"/>
    </row>
    <row r="1837" spans="1:69" x14ac:dyDescent="0.2">
      <c r="A1837" s="27"/>
      <c r="B1837" s="28" t="str">
        <f t="shared" si="29"/>
        <v/>
      </c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  <c r="BG1837" s="31"/>
      <c r="BH1837" s="31"/>
      <c r="BI1837" s="31"/>
      <c r="BJ1837" s="31"/>
      <c r="BK1837" s="31"/>
      <c r="BL1837" s="31"/>
      <c r="BM1837" s="31"/>
      <c r="BN1837" s="31"/>
      <c r="BO1837" s="31"/>
      <c r="BP1837" s="31"/>
      <c r="BQ1837" s="31"/>
    </row>
    <row r="1838" spans="1:69" x14ac:dyDescent="0.2">
      <c r="A1838" s="27"/>
      <c r="B1838" s="28" t="str">
        <f t="shared" si="29"/>
        <v/>
      </c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  <c r="BB1838" s="31"/>
      <c r="BC1838" s="31"/>
      <c r="BD1838" s="31"/>
      <c r="BE1838" s="31"/>
      <c r="BF1838" s="31"/>
      <c r="BG1838" s="31"/>
      <c r="BH1838" s="31"/>
      <c r="BI1838" s="31"/>
      <c r="BJ1838" s="31"/>
      <c r="BK1838" s="31"/>
      <c r="BL1838" s="31"/>
      <c r="BM1838" s="31"/>
      <c r="BN1838" s="31"/>
      <c r="BO1838" s="31"/>
      <c r="BP1838" s="31"/>
      <c r="BQ1838" s="31"/>
    </row>
    <row r="1839" spans="1:69" x14ac:dyDescent="0.2">
      <c r="A1839" s="27"/>
      <c r="B1839" s="28" t="str">
        <f t="shared" si="29"/>
        <v/>
      </c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  <c r="BB1839" s="31"/>
      <c r="BC1839" s="31"/>
      <c r="BD1839" s="31"/>
      <c r="BE1839" s="31"/>
      <c r="BF1839" s="31"/>
      <c r="BG1839" s="31"/>
      <c r="BH1839" s="31"/>
      <c r="BI1839" s="31"/>
      <c r="BJ1839" s="31"/>
      <c r="BK1839" s="31"/>
      <c r="BL1839" s="31"/>
      <c r="BM1839" s="31"/>
      <c r="BN1839" s="31"/>
      <c r="BO1839" s="31"/>
      <c r="BP1839" s="31"/>
      <c r="BQ1839" s="31"/>
    </row>
    <row r="1840" spans="1:69" x14ac:dyDescent="0.2">
      <c r="A1840" s="27"/>
      <c r="B1840" s="28" t="str">
        <f t="shared" si="29"/>
        <v/>
      </c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  <c r="BH1840" s="31"/>
      <c r="BI1840" s="31"/>
      <c r="BJ1840" s="31"/>
      <c r="BK1840" s="31"/>
      <c r="BL1840" s="31"/>
      <c r="BM1840" s="31"/>
      <c r="BN1840" s="31"/>
      <c r="BO1840" s="31"/>
      <c r="BP1840" s="31"/>
      <c r="BQ1840" s="31"/>
    </row>
    <row r="1841" spans="1:69" x14ac:dyDescent="0.2">
      <c r="A1841" s="27"/>
      <c r="B1841" s="28" t="str">
        <f t="shared" si="29"/>
        <v/>
      </c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  <c r="BB1841" s="31"/>
      <c r="BC1841" s="31"/>
      <c r="BD1841" s="31"/>
      <c r="BE1841" s="31"/>
      <c r="BF1841" s="31"/>
      <c r="BG1841" s="31"/>
      <c r="BH1841" s="31"/>
      <c r="BI1841" s="31"/>
      <c r="BJ1841" s="31"/>
      <c r="BK1841" s="31"/>
      <c r="BL1841" s="31"/>
      <c r="BM1841" s="31"/>
      <c r="BN1841" s="31"/>
      <c r="BO1841" s="31"/>
      <c r="BP1841" s="31"/>
      <c r="BQ1841" s="31"/>
    </row>
    <row r="1842" spans="1:69" x14ac:dyDescent="0.2">
      <c r="A1842" s="27"/>
      <c r="B1842" s="28" t="str">
        <f t="shared" si="29"/>
        <v/>
      </c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  <c r="BB1842" s="31"/>
      <c r="BC1842" s="31"/>
      <c r="BD1842" s="31"/>
      <c r="BE1842" s="31"/>
      <c r="BF1842" s="31"/>
      <c r="BG1842" s="31"/>
      <c r="BH1842" s="31"/>
      <c r="BI1842" s="31"/>
      <c r="BJ1842" s="31"/>
      <c r="BK1842" s="31"/>
      <c r="BL1842" s="31"/>
      <c r="BM1842" s="31"/>
      <c r="BN1842" s="31"/>
      <c r="BO1842" s="31"/>
      <c r="BP1842" s="31"/>
      <c r="BQ1842" s="31"/>
    </row>
    <row r="1843" spans="1:69" x14ac:dyDescent="0.2">
      <c r="A1843" s="27"/>
      <c r="B1843" s="28" t="str">
        <f t="shared" si="29"/>
        <v/>
      </c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  <c r="BB1843" s="31"/>
      <c r="BC1843" s="31"/>
      <c r="BD1843" s="31"/>
      <c r="BE1843" s="31"/>
      <c r="BF1843" s="31"/>
      <c r="BG1843" s="31"/>
      <c r="BH1843" s="31"/>
      <c r="BI1843" s="31"/>
      <c r="BJ1843" s="31"/>
      <c r="BK1843" s="31"/>
      <c r="BL1843" s="31"/>
      <c r="BM1843" s="31"/>
      <c r="BN1843" s="31"/>
      <c r="BO1843" s="31"/>
      <c r="BP1843" s="31"/>
      <c r="BQ1843" s="31"/>
    </row>
    <row r="1844" spans="1:69" x14ac:dyDescent="0.2">
      <c r="A1844" s="27"/>
      <c r="B1844" s="28" t="str">
        <f t="shared" si="29"/>
        <v/>
      </c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  <c r="BB1844" s="31"/>
      <c r="BC1844" s="31"/>
      <c r="BD1844" s="31"/>
      <c r="BE1844" s="31"/>
      <c r="BF1844" s="31"/>
      <c r="BG1844" s="31"/>
      <c r="BH1844" s="31"/>
      <c r="BI1844" s="31"/>
      <c r="BJ1844" s="31"/>
      <c r="BK1844" s="31"/>
      <c r="BL1844" s="31"/>
      <c r="BM1844" s="31"/>
      <c r="BN1844" s="31"/>
      <c r="BO1844" s="31"/>
      <c r="BP1844" s="31"/>
      <c r="BQ1844" s="31"/>
    </row>
    <row r="1845" spans="1:69" x14ac:dyDescent="0.2">
      <c r="A1845" s="27"/>
      <c r="B1845" s="28" t="str">
        <f t="shared" si="29"/>
        <v/>
      </c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  <c r="BB1845" s="31"/>
      <c r="BC1845" s="31"/>
      <c r="BD1845" s="31"/>
      <c r="BE1845" s="31"/>
      <c r="BF1845" s="31"/>
      <c r="BG1845" s="31"/>
      <c r="BH1845" s="31"/>
      <c r="BI1845" s="31"/>
      <c r="BJ1845" s="31"/>
      <c r="BK1845" s="31"/>
      <c r="BL1845" s="31"/>
      <c r="BM1845" s="31"/>
      <c r="BN1845" s="31"/>
      <c r="BO1845" s="31"/>
      <c r="BP1845" s="31"/>
      <c r="BQ1845" s="31"/>
    </row>
    <row r="1846" spans="1:69" x14ac:dyDescent="0.2">
      <c r="A1846" s="27"/>
      <c r="B1846" s="28" t="str">
        <f t="shared" si="29"/>
        <v/>
      </c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  <c r="BB1846" s="31"/>
      <c r="BC1846" s="31"/>
      <c r="BD1846" s="31"/>
      <c r="BE1846" s="31"/>
      <c r="BF1846" s="31"/>
      <c r="BG1846" s="31"/>
      <c r="BH1846" s="31"/>
      <c r="BI1846" s="31"/>
      <c r="BJ1846" s="31"/>
      <c r="BK1846" s="31"/>
      <c r="BL1846" s="31"/>
      <c r="BM1846" s="31"/>
      <c r="BN1846" s="31"/>
      <c r="BO1846" s="31"/>
      <c r="BP1846" s="31"/>
      <c r="BQ1846" s="31"/>
    </row>
    <row r="1847" spans="1:69" x14ac:dyDescent="0.2">
      <c r="A1847" s="27"/>
      <c r="B1847" s="28" t="str">
        <f t="shared" si="29"/>
        <v/>
      </c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</row>
    <row r="1848" spans="1:69" x14ac:dyDescent="0.2">
      <c r="A1848" s="27"/>
      <c r="B1848" s="28" t="str">
        <f t="shared" si="29"/>
        <v/>
      </c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  <c r="BB1848" s="31"/>
      <c r="BC1848" s="31"/>
      <c r="BD1848" s="31"/>
      <c r="BE1848" s="31"/>
      <c r="BF1848" s="31"/>
      <c r="BG1848" s="31"/>
      <c r="BH1848" s="31"/>
      <c r="BI1848" s="31"/>
      <c r="BJ1848" s="31"/>
      <c r="BK1848" s="31"/>
      <c r="BL1848" s="31"/>
      <c r="BM1848" s="31"/>
      <c r="BN1848" s="31"/>
      <c r="BO1848" s="31"/>
      <c r="BP1848" s="31"/>
      <c r="BQ1848" s="31"/>
    </row>
    <row r="1849" spans="1:69" x14ac:dyDescent="0.2">
      <c r="A1849" s="27"/>
      <c r="B1849" s="28" t="str">
        <f t="shared" si="29"/>
        <v/>
      </c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  <c r="BB1849" s="31"/>
      <c r="BC1849" s="31"/>
      <c r="BD1849" s="31"/>
      <c r="BE1849" s="31"/>
      <c r="BF1849" s="31"/>
      <c r="BG1849" s="31"/>
      <c r="BH1849" s="31"/>
      <c r="BI1849" s="31"/>
      <c r="BJ1849" s="31"/>
      <c r="BK1849" s="31"/>
      <c r="BL1849" s="31"/>
      <c r="BM1849" s="31"/>
      <c r="BN1849" s="31"/>
      <c r="BO1849" s="31"/>
      <c r="BP1849" s="31"/>
      <c r="BQ1849" s="31"/>
    </row>
    <row r="1850" spans="1:69" x14ac:dyDescent="0.2">
      <c r="A1850" s="27"/>
      <c r="B1850" s="28" t="str">
        <f t="shared" si="29"/>
        <v/>
      </c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  <c r="BB1850" s="31"/>
      <c r="BC1850" s="31"/>
      <c r="BD1850" s="31"/>
      <c r="BE1850" s="31"/>
      <c r="BF1850" s="31"/>
      <c r="BG1850" s="31"/>
      <c r="BH1850" s="31"/>
      <c r="BI1850" s="31"/>
      <c r="BJ1850" s="31"/>
      <c r="BK1850" s="31"/>
      <c r="BL1850" s="31"/>
      <c r="BM1850" s="31"/>
      <c r="BN1850" s="31"/>
      <c r="BO1850" s="31"/>
      <c r="BP1850" s="31"/>
      <c r="BQ1850" s="31"/>
    </row>
    <row r="1851" spans="1:69" x14ac:dyDescent="0.2">
      <c r="A1851" s="27"/>
      <c r="B1851" s="28" t="str">
        <f t="shared" si="29"/>
        <v/>
      </c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  <c r="BB1851" s="31"/>
      <c r="BC1851" s="31"/>
      <c r="BD1851" s="31"/>
      <c r="BE1851" s="31"/>
      <c r="BF1851" s="31"/>
      <c r="BG1851" s="31"/>
      <c r="BH1851" s="31"/>
      <c r="BI1851" s="31"/>
      <c r="BJ1851" s="31"/>
      <c r="BK1851" s="31"/>
      <c r="BL1851" s="31"/>
      <c r="BM1851" s="31"/>
      <c r="BN1851" s="31"/>
      <c r="BO1851" s="31"/>
      <c r="BP1851" s="31"/>
      <c r="BQ1851" s="31"/>
    </row>
    <row r="1852" spans="1:69" x14ac:dyDescent="0.2">
      <c r="A1852" s="27"/>
      <c r="B1852" s="28" t="str">
        <f t="shared" si="29"/>
        <v/>
      </c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</row>
    <row r="1853" spans="1:69" x14ac:dyDescent="0.2">
      <c r="A1853" s="27"/>
      <c r="B1853" s="28" t="str">
        <f t="shared" si="29"/>
        <v/>
      </c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  <c r="BB1853" s="31"/>
      <c r="BC1853" s="31"/>
      <c r="BD1853" s="31"/>
      <c r="BE1853" s="31"/>
      <c r="BF1853" s="31"/>
      <c r="BG1853" s="31"/>
      <c r="BH1853" s="31"/>
      <c r="BI1853" s="31"/>
      <c r="BJ1853" s="31"/>
      <c r="BK1853" s="31"/>
      <c r="BL1853" s="31"/>
      <c r="BM1853" s="31"/>
      <c r="BN1853" s="31"/>
      <c r="BO1853" s="31"/>
      <c r="BP1853" s="31"/>
      <c r="BQ1853" s="31"/>
    </row>
    <row r="1854" spans="1:69" x14ac:dyDescent="0.2">
      <c r="A1854" s="27"/>
      <c r="B1854" s="28" t="str">
        <f t="shared" si="29"/>
        <v/>
      </c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31"/>
      <c r="BC1854" s="31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</row>
    <row r="1855" spans="1:69" x14ac:dyDescent="0.2">
      <c r="A1855" s="27"/>
      <c r="B1855" s="28" t="str">
        <f t="shared" si="29"/>
        <v/>
      </c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</row>
    <row r="1856" spans="1:69" x14ac:dyDescent="0.2">
      <c r="A1856" s="27"/>
      <c r="B1856" s="28" t="str">
        <f t="shared" si="29"/>
        <v/>
      </c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</row>
    <row r="1857" spans="1:69" x14ac:dyDescent="0.2">
      <c r="A1857" s="27"/>
      <c r="B1857" s="28" t="str">
        <f t="shared" si="29"/>
        <v/>
      </c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</row>
    <row r="1858" spans="1:69" x14ac:dyDescent="0.2">
      <c r="A1858" s="27"/>
      <c r="B1858" s="28" t="str">
        <f t="shared" si="29"/>
        <v/>
      </c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</row>
    <row r="1859" spans="1:69" x14ac:dyDescent="0.2">
      <c r="A1859" s="27"/>
      <c r="B1859" s="28" t="str">
        <f t="shared" si="29"/>
        <v/>
      </c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</row>
    <row r="1860" spans="1:69" x14ac:dyDescent="0.2">
      <c r="A1860" s="27"/>
      <c r="B1860" s="28" t="str">
        <f t="shared" si="29"/>
        <v/>
      </c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</row>
    <row r="1861" spans="1:69" x14ac:dyDescent="0.2">
      <c r="A1861" s="27"/>
      <c r="B1861" s="28" t="str">
        <f t="shared" si="29"/>
        <v/>
      </c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</row>
    <row r="1862" spans="1:69" x14ac:dyDescent="0.2">
      <c r="A1862" s="27"/>
      <c r="B1862" s="28" t="str">
        <f t="shared" si="29"/>
        <v/>
      </c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</row>
    <row r="1863" spans="1:69" x14ac:dyDescent="0.2">
      <c r="A1863" s="27"/>
      <c r="B1863" s="28" t="str">
        <f t="shared" si="29"/>
        <v/>
      </c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31"/>
      <c r="BC1863" s="31"/>
      <c r="BD1863" s="31"/>
      <c r="BE1863" s="31"/>
      <c r="BF1863" s="31"/>
      <c r="BG1863" s="31"/>
      <c r="BH1863" s="31"/>
      <c r="BI1863" s="31"/>
      <c r="BJ1863" s="31"/>
      <c r="BK1863" s="31"/>
      <c r="BL1863" s="31"/>
      <c r="BM1863" s="31"/>
      <c r="BN1863" s="31"/>
      <c r="BO1863" s="31"/>
      <c r="BP1863" s="31"/>
      <c r="BQ1863" s="31"/>
    </row>
    <row r="1864" spans="1:69" x14ac:dyDescent="0.2">
      <c r="A1864" s="27"/>
      <c r="B1864" s="28" t="str">
        <f t="shared" si="29"/>
        <v/>
      </c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31"/>
      <c r="BC1864" s="31"/>
      <c r="BD1864" s="31"/>
      <c r="BE1864" s="31"/>
      <c r="BF1864" s="31"/>
      <c r="BG1864" s="31"/>
      <c r="BH1864" s="31"/>
      <c r="BI1864" s="31"/>
      <c r="BJ1864" s="31"/>
      <c r="BK1864" s="31"/>
      <c r="BL1864" s="31"/>
      <c r="BM1864" s="31"/>
      <c r="BN1864" s="31"/>
      <c r="BO1864" s="31"/>
      <c r="BP1864" s="31"/>
      <c r="BQ1864" s="31"/>
    </row>
    <row r="1865" spans="1:69" x14ac:dyDescent="0.2">
      <c r="A1865" s="27"/>
      <c r="B1865" s="28" t="str">
        <f t="shared" si="29"/>
        <v/>
      </c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  <c r="BB1865" s="31"/>
      <c r="BC1865" s="31"/>
      <c r="BD1865" s="31"/>
      <c r="BE1865" s="31"/>
      <c r="BF1865" s="31"/>
      <c r="BG1865" s="31"/>
      <c r="BH1865" s="31"/>
      <c r="BI1865" s="31"/>
      <c r="BJ1865" s="31"/>
      <c r="BK1865" s="31"/>
      <c r="BL1865" s="31"/>
      <c r="BM1865" s="31"/>
      <c r="BN1865" s="31"/>
      <c r="BO1865" s="31"/>
      <c r="BP1865" s="31"/>
      <c r="BQ1865" s="31"/>
    </row>
    <row r="1866" spans="1:69" x14ac:dyDescent="0.2">
      <c r="A1866" s="27"/>
      <c r="B1866" s="28" t="str">
        <f t="shared" si="29"/>
        <v/>
      </c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</row>
    <row r="1867" spans="1:69" x14ac:dyDescent="0.2">
      <c r="A1867" s="27"/>
      <c r="B1867" s="28" t="str">
        <f t="shared" si="29"/>
        <v/>
      </c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  <c r="BB1867" s="31"/>
      <c r="BC1867" s="31"/>
      <c r="BD1867" s="31"/>
      <c r="BE1867" s="31"/>
      <c r="BF1867" s="31"/>
      <c r="BG1867" s="31"/>
      <c r="BH1867" s="31"/>
      <c r="BI1867" s="31"/>
      <c r="BJ1867" s="31"/>
      <c r="BK1867" s="31"/>
      <c r="BL1867" s="31"/>
      <c r="BM1867" s="31"/>
      <c r="BN1867" s="31"/>
      <c r="BO1867" s="31"/>
      <c r="BP1867" s="31"/>
      <c r="BQ1867" s="31"/>
    </row>
    <row r="1868" spans="1:69" x14ac:dyDescent="0.2">
      <c r="A1868" s="27"/>
      <c r="B1868" s="28" t="str">
        <f t="shared" si="29"/>
        <v/>
      </c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  <c r="BB1868" s="31"/>
      <c r="BC1868" s="31"/>
      <c r="BD1868" s="31"/>
      <c r="BE1868" s="31"/>
      <c r="BF1868" s="31"/>
      <c r="BG1868" s="31"/>
      <c r="BH1868" s="31"/>
      <c r="BI1868" s="31"/>
      <c r="BJ1868" s="31"/>
      <c r="BK1868" s="31"/>
      <c r="BL1868" s="31"/>
      <c r="BM1868" s="31"/>
      <c r="BN1868" s="31"/>
      <c r="BO1868" s="31"/>
      <c r="BP1868" s="31"/>
      <c r="BQ1868" s="31"/>
    </row>
    <row r="1869" spans="1:69" x14ac:dyDescent="0.2">
      <c r="A1869" s="27"/>
      <c r="B1869" s="28" t="str">
        <f t="shared" ref="B1869:B1932" si="30">IF(A1869="","",B1868+1)</f>
        <v/>
      </c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31"/>
      <c r="BC1869" s="31"/>
      <c r="BD1869" s="31"/>
      <c r="BE1869" s="31"/>
      <c r="BF1869" s="31"/>
      <c r="BG1869" s="31"/>
      <c r="BH1869" s="31"/>
      <c r="BI1869" s="31"/>
      <c r="BJ1869" s="31"/>
      <c r="BK1869" s="31"/>
      <c r="BL1869" s="31"/>
      <c r="BM1869" s="31"/>
      <c r="BN1869" s="31"/>
      <c r="BO1869" s="31"/>
      <c r="BP1869" s="31"/>
      <c r="BQ1869" s="31"/>
    </row>
    <row r="1870" spans="1:69" x14ac:dyDescent="0.2">
      <c r="A1870" s="27"/>
      <c r="B1870" s="28" t="str">
        <f t="shared" si="30"/>
        <v/>
      </c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31"/>
      <c r="BC1870" s="31"/>
      <c r="BD1870" s="31"/>
      <c r="BE1870" s="31"/>
      <c r="BF1870" s="31"/>
      <c r="BG1870" s="31"/>
      <c r="BH1870" s="31"/>
      <c r="BI1870" s="31"/>
      <c r="BJ1870" s="31"/>
      <c r="BK1870" s="31"/>
      <c r="BL1870" s="31"/>
      <c r="BM1870" s="31"/>
      <c r="BN1870" s="31"/>
      <c r="BO1870" s="31"/>
      <c r="BP1870" s="31"/>
      <c r="BQ1870" s="31"/>
    </row>
    <row r="1871" spans="1:69" x14ac:dyDescent="0.2">
      <c r="A1871" s="27"/>
      <c r="B1871" s="28" t="str">
        <f t="shared" si="30"/>
        <v/>
      </c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</row>
    <row r="1872" spans="1:69" x14ac:dyDescent="0.2">
      <c r="A1872" s="27"/>
      <c r="B1872" s="28" t="str">
        <f t="shared" si="30"/>
        <v/>
      </c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  <c r="BB1872" s="31"/>
      <c r="BC1872" s="31"/>
      <c r="BD1872" s="31"/>
      <c r="BE1872" s="31"/>
      <c r="BF1872" s="31"/>
      <c r="BG1872" s="31"/>
      <c r="BH1872" s="31"/>
      <c r="BI1872" s="31"/>
      <c r="BJ1872" s="31"/>
      <c r="BK1872" s="31"/>
      <c r="BL1872" s="31"/>
      <c r="BM1872" s="31"/>
      <c r="BN1872" s="31"/>
      <c r="BO1872" s="31"/>
      <c r="BP1872" s="31"/>
      <c r="BQ1872" s="31"/>
    </row>
    <row r="1873" spans="1:69" x14ac:dyDescent="0.2">
      <c r="A1873" s="27"/>
      <c r="B1873" s="28" t="str">
        <f t="shared" si="30"/>
        <v/>
      </c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  <c r="BB1873" s="31"/>
      <c r="BC1873" s="31"/>
      <c r="BD1873" s="31"/>
      <c r="BE1873" s="31"/>
      <c r="BF1873" s="31"/>
      <c r="BG1873" s="31"/>
      <c r="BH1873" s="31"/>
      <c r="BI1873" s="31"/>
      <c r="BJ1873" s="31"/>
      <c r="BK1873" s="31"/>
      <c r="BL1873" s="31"/>
      <c r="BM1873" s="31"/>
      <c r="BN1873" s="31"/>
      <c r="BO1873" s="31"/>
      <c r="BP1873" s="31"/>
      <c r="BQ1873" s="31"/>
    </row>
    <row r="1874" spans="1:69" x14ac:dyDescent="0.2">
      <c r="A1874" s="27"/>
      <c r="B1874" s="28" t="str">
        <f t="shared" si="30"/>
        <v/>
      </c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  <c r="BB1874" s="31"/>
      <c r="BC1874" s="31"/>
      <c r="BD1874" s="31"/>
      <c r="BE1874" s="31"/>
      <c r="BF1874" s="31"/>
      <c r="BG1874" s="31"/>
      <c r="BH1874" s="31"/>
      <c r="BI1874" s="31"/>
      <c r="BJ1874" s="31"/>
      <c r="BK1874" s="31"/>
      <c r="BL1874" s="31"/>
      <c r="BM1874" s="31"/>
      <c r="BN1874" s="31"/>
      <c r="BO1874" s="31"/>
      <c r="BP1874" s="31"/>
      <c r="BQ1874" s="31"/>
    </row>
    <row r="1875" spans="1:69" x14ac:dyDescent="0.2">
      <c r="A1875" s="27"/>
      <c r="B1875" s="28" t="str">
        <f t="shared" si="30"/>
        <v/>
      </c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  <c r="BB1875" s="31"/>
      <c r="BC1875" s="31"/>
      <c r="BD1875" s="31"/>
      <c r="BE1875" s="31"/>
      <c r="BF1875" s="31"/>
      <c r="BG1875" s="31"/>
      <c r="BH1875" s="31"/>
      <c r="BI1875" s="31"/>
      <c r="BJ1875" s="31"/>
      <c r="BK1875" s="31"/>
      <c r="BL1875" s="31"/>
      <c r="BM1875" s="31"/>
      <c r="BN1875" s="31"/>
      <c r="BO1875" s="31"/>
      <c r="BP1875" s="31"/>
      <c r="BQ1875" s="31"/>
    </row>
    <row r="1876" spans="1:69" x14ac:dyDescent="0.2">
      <c r="A1876" s="27"/>
      <c r="B1876" s="28" t="str">
        <f t="shared" si="30"/>
        <v/>
      </c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  <c r="BB1876" s="31"/>
      <c r="BC1876" s="31"/>
      <c r="BD1876" s="31"/>
      <c r="BE1876" s="31"/>
      <c r="BF1876" s="31"/>
      <c r="BG1876" s="31"/>
      <c r="BH1876" s="31"/>
      <c r="BI1876" s="31"/>
      <c r="BJ1876" s="31"/>
      <c r="BK1876" s="31"/>
      <c r="BL1876" s="31"/>
      <c r="BM1876" s="31"/>
      <c r="BN1876" s="31"/>
      <c r="BO1876" s="31"/>
      <c r="BP1876" s="31"/>
      <c r="BQ1876" s="31"/>
    </row>
    <row r="1877" spans="1:69" x14ac:dyDescent="0.2">
      <c r="A1877" s="27"/>
      <c r="B1877" s="28" t="str">
        <f t="shared" si="30"/>
        <v/>
      </c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</row>
    <row r="1878" spans="1:69" x14ac:dyDescent="0.2">
      <c r="A1878" s="27"/>
      <c r="B1878" s="28" t="str">
        <f t="shared" si="30"/>
        <v/>
      </c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31"/>
      <c r="BC1878" s="31"/>
      <c r="BD1878" s="31"/>
      <c r="BE1878" s="31"/>
      <c r="BF1878" s="31"/>
      <c r="BG1878" s="31"/>
      <c r="BH1878" s="31"/>
      <c r="BI1878" s="31"/>
      <c r="BJ1878" s="31"/>
      <c r="BK1878" s="31"/>
      <c r="BL1878" s="31"/>
      <c r="BM1878" s="31"/>
      <c r="BN1878" s="31"/>
      <c r="BO1878" s="31"/>
      <c r="BP1878" s="31"/>
      <c r="BQ1878" s="31"/>
    </row>
    <row r="1879" spans="1:69" x14ac:dyDescent="0.2">
      <c r="A1879" s="27"/>
      <c r="B1879" s="28" t="str">
        <f t="shared" si="30"/>
        <v/>
      </c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  <c r="BB1879" s="31"/>
      <c r="BC1879" s="31"/>
      <c r="BD1879" s="31"/>
      <c r="BE1879" s="31"/>
      <c r="BF1879" s="31"/>
      <c r="BG1879" s="31"/>
      <c r="BH1879" s="31"/>
      <c r="BI1879" s="31"/>
      <c r="BJ1879" s="31"/>
      <c r="BK1879" s="31"/>
      <c r="BL1879" s="31"/>
      <c r="BM1879" s="31"/>
      <c r="BN1879" s="31"/>
      <c r="BO1879" s="31"/>
      <c r="BP1879" s="31"/>
      <c r="BQ1879" s="31"/>
    </row>
    <row r="1880" spans="1:69" x14ac:dyDescent="0.2">
      <c r="A1880" s="27"/>
      <c r="B1880" s="28" t="str">
        <f t="shared" si="30"/>
        <v/>
      </c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  <c r="BB1880" s="31"/>
      <c r="BC1880" s="31"/>
      <c r="BD1880" s="31"/>
      <c r="BE1880" s="31"/>
      <c r="BF1880" s="31"/>
      <c r="BG1880" s="31"/>
      <c r="BH1880" s="31"/>
      <c r="BI1880" s="31"/>
      <c r="BJ1880" s="31"/>
      <c r="BK1880" s="31"/>
      <c r="BL1880" s="31"/>
      <c r="BM1880" s="31"/>
      <c r="BN1880" s="31"/>
      <c r="BO1880" s="31"/>
      <c r="BP1880" s="31"/>
      <c r="BQ1880" s="31"/>
    </row>
    <row r="1881" spans="1:69" x14ac:dyDescent="0.2">
      <c r="A1881" s="27"/>
      <c r="B1881" s="28" t="str">
        <f t="shared" si="30"/>
        <v/>
      </c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  <c r="BB1881" s="31"/>
      <c r="BC1881" s="31"/>
      <c r="BD1881" s="31"/>
      <c r="BE1881" s="31"/>
      <c r="BF1881" s="31"/>
      <c r="BG1881" s="31"/>
      <c r="BH1881" s="31"/>
      <c r="BI1881" s="31"/>
      <c r="BJ1881" s="31"/>
      <c r="BK1881" s="31"/>
      <c r="BL1881" s="31"/>
      <c r="BM1881" s="31"/>
      <c r="BN1881" s="31"/>
      <c r="BO1881" s="31"/>
      <c r="BP1881" s="31"/>
      <c r="BQ1881" s="31"/>
    </row>
    <row r="1882" spans="1:69" x14ac:dyDescent="0.2">
      <c r="A1882" s="27"/>
      <c r="B1882" s="28" t="str">
        <f t="shared" si="30"/>
        <v/>
      </c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  <c r="BB1882" s="31"/>
      <c r="BC1882" s="31"/>
      <c r="BD1882" s="31"/>
      <c r="BE1882" s="31"/>
      <c r="BF1882" s="31"/>
      <c r="BG1882" s="31"/>
      <c r="BH1882" s="31"/>
      <c r="BI1882" s="31"/>
      <c r="BJ1882" s="31"/>
      <c r="BK1882" s="31"/>
      <c r="BL1882" s="31"/>
      <c r="BM1882" s="31"/>
      <c r="BN1882" s="31"/>
      <c r="BO1882" s="31"/>
      <c r="BP1882" s="31"/>
      <c r="BQ1882" s="31"/>
    </row>
    <row r="1883" spans="1:69" x14ac:dyDescent="0.2">
      <c r="A1883" s="27"/>
      <c r="B1883" s="28" t="str">
        <f t="shared" si="30"/>
        <v/>
      </c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  <c r="BB1883" s="31"/>
      <c r="BC1883" s="31"/>
      <c r="BD1883" s="31"/>
      <c r="BE1883" s="31"/>
      <c r="BF1883" s="31"/>
      <c r="BG1883" s="31"/>
      <c r="BH1883" s="31"/>
      <c r="BI1883" s="31"/>
      <c r="BJ1883" s="31"/>
      <c r="BK1883" s="31"/>
      <c r="BL1883" s="31"/>
      <c r="BM1883" s="31"/>
      <c r="BN1883" s="31"/>
      <c r="BO1883" s="31"/>
      <c r="BP1883" s="31"/>
      <c r="BQ1883" s="31"/>
    </row>
    <row r="1884" spans="1:69" x14ac:dyDescent="0.2">
      <c r="A1884" s="27"/>
      <c r="B1884" s="28" t="str">
        <f t="shared" si="30"/>
        <v/>
      </c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  <c r="BB1884" s="31"/>
      <c r="BC1884" s="31"/>
      <c r="BD1884" s="31"/>
      <c r="BE1884" s="31"/>
      <c r="BF1884" s="31"/>
      <c r="BG1884" s="31"/>
      <c r="BH1884" s="31"/>
      <c r="BI1884" s="31"/>
      <c r="BJ1884" s="31"/>
      <c r="BK1884" s="31"/>
      <c r="BL1884" s="31"/>
      <c r="BM1884" s="31"/>
      <c r="BN1884" s="31"/>
      <c r="BO1884" s="31"/>
      <c r="BP1884" s="31"/>
      <c r="BQ1884" s="31"/>
    </row>
    <row r="1885" spans="1:69" x14ac:dyDescent="0.2">
      <c r="A1885" s="27"/>
      <c r="B1885" s="28" t="str">
        <f t="shared" si="30"/>
        <v/>
      </c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31"/>
      <c r="BC1885" s="31"/>
      <c r="BD1885" s="31"/>
      <c r="BE1885" s="31"/>
      <c r="BF1885" s="31"/>
      <c r="BG1885" s="31"/>
      <c r="BH1885" s="31"/>
      <c r="BI1885" s="31"/>
      <c r="BJ1885" s="31"/>
      <c r="BK1885" s="31"/>
      <c r="BL1885" s="31"/>
      <c r="BM1885" s="31"/>
      <c r="BN1885" s="31"/>
      <c r="BO1885" s="31"/>
      <c r="BP1885" s="31"/>
      <c r="BQ1885" s="31"/>
    </row>
    <row r="1886" spans="1:69" x14ac:dyDescent="0.2">
      <c r="A1886" s="27"/>
      <c r="B1886" s="28" t="str">
        <f t="shared" si="30"/>
        <v/>
      </c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  <c r="BB1886" s="31"/>
      <c r="BC1886" s="31"/>
      <c r="BD1886" s="31"/>
      <c r="BE1886" s="31"/>
      <c r="BF1886" s="31"/>
      <c r="BG1886" s="31"/>
      <c r="BH1886" s="31"/>
      <c r="BI1886" s="31"/>
      <c r="BJ1886" s="31"/>
      <c r="BK1886" s="31"/>
      <c r="BL1886" s="31"/>
      <c r="BM1886" s="31"/>
      <c r="BN1886" s="31"/>
      <c r="BO1886" s="31"/>
      <c r="BP1886" s="31"/>
      <c r="BQ1886" s="31"/>
    </row>
    <row r="1887" spans="1:69" x14ac:dyDescent="0.2">
      <c r="A1887" s="27"/>
      <c r="B1887" s="28" t="str">
        <f t="shared" si="30"/>
        <v/>
      </c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</row>
    <row r="1888" spans="1:69" x14ac:dyDescent="0.2">
      <c r="A1888" s="27"/>
      <c r="B1888" s="28" t="str">
        <f t="shared" si="30"/>
        <v/>
      </c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  <c r="BB1888" s="31"/>
      <c r="BC1888" s="31"/>
      <c r="BD1888" s="31"/>
      <c r="BE1888" s="31"/>
      <c r="BF1888" s="31"/>
      <c r="BG1888" s="31"/>
      <c r="BH1888" s="31"/>
      <c r="BI1888" s="31"/>
      <c r="BJ1888" s="31"/>
      <c r="BK1888" s="31"/>
      <c r="BL1888" s="31"/>
      <c r="BM1888" s="31"/>
      <c r="BN1888" s="31"/>
      <c r="BO1888" s="31"/>
      <c r="BP1888" s="31"/>
      <c r="BQ1888" s="31"/>
    </row>
    <row r="1889" spans="1:69" x14ac:dyDescent="0.2">
      <c r="A1889" s="27"/>
      <c r="B1889" s="28" t="str">
        <f t="shared" si="30"/>
        <v/>
      </c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  <c r="BB1889" s="31"/>
      <c r="BC1889" s="31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</row>
    <row r="1890" spans="1:69" x14ac:dyDescent="0.2">
      <c r="A1890" s="27"/>
      <c r="B1890" s="28" t="str">
        <f t="shared" si="30"/>
        <v/>
      </c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  <c r="BB1890" s="31"/>
      <c r="BC1890" s="31"/>
      <c r="BD1890" s="31"/>
      <c r="BE1890" s="31"/>
      <c r="BF1890" s="31"/>
      <c r="BG1890" s="31"/>
      <c r="BH1890" s="31"/>
      <c r="BI1890" s="31"/>
      <c r="BJ1890" s="31"/>
      <c r="BK1890" s="31"/>
      <c r="BL1890" s="31"/>
      <c r="BM1890" s="31"/>
      <c r="BN1890" s="31"/>
      <c r="BO1890" s="31"/>
      <c r="BP1890" s="31"/>
      <c r="BQ1890" s="31"/>
    </row>
    <row r="1891" spans="1:69" x14ac:dyDescent="0.2">
      <c r="A1891" s="27"/>
      <c r="B1891" s="28" t="str">
        <f t="shared" si="30"/>
        <v/>
      </c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  <c r="BB1891" s="31"/>
      <c r="BC1891" s="31"/>
      <c r="BD1891" s="31"/>
      <c r="BE1891" s="31"/>
      <c r="BF1891" s="31"/>
      <c r="BG1891" s="31"/>
      <c r="BH1891" s="31"/>
      <c r="BI1891" s="31"/>
      <c r="BJ1891" s="31"/>
      <c r="BK1891" s="31"/>
      <c r="BL1891" s="31"/>
      <c r="BM1891" s="31"/>
      <c r="BN1891" s="31"/>
      <c r="BO1891" s="31"/>
      <c r="BP1891" s="31"/>
      <c r="BQ1891" s="31"/>
    </row>
    <row r="1892" spans="1:69" x14ac:dyDescent="0.2">
      <c r="A1892" s="27"/>
      <c r="B1892" s="28" t="str">
        <f t="shared" si="30"/>
        <v/>
      </c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31"/>
      <c r="BC1892" s="31"/>
      <c r="BD1892" s="31"/>
      <c r="BE1892" s="31"/>
      <c r="BF1892" s="31"/>
      <c r="BG1892" s="31"/>
      <c r="BH1892" s="31"/>
      <c r="BI1892" s="31"/>
      <c r="BJ1892" s="31"/>
      <c r="BK1892" s="31"/>
      <c r="BL1892" s="31"/>
      <c r="BM1892" s="31"/>
      <c r="BN1892" s="31"/>
      <c r="BO1892" s="31"/>
      <c r="BP1892" s="31"/>
      <c r="BQ1892" s="31"/>
    </row>
    <row r="1893" spans="1:69" x14ac:dyDescent="0.2">
      <c r="A1893" s="27"/>
      <c r="B1893" s="28" t="str">
        <f t="shared" si="30"/>
        <v/>
      </c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  <c r="BB1893" s="31"/>
      <c r="BC1893" s="31"/>
      <c r="BD1893" s="31"/>
      <c r="BE1893" s="31"/>
      <c r="BF1893" s="31"/>
      <c r="BG1893" s="31"/>
      <c r="BH1893" s="31"/>
      <c r="BI1893" s="31"/>
      <c r="BJ1893" s="31"/>
      <c r="BK1893" s="31"/>
      <c r="BL1893" s="31"/>
      <c r="BM1893" s="31"/>
      <c r="BN1893" s="31"/>
      <c r="BO1893" s="31"/>
      <c r="BP1893" s="31"/>
      <c r="BQ1893" s="31"/>
    </row>
    <row r="1894" spans="1:69" x14ac:dyDescent="0.2">
      <c r="A1894" s="27"/>
      <c r="B1894" s="28" t="str">
        <f t="shared" si="30"/>
        <v/>
      </c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  <c r="BB1894" s="31"/>
      <c r="BC1894" s="31"/>
      <c r="BD1894" s="31"/>
      <c r="BE1894" s="31"/>
      <c r="BF1894" s="31"/>
      <c r="BG1894" s="31"/>
      <c r="BH1894" s="31"/>
      <c r="BI1894" s="31"/>
      <c r="BJ1894" s="31"/>
      <c r="BK1894" s="31"/>
      <c r="BL1894" s="31"/>
      <c r="BM1894" s="31"/>
      <c r="BN1894" s="31"/>
      <c r="BO1894" s="31"/>
      <c r="BP1894" s="31"/>
      <c r="BQ1894" s="31"/>
    </row>
    <row r="1895" spans="1:69" x14ac:dyDescent="0.2">
      <c r="A1895" s="27"/>
      <c r="B1895" s="28" t="str">
        <f t="shared" si="30"/>
        <v/>
      </c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31"/>
      <c r="BC1895" s="31"/>
      <c r="BD1895" s="31"/>
      <c r="BE1895" s="31"/>
      <c r="BF1895" s="31"/>
      <c r="BG1895" s="31"/>
      <c r="BH1895" s="31"/>
      <c r="BI1895" s="31"/>
      <c r="BJ1895" s="31"/>
      <c r="BK1895" s="31"/>
      <c r="BL1895" s="31"/>
      <c r="BM1895" s="31"/>
      <c r="BN1895" s="31"/>
      <c r="BO1895" s="31"/>
      <c r="BP1895" s="31"/>
      <c r="BQ1895" s="31"/>
    </row>
    <row r="1896" spans="1:69" x14ac:dyDescent="0.2">
      <c r="A1896" s="27"/>
      <c r="B1896" s="28" t="str">
        <f t="shared" si="30"/>
        <v/>
      </c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  <c r="BB1896" s="31"/>
      <c r="BC1896" s="31"/>
      <c r="BD1896" s="31"/>
      <c r="BE1896" s="31"/>
      <c r="BF1896" s="31"/>
      <c r="BG1896" s="31"/>
      <c r="BH1896" s="31"/>
      <c r="BI1896" s="31"/>
      <c r="BJ1896" s="31"/>
      <c r="BK1896" s="31"/>
      <c r="BL1896" s="31"/>
      <c r="BM1896" s="31"/>
      <c r="BN1896" s="31"/>
      <c r="BO1896" s="31"/>
      <c r="BP1896" s="31"/>
      <c r="BQ1896" s="31"/>
    </row>
    <row r="1897" spans="1:69" x14ac:dyDescent="0.2">
      <c r="A1897" s="27"/>
      <c r="B1897" s="28" t="str">
        <f t="shared" si="30"/>
        <v/>
      </c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  <c r="BB1897" s="31"/>
      <c r="BC1897" s="31"/>
      <c r="BD1897" s="31"/>
      <c r="BE1897" s="31"/>
      <c r="BF1897" s="31"/>
      <c r="BG1897" s="31"/>
      <c r="BH1897" s="31"/>
      <c r="BI1897" s="31"/>
      <c r="BJ1897" s="31"/>
      <c r="BK1897" s="31"/>
      <c r="BL1897" s="31"/>
      <c r="BM1897" s="31"/>
      <c r="BN1897" s="31"/>
      <c r="BO1897" s="31"/>
      <c r="BP1897" s="31"/>
      <c r="BQ1897" s="31"/>
    </row>
    <row r="1898" spans="1:69" x14ac:dyDescent="0.2">
      <c r="A1898" s="27"/>
      <c r="B1898" s="28" t="str">
        <f t="shared" si="30"/>
        <v/>
      </c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  <c r="BB1898" s="31"/>
      <c r="BC1898" s="31"/>
      <c r="BD1898" s="31"/>
      <c r="BE1898" s="31"/>
      <c r="BF1898" s="31"/>
      <c r="BG1898" s="31"/>
      <c r="BH1898" s="31"/>
      <c r="BI1898" s="31"/>
      <c r="BJ1898" s="31"/>
      <c r="BK1898" s="31"/>
      <c r="BL1898" s="31"/>
      <c r="BM1898" s="31"/>
      <c r="BN1898" s="31"/>
      <c r="BO1898" s="31"/>
      <c r="BP1898" s="31"/>
      <c r="BQ1898" s="31"/>
    </row>
    <row r="1899" spans="1:69" x14ac:dyDescent="0.2">
      <c r="A1899" s="27"/>
      <c r="B1899" s="28" t="str">
        <f t="shared" si="30"/>
        <v/>
      </c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  <c r="BB1899" s="31"/>
      <c r="BC1899" s="31"/>
      <c r="BD1899" s="31"/>
      <c r="BE1899" s="31"/>
      <c r="BF1899" s="31"/>
      <c r="BG1899" s="31"/>
      <c r="BH1899" s="31"/>
      <c r="BI1899" s="31"/>
      <c r="BJ1899" s="31"/>
      <c r="BK1899" s="31"/>
      <c r="BL1899" s="31"/>
      <c r="BM1899" s="31"/>
      <c r="BN1899" s="31"/>
      <c r="BO1899" s="31"/>
      <c r="BP1899" s="31"/>
      <c r="BQ1899" s="31"/>
    </row>
    <row r="1900" spans="1:69" x14ac:dyDescent="0.2">
      <c r="A1900" s="27"/>
      <c r="B1900" s="28" t="str">
        <f t="shared" si="30"/>
        <v/>
      </c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  <c r="BB1900" s="31"/>
      <c r="BC1900" s="31"/>
      <c r="BD1900" s="31"/>
      <c r="BE1900" s="31"/>
      <c r="BF1900" s="31"/>
      <c r="BG1900" s="31"/>
      <c r="BH1900" s="31"/>
      <c r="BI1900" s="31"/>
      <c r="BJ1900" s="31"/>
      <c r="BK1900" s="31"/>
      <c r="BL1900" s="31"/>
      <c r="BM1900" s="31"/>
      <c r="BN1900" s="31"/>
      <c r="BO1900" s="31"/>
      <c r="BP1900" s="31"/>
      <c r="BQ1900" s="31"/>
    </row>
    <row r="1901" spans="1:69" x14ac:dyDescent="0.2">
      <c r="A1901" s="27"/>
      <c r="B1901" s="28" t="str">
        <f t="shared" si="30"/>
        <v/>
      </c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  <c r="BB1901" s="31"/>
      <c r="BC1901" s="31"/>
      <c r="BD1901" s="31"/>
      <c r="BE1901" s="31"/>
      <c r="BF1901" s="31"/>
      <c r="BG1901" s="31"/>
      <c r="BH1901" s="31"/>
      <c r="BI1901" s="31"/>
      <c r="BJ1901" s="31"/>
      <c r="BK1901" s="31"/>
      <c r="BL1901" s="31"/>
      <c r="BM1901" s="31"/>
      <c r="BN1901" s="31"/>
      <c r="BO1901" s="31"/>
      <c r="BP1901" s="31"/>
      <c r="BQ1901" s="31"/>
    </row>
    <row r="1902" spans="1:69" x14ac:dyDescent="0.2">
      <c r="A1902" s="27"/>
      <c r="B1902" s="28" t="str">
        <f t="shared" si="30"/>
        <v/>
      </c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  <c r="BB1902" s="31"/>
      <c r="BC1902" s="31"/>
      <c r="BD1902" s="31"/>
      <c r="BE1902" s="31"/>
      <c r="BF1902" s="31"/>
      <c r="BG1902" s="31"/>
      <c r="BH1902" s="31"/>
      <c r="BI1902" s="31"/>
      <c r="BJ1902" s="31"/>
      <c r="BK1902" s="31"/>
      <c r="BL1902" s="31"/>
      <c r="BM1902" s="31"/>
      <c r="BN1902" s="31"/>
      <c r="BO1902" s="31"/>
      <c r="BP1902" s="31"/>
      <c r="BQ1902" s="31"/>
    </row>
    <row r="1903" spans="1:69" x14ac:dyDescent="0.2">
      <c r="A1903" s="27"/>
      <c r="B1903" s="28" t="str">
        <f t="shared" si="30"/>
        <v/>
      </c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31"/>
      <c r="AS1903" s="31"/>
      <c r="AT1903" s="31"/>
      <c r="AU1903" s="31"/>
      <c r="AV1903" s="31"/>
      <c r="AW1903" s="31"/>
      <c r="AX1903" s="31"/>
      <c r="AY1903" s="31"/>
      <c r="AZ1903" s="31"/>
      <c r="BA1903" s="31"/>
      <c r="BB1903" s="31"/>
      <c r="BC1903" s="31"/>
      <c r="BD1903" s="31"/>
      <c r="BE1903" s="31"/>
      <c r="BF1903" s="31"/>
      <c r="BG1903" s="31"/>
      <c r="BH1903" s="31"/>
      <c r="BI1903" s="31"/>
      <c r="BJ1903" s="31"/>
      <c r="BK1903" s="31"/>
      <c r="BL1903" s="31"/>
      <c r="BM1903" s="31"/>
      <c r="BN1903" s="31"/>
      <c r="BO1903" s="31"/>
      <c r="BP1903" s="31"/>
      <c r="BQ1903" s="31"/>
    </row>
    <row r="1904" spans="1:69" x14ac:dyDescent="0.2">
      <c r="A1904" s="27"/>
      <c r="B1904" s="28" t="str">
        <f t="shared" si="30"/>
        <v/>
      </c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31"/>
      <c r="AS1904" s="31"/>
      <c r="AT1904" s="31"/>
      <c r="AU1904" s="31"/>
      <c r="AV1904" s="31"/>
      <c r="AW1904" s="31"/>
      <c r="AX1904" s="31"/>
      <c r="AY1904" s="31"/>
      <c r="AZ1904" s="31"/>
      <c r="BA1904" s="31"/>
      <c r="BB1904" s="31"/>
      <c r="BC1904" s="31"/>
      <c r="BD1904" s="31"/>
      <c r="BE1904" s="31"/>
      <c r="BF1904" s="31"/>
      <c r="BG1904" s="31"/>
      <c r="BH1904" s="31"/>
      <c r="BI1904" s="31"/>
      <c r="BJ1904" s="31"/>
      <c r="BK1904" s="31"/>
      <c r="BL1904" s="31"/>
      <c r="BM1904" s="31"/>
      <c r="BN1904" s="31"/>
      <c r="BO1904" s="31"/>
      <c r="BP1904" s="31"/>
      <c r="BQ1904" s="31"/>
    </row>
    <row r="1905" spans="1:69" x14ac:dyDescent="0.2">
      <c r="A1905" s="27"/>
      <c r="B1905" s="28" t="str">
        <f t="shared" si="30"/>
        <v/>
      </c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31"/>
      <c r="AS1905" s="31"/>
      <c r="AT1905" s="31"/>
      <c r="AU1905" s="31"/>
      <c r="AV1905" s="31"/>
      <c r="AW1905" s="31"/>
      <c r="AX1905" s="31"/>
      <c r="AY1905" s="31"/>
      <c r="AZ1905" s="31"/>
      <c r="BA1905" s="31"/>
      <c r="BB1905" s="31"/>
      <c r="BC1905" s="31"/>
      <c r="BD1905" s="31"/>
      <c r="BE1905" s="31"/>
      <c r="BF1905" s="31"/>
      <c r="BG1905" s="31"/>
      <c r="BH1905" s="31"/>
      <c r="BI1905" s="31"/>
      <c r="BJ1905" s="31"/>
      <c r="BK1905" s="31"/>
      <c r="BL1905" s="31"/>
      <c r="BM1905" s="31"/>
      <c r="BN1905" s="31"/>
      <c r="BO1905" s="31"/>
      <c r="BP1905" s="31"/>
      <c r="BQ1905" s="31"/>
    </row>
    <row r="1906" spans="1:69" x14ac:dyDescent="0.2">
      <c r="A1906" s="27"/>
      <c r="B1906" s="28" t="str">
        <f t="shared" si="30"/>
        <v/>
      </c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</row>
    <row r="1907" spans="1:69" x14ac:dyDescent="0.2">
      <c r="A1907" s="27"/>
      <c r="B1907" s="28" t="str">
        <f t="shared" si="30"/>
        <v/>
      </c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31"/>
      <c r="BC1907" s="31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</row>
    <row r="1908" spans="1:69" x14ac:dyDescent="0.2">
      <c r="A1908" s="27"/>
      <c r="B1908" s="28" t="str">
        <f t="shared" si="30"/>
        <v/>
      </c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  <c r="BB1908" s="31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</row>
    <row r="1909" spans="1:69" x14ac:dyDescent="0.2">
      <c r="A1909" s="27"/>
      <c r="B1909" s="28" t="str">
        <f t="shared" si="30"/>
        <v/>
      </c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</row>
    <row r="1910" spans="1:69" x14ac:dyDescent="0.2">
      <c r="A1910" s="27"/>
      <c r="B1910" s="28" t="str">
        <f t="shared" si="30"/>
        <v/>
      </c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  <c r="BB1910" s="31"/>
      <c r="BC1910" s="31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</row>
    <row r="1911" spans="1:69" x14ac:dyDescent="0.2">
      <c r="A1911" s="27"/>
      <c r="B1911" s="28" t="str">
        <f t="shared" si="30"/>
        <v/>
      </c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  <c r="BB1911" s="31"/>
      <c r="BC1911" s="31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</row>
    <row r="1912" spans="1:69" x14ac:dyDescent="0.2">
      <c r="A1912" s="27"/>
      <c r="B1912" s="28" t="str">
        <f t="shared" si="30"/>
        <v/>
      </c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  <c r="BB1912" s="31"/>
      <c r="BC1912" s="31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</row>
    <row r="1913" spans="1:69" x14ac:dyDescent="0.2">
      <c r="A1913" s="27"/>
      <c r="B1913" s="28" t="str">
        <f t="shared" si="30"/>
        <v/>
      </c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  <c r="BB1913" s="31"/>
      <c r="BC1913" s="31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</row>
    <row r="1914" spans="1:69" x14ac:dyDescent="0.2">
      <c r="A1914" s="27"/>
      <c r="B1914" s="28" t="str">
        <f t="shared" si="30"/>
        <v/>
      </c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  <c r="BB1914" s="31"/>
      <c r="BC1914" s="31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</row>
    <row r="1915" spans="1:69" x14ac:dyDescent="0.2">
      <c r="A1915" s="27"/>
      <c r="B1915" s="28" t="str">
        <f t="shared" si="30"/>
        <v/>
      </c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31"/>
      <c r="AS1915" s="31"/>
      <c r="AT1915" s="31"/>
      <c r="AU1915" s="31"/>
      <c r="AV1915" s="31"/>
      <c r="AW1915" s="31"/>
      <c r="AX1915" s="31"/>
      <c r="AY1915" s="31"/>
      <c r="AZ1915" s="31"/>
      <c r="BA1915" s="31"/>
      <c r="BB1915" s="31"/>
      <c r="BC1915" s="31"/>
      <c r="BD1915" s="31"/>
      <c r="BE1915" s="31"/>
      <c r="BF1915" s="31"/>
      <c r="BG1915" s="31"/>
      <c r="BH1915" s="31"/>
      <c r="BI1915" s="31"/>
      <c r="BJ1915" s="31"/>
      <c r="BK1915" s="31"/>
      <c r="BL1915" s="31"/>
      <c r="BM1915" s="31"/>
      <c r="BN1915" s="31"/>
      <c r="BO1915" s="31"/>
      <c r="BP1915" s="31"/>
      <c r="BQ1915" s="31"/>
    </row>
    <row r="1916" spans="1:69" x14ac:dyDescent="0.2">
      <c r="A1916" s="27"/>
      <c r="B1916" s="28" t="str">
        <f t="shared" si="30"/>
        <v/>
      </c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  <c r="BB1916" s="31"/>
      <c r="BC1916" s="31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</row>
    <row r="1917" spans="1:69" x14ac:dyDescent="0.2">
      <c r="A1917" s="27"/>
      <c r="B1917" s="28" t="str">
        <f t="shared" si="30"/>
        <v/>
      </c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31"/>
      <c r="AS1917" s="31"/>
      <c r="AT1917" s="31"/>
      <c r="AU1917" s="31"/>
      <c r="AV1917" s="31"/>
      <c r="AW1917" s="31"/>
      <c r="AX1917" s="31"/>
      <c r="AY1917" s="31"/>
      <c r="AZ1917" s="31"/>
      <c r="BA1917" s="31"/>
      <c r="BB1917" s="31"/>
      <c r="BC1917" s="31"/>
      <c r="BD1917" s="31"/>
      <c r="BE1917" s="31"/>
      <c r="BF1917" s="31"/>
      <c r="BG1917" s="31"/>
      <c r="BH1917" s="31"/>
      <c r="BI1917" s="31"/>
      <c r="BJ1917" s="31"/>
      <c r="BK1917" s="31"/>
      <c r="BL1917" s="31"/>
      <c r="BM1917" s="31"/>
      <c r="BN1917" s="31"/>
      <c r="BO1917" s="31"/>
      <c r="BP1917" s="31"/>
      <c r="BQ1917" s="31"/>
    </row>
    <row r="1918" spans="1:69" x14ac:dyDescent="0.2">
      <c r="A1918" s="27"/>
      <c r="B1918" s="28" t="str">
        <f t="shared" si="30"/>
        <v/>
      </c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  <c r="BB1918" s="31"/>
      <c r="BC1918" s="31"/>
      <c r="BD1918" s="31"/>
      <c r="BE1918" s="31"/>
      <c r="BF1918" s="31"/>
      <c r="BG1918" s="31"/>
      <c r="BH1918" s="31"/>
      <c r="BI1918" s="31"/>
      <c r="BJ1918" s="31"/>
      <c r="BK1918" s="31"/>
      <c r="BL1918" s="31"/>
      <c r="BM1918" s="31"/>
      <c r="BN1918" s="31"/>
      <c r="BO1918" s="31"/>
      <c r="BP1918" s="31"/>
      <c r="BQ1918" s="31"/>
    </row>
    <row r="1919" spans="1:69" x14ac:dyDescent="0.2">
      <c r="A1919" s="27"/>
      <c r="B1919" s="28" t="str">
        <f t="shared" si="30"/>
        <v/>
      </c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31"/>
      <c r="BC1919" s="31"/>
      <c r="BD1919" s="31"/>
      <c r="BE1919" s="31"/>
      <c r="BF1919" s="31"/>
      <c r="BG1919" s="31"/>
      <c r="BH1919" s="31"/>
      <c r="BI1919" s="31"/>
      <c r="BJ1919" s="31"/>
      <c r="BK1919" s="31"/>
      <c r="BL1919" s="31"/>
      <c r="BM1919" s="31"/>
      <c r="BN1919" s="31"/>
      <c r="BO1919" s="31"/>
      <c r="BP1919" s="31"/>
      <c r="BQ1919" s="31"/>
    </row>
    <row r="1920" spans="1:69" x14ac:dyDescent="0.2">
      <c r="A1920" s="27"/>
      <c r="B1920" s="28" t="str">
        <f t="shared" si="30"/>
        <v/>
      </c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31"/>
      <c r="AS1920" s="31"/>
      <c r="AT1920" s="31"/>
      <c r="AU1920" s="31"/>
      <c r="AV1920" s="31"/>
      <c r="AW1920" s="31"/>
      <c r="AX1920" s="31"/>
      <c r="AY1920" s="31"/>
      <c r="AZ1920" s="31"/>
      <c r="BA1920" s="31"/>
      <c r="BB1920" s="31"/>
      <c r="BC1920" s="31"/>
      <c r="BD1920" s="31"/>
      <c r="BE1920" s="31"/>
      <c r="BF1920" s="31"/>
      <c r="BG1920" s="31"/>
      <c r="BH1920" s="31"/>
      <c r="BI1920" s="31"/>
      <c r="BJ1920" s="31"/>
      <c r="BK1920" s="31"/>
      <c r="BL1920" s="31"/>
      <c r="BM1920" s="31"/>
      <c r="BN1920" s="31"/>
      <c r="BO1920" s="31"/>
      <c r="BP1920" s="31"/>
      <c r="BQ1920" s="31"/>
    </row>
    <row r="1921" spans="1:69" x14ac:dyDescent="0.2">
      <c r="A1921" s="27"/>
      <c r="B1921" s="28" t="str">
        <f t="shared" si="30"/>
        <v/>
      </c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</row>
    <row r="1922" spans="1:69" x14ac:dyDescent="0.2">
      <c r="A1922" s="27"/>
      <c r="B1922" s="28" t="str">
        <f t="shared" si="30"/>
        <v/>
      </c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31"/>
      <c r="AS1922" s="31"/>
      <c r="AT1922" s="31"/>
      <c r="AU1922" s="31"/>
      <c r="AV1922" s="31"/>
      <c r="AW1922" s="31"/>
      <c r="AX1922" s="31"/>
      <c r="AY1922" s="31"/>
      <c r="AZ1922" s="31"/>
      <c r="BA1922" s="31"/>
      <c r="BB1922" s="31"/>
      <c r="BC1922" s="31"/>
      <c r="BD1922" s="31"/>
      <c r="BE1922" s="31"/>
      <c r="BF1922" s="31"/>
      <c r="BG1922" s="31"/>
      <c r="BH1922" s="31"/>
      <c r="BI1922" s="31"/>
      <c r="BJ1922" s="31"/>
      <c r="BK1922" s="31"/>
      <c r="BL1922" s="31"/>
      <c r="BM1922" s="31"/>
      <c r="BN1922" s="31"/>
      <c r="BO1922" s="31"/>
      <c r="BP1922" s="31"/>
      <c r="BQ1922" s="31"/>
    </row>
    <row r="1923" spans="1:69" x14ac:dyDescent="0.2">
      <c r="A1923" s="27"/>
      <c r="B1923" s="28" t="str">
        <f t="shared" si="30"/>
        <v/>
      </c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31"/>
      <c r="AS1923" s="31"/>
      <c r="AT1923" s="31"/>
      <c r="AU1923" s="31"/>
      <c r="AV1923" s="31"/>
      <c r="AW1923" s="31"/>
      <c r="AX1923" s="31"/>
      <c r="AY1923" s="31"/>
      <c r="AZ1923" s="31"/>
      <c r="BA1923" s="31"/>
      <c r="BB1923" s="31"/>
      <c r="BC1923" s="31"/>
      <c r="BD1923" s="31"/>
      <c r="BE1923" s="31"/>
      <c r="BF1923" s="31"/>
      <c r="BG1923" s="31"/>
      <c r="BH1923" s="31"/>
      <c r="BI1923" s="31"/>
      <c r="BJ1923" s="31"/>
      <c r="BK1923" s="31"/>
      <c r="BL1923" s="31"/>
      <c r="BM1923" s="31"/>
      <c r="BN1923" s="31"/>
      <c r="BO1923" s="31"/>
      <c r="BP1923" s="31"/>
      <c r="BQ1923" s="31"/>
    </row>
    <row r="1924" spans="1:69" x14ac:dyDescent="0.2">
      <c r="A1924" s="27"/>
      <c r="B1924" s="28" t="str">
        <f t="shared" si="30"/>
        <v/>
      </c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31"/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31"/>
      <c r="BC1924" s="31"/>
      <c r="BD1924" s="31"/>
      <c r="BE1924" s="31"/>
      <c r="BF1924" s="31"/>
      <c r="BG1924" s="31"/>
      <c r="BH1924" s="31"/>
      <c r="BI1924" s="31"/>
      <c r="BJ1924" s="31"/>
      <c r="BK1924" s="31"/>
      <c r="BL1924" s="31"/>
      <c r="BM1924" s="31"/>
      <c r="BN1924" s="31"/>
      <c r="BO1924" s="31"/>
      <c r="BP1924" s="31"/>
      <c r="BQ1924" s="31"/>
    </row>
    <row r="1925" spans="1:69" x14ac:dyDescent="0.2">
      <c r="A1925" s="27"/>
      <c r="B1925" s="28" t="str">
        <f t="shared" si="30"/>
        <v/>
      </c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31"/>
      <c r="BC1925" s="31"/>
      <c r="BD1925" s="31"/>
      <c r="BE1925" s="31"/>
      <c r="BF1925" s="31"/>
      <c r="BG1925" s="31"/>
      <c r="BH1925" s="31"/>
      <c r="BI1925" s="31"/>
      <c r="BJ1925" s="31"/>
      <c r="BK1925" s="31"/>
      <c r="BL1925" s="31"/>
      <c r="BM1925" s="31"/>
      <c r="BN1925" s="31"/>
      <c r="BO1925" s="31"/>
      <c r="BP1925" s="31"/>
      <c r="BQ1925" s="31"/>
    </row>
    <row r="1926" spans="1:69" x14ac:dyDescent="0.2">
      <c r="A1926" s="27"/>
      <c r="B1926" s="28" t="str">
        <f t="shared" si="30"/>
        <v/>
      </c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31"/>
      <c r="AS1926" s="31"/>
      <c r="AT1926" s="31"/>
      <c r="AU1926" s="31"/>
      <c r="AV1926" s="31"/>
      <c r="AW1926" s="31"/>
      <c r="AX1926" s="31"/>
      <c r="AY1926" s="31"/>
      <c r="AZ1926" s="31"/>
      <c r="BA1926" s="31"/>
      <c r="BB1926" s="31"/>
      <c r="BC1926" s="31"/>
      <c r="BD1926" s="31"/>
      <c r="BE1926" s="31"/>
      <c r="BF1926" s="31"/>
      <c r="BG1926" s="31"/>
      <c r="BH1926" s="31"/>
      <c r="BI1926" s="31"/>
      <c r="BJ1926" s="31"/>
      <c r="BK1926" s="31"/>
      <c r="BL1926" s="31"/>
      <c r="BM1926" s="31"/>
      <c r="BN1926" s="31"/>
      <c r="BO1926" s="31"/>
      <c r="BP1926" s="31"/>
      <c r="BQ1926" s="31"/>
    </row>
    <row r="1927" spans="1:69" x14ac:dyDescent="0.2">
      <c r="A1927" s="27"/>
      <c r="B1927" s="28" t="str">
        <f t="shared" si="30"/>
        <v/>
      </c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31"/>
      <c r="AS1927" s="31"/>
      <c r="AT1927" s="31"/>
      <c r="AU1927" s="31"/>
      <c r="AV1927" s="31"/>
      <c r="AW1927" s="31"/>
      <c r="AX1927" s="31"/>
      <c r="AY1927" s="31"/>
      <c r="AZ1927" s="31"/>
      <c r="BA1927" s="31"/>
      <c r="BB1927" s="31"/>
      <c r="BC1927" s="31"/>
      <c r="BD1927" s="31"/>
      <c r="BE1927" s="31"/>
      <c r="BF1927" s="31"/>
      <c r="BG1927" s="31"/>
      <c r="BH1927" s="31"/>
      <c r="BI1927" s="31"/>
      <c r="BJ1927" s="31"/>
      <c r="BK1927" s="31"/>
      <c r="BL1927" s="31"/>
      <c r="BM1927" s="31"/>
      <c r="BN1927" s="31"/>
      <c r="BO1927" s="31"/>
      <c r="BP1927" s="31"/>
      <c r="BQ1927" s="31"/>
    </row>
    <row r="1928" spans="1:69" x14ac:dyDescent="0.2">
      <c r="A1928" s="27"/>
      <c r="B1928" s="28" t="str">
        <f t="shared" si="30"/>
        <v/>
      </c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  <c r="BB1928" s="31"/>
      <c r="BC1928" s="31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</row>
    <row r="1929" spans="1:69" x14ac:dyDescent="0.2">
      <c r="A1929" s="27"/>
      <c r="B1929" s="28" t="str">
        <f t="shared" si="30"/>
        <v/>
      </c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31"/>
      <c r="AS1929" s="31"/>
      <c r="AT1929" s="31"/>
      <c r="AU1929" s="31"/>
      <c r="AV1929" s="31"/>
      <c r="AW1929" s="31"/>
      <c r="AX1929" s="31"/>
      <c r="AY1929" s="31"/>
      <c r="AZ1929" s="31"/>
      <c r="BA1929" s="31"/>
      <c r="BB1929" s="31"/>
      <c r="BC1929" s="31"/>
      <c r="BD1929" s="31"/>
      <c r="BE1929" s="31"/>
      <c r="BF1929" s="31"/>
      <c r="BG1929" s="31"/>
      <c r="BH1929" s="31"/>
      <c r="BI1929" s="31"/>
      <c r="BJ1929" s="31"/>
      <c r="BK1929" s="31"/>
      <c r="BL1929" s="31"/>
      <c r="BM1929" s="31"/>
      <c r="BN1929" s="31"/>
      <c r="BO1929" s="31"/>
      <c r="BP1929" s="31"/>
      <c r="BQ1929" s="31"/>
    </row>
    <row r="1930" spans="1:69" x14ac:dyDescent="0.2">
      <c r="A1930" s="27"/>
      <c r="B1930" s="28" t="str">
        <f t="shared" si="30"/>
        <v/>
      </c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31"/>
      <c r="AS1930" s="31"/>
      <c r="AT1930" s="31"/>
      <c r="AU1930" s="31"/>
      <c r="AV1930" s="31"/>
      <c r="AW1930" s="31"/>
      <c r="AX1930" s="31"/>
      <c r="AY1930" s="31"/>
      <c r="AZ1930" s="31"/>
      <c r="BA1930" s="31"/>
      <c r="BB1930" s="31"/>
      <c r="BC1930" s="31"/>
      <c r="BD1930" s="31"/>
      <c r="BE1930" s="31"/>
      <c r="BF1930" s="31"/>
      <c r="BG1930" s="31"/>
      <c r="BH1930" s="31"/>
      <c r="BI1930" s="31"/>
      <c r="BJ1930" s="31"/>
      <c r="BK1930" s="31"/>
      <c r="BL1930" s="31"/>
      <c r="BM1930" s="31"/>
      <c r="BN1930" s="31"/>
      <c r="BO1930" s="31"/>
      <c r="BP1930" s="31"/>
      <c r="BQ1930" s="31"/>
    </row>
    <row r="1931" spans="1:69" x14ac:dyDescent="0.2">
      <c r="A1931" s="27"/>
      <c r="B1931" s="28" t="str">
        <f t="shared" si="30"/>
        <v/>
      </c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31"/>
      <c r="AS1931" s="31"/>
      <c r="AT1931" s="31"/>
      <c r="AU1931" s="31"/>
      <c r="AV1931" s="31"/>
      <c r="AW1931" s="31"/>
      <c r="AX1931" s="31"/>
      <c r="AY1931" s="31"/>
      <c r="AZ1931" s="31"/>
      <c r="BA1931" s="31"/>
      <c r="BB1931" s="31"/>
      <c r="BC1931" s="31"/>
      <c r="BD1931" s="31"/>
      <c r="BE1931" s="31"/>
      <c r="BF1931" s="31"/>
      <c r="BG1931" s="31"/>
      <c r="BH1931" s="31"/>
      <c r="BI1931" s="31"/>
      <c r="BJ1931" s="31"/>
      <c r="BK1931" s="31"/>
      <c r="BL1931" s="31"/>
      <c r="BM1931" s="31"/>
      <c r="BN1931" s="31"/>
      <c r="BO1931" s="31"/>
      <c r="BP1931" s="31"/>
      <c r="BQ1931" s="31"/>
    </row>
    <row r="1932" spans="1:69" x14ac:dyDescent="0.2">
      <c r="A1932" s="27"/>
      <c r="B1932" s="28" t="str">
        <f t="shared" si="30"/>
        <v/>
      </c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31"/>
      <c r="AS1932" s="31"/>
      <c r="AT1932" s="31"/>
      <c r="AU1932" s="31"/>
      <c r="AV1932" s="31"/>
      <c r="AW1932" s="31"/>
      <c r="AX1932" s="31"/>
      <c r="AY1932" s="31"/>
      <c r="AZ1932" s="31"/>
      <c r="BA1932" s="31"/>
      <c r="BB1932" s="31"/>
      <c r="BC1932" s="31"/>
      <c r="BD1932" s="31"/>
      <c r="BE1932" s="31"/>
      <c r="BF1932" s="31"/>
      <c r="BG1932" s="31"/>
      <c r="BH1932" s="31"/>
      <c r="BI1932" s="31"/>
      <c r="BJ1932" s="31"/>
      <c r="BK1932" s="31"/>
      <c r="BL1932" s="31"/>
      <c r="BM1932" s="31"/>
      <c r="BN1932" s="31"/>
      <c r="BO1932" s="31"/>
      <c r="BP1932" s="31"/>
      <c r="BQ1932" s="31"/>
    </row>
    <row r="1933" spans="1:69" x14ac:dyDescent="0.2">
      <c r="A1933" s="27"/>
      <c r="B1933" s="28" t="str">
        <f t="shared" ref="B1933:B1996" si="31">IF(A1933="","",B1932+1)</f>
        <v/>
      </c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</row>
    <row r="1934" spans="1:69" x14ac:dyDescent="0.2">
      <c r="A1934" s="27"/>
      <c r="B1934" s="28" t="str">
        <f t="shared" si="31"/>
        <v/>
      </c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31"/>
      <c r="AS1934" s="31"/>
      <c r="AT1934" s="31"/>
      <c r="AU1934" s="31"/>
      <c r="AV1934" s="31"/>
      <c r="AW1934" s="31"/>
      <c r="AX1934" s="31"/>
      <c r="AY1934" s="31"/>
      <c r="AZ1934" s="31"/>
      <c r="BA1934" s="31"/>
      <c r="BB1934" s="31"/>
      <c r="BC1934" s="31"/>
      <c r="BD1934" s="31"/>
      <c r="BE1934" s="31"/>
      <c r="BF1934" s="31"/>
      <c r="BG1934" s="31"/>
      <c r="BH1934" s="31"/>
      <c r="BI1934" s="31"/>
      <c r="BJ1934" s="31"/>
      <c r="BK1934" s="31"/>
      <c r="BL1934" s="31"/>
      <c r="BM1934" s="31"/>
      <c r="BN1934" s="31"/>
      <c r="BO1934" s="31"/>
      <c r="BP1934" s="31"/>
      <c r="BQ1934" s="31"/>
    </row>
    <row r="1935" spans="1:69" x14ac:dyDescent="0.2">
      <c r="A1935" s="27"/>
      <c r="B1935" s="28" t="str">
        <f t="shared" si="31"/>
        <v/>
      </c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31"/>
      <c r="AS1935" s="31"/>
      <c r="AT1935" s="31"/>
      <c r="AU1935" s="31"/>
      <c r="AV1935" s="31"/>
      <c r="AW1935" s="31"/>
      <c r="AX1935" s="31"/>
      <c r="AY1935" s="31"/>
      <c r="AZ1935" s="31"/>
      <c r="BA1935" s="31"/>
      <c r="BB1935" s="31"/>
      <c r="BC1935" s="31"/>
      <c r="BD1935" s="31"/>
      <c r="BE1935" s="31"/>
      <c r="BF1935" s="31"/>
      <c r="BG1935" s="31"/>
      <c r="BH1935" s="31"/>
      <c r="BI1935" s="31"/>
      <c r="BJ1935" s="31"/>
      <c r="BK1935" s="31"/>
      <c r="BL1935" s="31"/>
      <c r="BM1935" s="31"/>
      <c r="BN1935" s="31"/>
      <c r="BO1935" s="31"/>
      <c r="BP1935" s="31"/>
      <c r="BQ1935" s="31"/>
    </row>
    <row r="1936" spans="1:69" x14ac:dyDescent="0.2">
      <c r="A1936" s="27"/>
      <c r="B1936" s="28" t="str">
        <f t="shared" si="31"/>
        <v/>
      </c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  <c r="BB1936" s="31"/>
      <c r="BC1936" s="31"/>
      <c r="BD1936" s="31"/>
      <c r="BE1936" s="31"/>
      <c r="BF1936" s="31"/>
      <c r="BG1936" s="31"/>
      <c r="BH1936" s="31"/>
      <c r="BI1936" s="31"/>
      <c r="BJ1936" s="31"/>
      <c r="BK1936" s="31"/>
      <c r="BL1936" s="31"/>
      <c r="BM1936" s="31"/>
      <c r="BN1936" s="31"/>
      <c r="BO1936" s="31"/>
      <c r="BP1936" s="31"/>
      <c r="BQ1936" s="31"/>
    </row>
    <row r="1937" spans="1:69" x14ac:dyDescent="0.2">
      <c r="A1937" s="27"/>
      <c r="B1937" s="28" t="str">
        <f t="shared" si="31"/>
        <v/>
      </c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31"/>
      <c r="AS1937" s="31"/>
      <c r="AT1937" s="31"/>
      <c r="AU1937" s="31"/>
      <c r="AV1937" s="31"/>
      <c r="AW1937" s="31"/>
      <c r="AX1937" s="31"/>
      <c r="AY1937" s="31"/>
      <c r="AZ1937" s="31"/>
      <c r="BA1937" s="31"/>
      <c r="BB1937" s="31"/>
      <c r="BC1937" s="31"/>
      <c r="BD1937" s="31"/>
      <c r="BE1937" s="31"/>
      <c r="BF1937" s="31"/>
      <c r="BG1937" s="31"/>
      <c r="BH1937" s="31"/>
      <c r="BI1937" s="31"/>
      <c r="BJ1937" s="31"/>
      <c r="BK1937" s="31"/>
      <c r="BL1937" s="31"/>
      <c r="BM1937" s="31"/>
      <c r="BN1937" s="31"/>
      <c r="BO1937" s="31"/>
      <c r="BP1937" s="31"/>
      <c r="BQ1937" s="31"/>
    </row>
    <row r="1938" spans="1:69" x14ac:dyDescent="0.2">
      <c r="A1938" s="27"/>
      <c r="B1938" s="28" t="str">
        <f t="shared" si="31"/>
        <v/>
      </c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31"/>
      <c r="AS1938" s="31"/>
      <c r="AT1938" s="31"/>
      <c r="AU1938" s="31"/>
      <c r="AV1938" s="31"/>
      <c r="AW1938" s="31"/>
      <c r="AX1938" s="31"/>
      <c r="AY1938" s="31"/>
      <c r="AZ1938" s="31"/>
      <c r="BA1938" s="31"/>
      <c r="BB1938" s="31"/>
      <c r="BC1938" s="31"/>
      <c r="BD1938" s="31"/>
      <c r="BE1938" s="31"/>
      <c r="BF1938" s="31"/>
      <c r="BG1938" s="31"/>
      <c r="BH1938" s="31"/>
      <c r="BI1938" s="31"/>
      <c r="BJ1938" s="31"/>
      <c r="BK1938" s="31"/>
      <c r="BL1938" s="31"/>
      <c r="BM1938" s="31"/>
      <c r="BN1938" s="31"/>
      <c r="BO1938" s="31"/>
      <c r="BP1938" s="31"/>
      <c r="BQ1938" s="31"/>
    </row>
    <row r="1939" spans="1:69" x14ac:dyDescent="0.2">
      <c r="A1939" s="27"/>
      <c r="B1939" s="28" t="str">
        <f t="shared" si="31"/>
        <v/>
      </c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31"/>
      <c r="AS1939" s="31"/>
      <c r="AT1939" s="31"/>
      <c r="AU1939" s="31"/>
      <c r="AV1939" s="31"/>
      <c r="AW1939" s="31"/>
      <c r="AX1939" s="31"/>
      <c r="AY1939" s="31"/>
      <c r="AZ1939" s="31"/>
      <c r="BA1939" s="31"/>
      <c r="BB1939" s="31"/>
      <c r="BC1939" s="31"/>
      <c r="BD1939" s="31"/>
      <c r="BE1939" s="31"/>
      <c r="BF1939" s="31"/>
      <c r="BG1939" s="31"/>
      <c r="BH1939" s="31"/>
      <c r="BI1939" s="31"/>
      <c r="BJ1939" s="31"/>
      <c r="BK1939" s="31"/>
      <c r="BL1939" s="31"/>
      <c r="BM1939" s="31"/>
      <c r="BN1939" s="31"/>
      <c r="BO1939" s="31"/>
      <c r="BP1939" s="31"/>
      <c r="BQ1939" s="31"/>
    </row>
    <row r="1940" spans="1:69" x14ac:dyDescent="0.2">
      <c r="A1940" s="27"/>
      <c r="B1940" s="28" t="str">
        <f t="shared" si="31"/>
        <v/>
      </c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  <c r="BB1940" s="31"/>
      <c r="BC1940" s="31"/>
      <c r="BD1940" s="31"/>
      <c r="BE1940" s="31"/>
      <c r="BF1940" s="31"/>
      <c r="BG1940" s="31"/>
      <c r="BH1940" s="31"/>
      <c r="BI1940" s="31"/>
      <c r="BJ1940" s="31"/>
      <c r="BK1940" s="31"/>
      <c r="BL1940" s="31"/>
      <c r="BM1940" s="31"/>
      <c r="BN1940" s="31"/>
      <c r="BO1940" s="31"/>
      <c r="BP1940" s="31"/>
      <c r="BQ1940" s="31"/>
    </row>
    <row r="1941" spans="1:69" x14ac:dyDescent="0.2">
      <c r="A1941" s="27"/>
      <c r="B1941" s="28" t="str">
        <f t="shared" si="31"/>
        <v/>
      </c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31"/>
      <c r="AS1941" s="31"/>
      <c r="AT1941" s="31"/>
      <c r="AU1941" s="31"/>
      <c r="AV1941" s="31"/>
      <c r="AW1941" s="31"/>
      <c r="AX1941" s="31"/>
      <c r="AY1941" s="31"/>
      <c r="AZ1941" s="31"/>
      <c r="BA1941" s="31"/>
      <c r="BB1941" s="31"/>
      <c r="BC1941" s="31"/>
      <c r="BD1941" s="31"/>
      <c r="BE1941" s="31"/>
      <c r="BF1941" s="31"/>
      <c r="BG1941" s="31"/>
      <c r="BH1941" s="31"/>
      <c r="BI1941" s="31"/>
      <c r="BJ1941" s="31"/>
      <c r="BK1941" s="31"/>
      <c r="BL1941" s="31"/>
      <c r="BM1941" s="31"/>
      <c r="BN1941" s="31"/>
      <c r="BO1941" s="31"/>
      <c r="BP1941" s="31"/>
      <c r="BQ1941" s="31"/>
    </row>
    <row r="1942" spans="1:69" x14ac:dyDescent="0.2">
      <c r="A1942" s="27"/>
      <c r="B1942" s="28" t="str">
        <f t="shared" si="31"/>
        <v/>
      </c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31"/>
      <c r="AS1942" s="31"/>
      <c r="AT1942" s="31"/>
      <c r="AU1942" s="31"/>
      <c r="AV1942" s="31"/>
      <c r="AW1942" s="31"/>
      <c r="AX1942" s="31"/>
      <c r="AY1942" s="31"/>
      <c r="AZ1942" s="31"/>
      <c r="BA1942" s="31"/>
      <c r="BB1942" s="31"/>
      <c r="BC1942" s="31"/>
      <c r="BD1942" s="31"/>
      <c r="BE1942" s="31"/>
      <c r="BF1942" s="31"/>
      <c r="BG1942" s="31"/>
      <c r="BH1942" s="31"/>
      <c r="BI1942" s="31"/>
      <c r="BJ1942" s="31"/>
      <c r="BK1942" s="31"/>
      <c r="BL1942" s="31"/>
      <c r="BM1942" s="31"/>
      <c r="BN1942" s="31"/>
      <c r="BO1942" s="31"/>
      <c r="BP1942" s="31"/>
      <c r="BQ1942" s="31"/>
    </row>
    <row r="1943" spans="1:69" x14ac:dyDescent="0.2">
      <c r="A1943" s="27"/>
      <c r="B1943" s="28" t="str">
        <f t="shared" si="31"/>
        <v/>
      </c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  <c r="BB1943" s="31"/>
      <c r="BC1943" s="31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</row>
    <row r="1944" spans="1:69" x14ac:dyDescent="0.2">
      <c r="A1944" s="27"/>
      <c r="B1944" s="28" t="str">
        <f t="shared" si="31"/>
        <v/>
      </c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  <c r="BB1944" s="31"/>
      <c r="BC1944" s="31"/>
      <c r="BD1944" s="31"/>
      <c r="BE1944" s="31"/>
      <c r="BF1944" s="31"/>
      <c r="BG1944" s="31"/>
      <c r="BH1944" s="31"/>
      <c r="BI1944" s="31"/>
      <c r="BJ1944" s="31"/>
      <c r="BK1944" s="31"/>
      <c r="BL1944" s="31"/>
      <c r="BM1944" s="31"/>
      <c r="BN1944" s="31"/>
      <c r="BO1944" s="31"/>
      <c r="BP1944" s="31"/>
      <c r="BQ1944" s="31"/>
    </row>
    <row r="1945" spans="1:69" x14ac:dyDescent="0.2">
      <c r="A1945" s="27"/>
      <c r="B1945" s="28" t="str">
        <f t="shared" si="31"/>
        <v/>
      </c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31"/>
      <c r="AS1945" s="31"/>
      <c r="AT1945" s="31"/>
      <c r="AU1945" s="31"/>
      <c r="AV1945" s="31"/>
      <c r="AW1945" s="31"/>
      <c r="AX1945" s="31"/>
      <c r="AY1945" s="31"/>
      <c r="AZ1945" s="31"/>
      <c r="BA1945" s="31"/>
      <c r="BB1945" s="31"/>
      <c r="BC1945" s="31"/>
      <c r="BD1945" s="31"/>
      <c r="BE1945" s="31"/>
      <c r="BF1945" s="31"/>
      <c r="BG1945" s="31"/>
      <c r="BH1945" s="31"/>
      <c r="BI1945" s="31"/>
      <c r="BJ1945" s="31"/>
      <c r="BK1945" s="31"/>
      <c r="BL1945" s="31"/>
      <c r="BM1945" s="31"/>
      <c r="BN1945" s="31"/>
      <c r="BO1945" s="31"/>
      <c r="BP1945" s="31"/>
      <c r="BQ1945" s="31"/>
    </row>
    <row r="1946" spans="1:69" x14ac:dyDescent="0.2">
      <c r="A1946" s="27"/>
      <c r="B1946" s="28" t="str">
        <f t="shared" si="31"/>
        <v/>
      </c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31"/>
      <c r="AS1946" s="31"/>
      <c r="AT1946" s="31"/>
      <c r="AU1946" s="31"/>
      <c r="AV1946" s="31"/>
      <c r="AW1946" s="31"/>
      <c r="AX1946" s="31"/>
      <c r="AY1946" s="31"/>
      <c r="AZ1946" s="31"/>
      <c r="BA1946" s="31"/>
      <c r="BB1946" s="31"/>
      <c r="BC1946" s="31"/>
      <c r="BD1946" s="31"/>
      <c r="BE1946" s="31"/>
      <c r="BF1946" s="31"/>
      <c r="BG1946" s="31"/>
      <c r="BH1946" s="31"/>
      <c r="BI1946" s="31"/>
      <c r="BJ1946" s="31"/>
      <c r="BK1946" s="31"/>
      <c r="BL1946" s="31"/>
      <c r="BM1946" s="31"/>
      <c r="BN1946" s="31"/>
      <c r="BO1946" s="31"/>
      <c r="BP1946" s="31"/>
      <c r="BQ1946" s="31"/>
    </row>
    <row r="1947" spans="1:69" x14ac:dyDescent="0.2">
      <c r="A1947" s="27"/>
      <c r="B1947" s="28" t="str">
        <f t="shared" si="31"/>
        <v/>
      </c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31"/>
      <c r="BC1947" s="31"/>
      <c r="BD1947" s="31"/>
      <c r="BE1947" s="31"/>
      <c r="BF1947" s="31"/>
      <c r="BG1947" s="31"/>
      <c r="BH1947" s="31"/>
      <c r="BI1947" s="31"/>
      <c r="BJ1947" s="31"/>
      <c r="BK1947" s="31"/>
      <c r="BL1947" s="31"/>
      <c r="BM1947" s="31"/>
      <c r="BN1947" s="31"/>
      <c r="BO1947" s="31"/>
      <c r="BP1947" s="31"/>
      <c r="BQ1947" s="31"/>
    </row>
    <row r="1948" spans="1:69" x14ac:dyDescent="0.2">
      <c r="A1948" s="27"/>
      <c r="B1948" s="28" t="str">
        <f t="shared" si="31"/>
        <v/>
      </c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  <c r="BB1948" s="31"/>
      <c r="BC1948" s="31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</row>
    <row r="1949" spans="1:69" x14ac:dyDescent="0.2">
      <c r="A1949" s="27"/>
      <c r="B1949" s="28" t="str">
        <f t="shared" si="31"/>
        <v/>
      </c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31"/>
      <c r="AS1949" s="31"/>
      <c r="AT1949" s="31"/>
      <c r="AU1949" s="31"/>
      <c r="AV1949" s="31"/>
      <c r="AW1949" s="31"/>
      <c r="AX1949" s="31"/>
      <c r="AY1949" s="31"/>
      <c r="AZ1949" s="31"/>
      <c r="BA1949" s="31"/>
      <c r="BB1949" s="31"/>
      <c r="BC1949" s="31"/>
      <c r="BD1949" s="31"/>
      <c r="BE1949" s="31"/>
      <c r="BF1949" s="31"/>
      <c r="BG1949" s="31"/>
      <c r="BH1949" s="31"/>
      <c r="BI1949" s="31"/>
      <c r="BJ1949" s="31"/>
      <c r="BK1949" s="31"/>
      <c r="BL1949" s="31"/>
      <c r="BM1949" s="31"/>
      <c r="BN1949" s="31"/>
      <c r="BO1949" s="31"/>
      <c r="BP1949" s="31"/>
      <c r="BQ1949" s="31"/>
    </row>
    <row r="1950" spans="1:69" x14ac:dyDescent="0.2">
      <c r="A1950" s="27"/>
      <c r="B1950" s="28" t="str">
        <f t="shared" si="31"/>
        <v/>
      </c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31"/>
      <c r="AS1950" s="31"/>
      <c r="AT1950" s="31"/>
      <c r="AU1950" s="31"/>
      <c r="AV1950" s="31"/>
      <c r="AW1950" s="31"/>
      <c r="AX1950" s="31"/>
      <c r="AY1950" s="31"/>
      <c r="AZ1950" s="31"/>
      <c r="BA1950" s="31"/>
      <c r="BB1950" s="31"/>
      <c r="BC1950" s="31"/>
      <c r="BD1950" s="31"/>
      <c r="BE1950" s="31"/>
      <c r="BF1950" s="31"/>
      <c r="BG1950" s="31"/>
      <c r="BH1950" s="31"/>
      <c r="BI1950" s="31"/>
      <c r="BJ1950" s="31"/>
      <c r="BK1950" s="31"/>
      <c r="BL1950" s="31"/>
      <c r="BM1950" s="31"/>
      <c r="BN1950" s="31"/>
      <c r="BO1950" s="31"/>
      <c r="BP1950" s="31"/>
      <c r="BQ1950" s="31"/>
    </row>
    <row r="1951" spans="1:69" x14ac:dyDescent="0.2">
      <c r="A1951" s="27"/>
      <c r="B1951" s="28" t="str">
        <f t="shared" si="31"/>
        <v/>
      </c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31"/>
      <c r="AS1951" s="31"/>
      <c r="AT1951" s="31"/>
      <c r="AU1951" s="31"/>
      <c r="AV1951" s="31"/>
      <c r="AW1951" s="31"/>
      <c r="AX1951" s="31"/>
      <c r="AY1951" s="31"/>
      <c r="AZ1951" s="31"/>
      <c r="BA1951" s="31"/>
      <c r="BB1951" s="31"/>
      <c r="BC1951" s="31"/>
      <c r="BD1951" s="31"/>
      <c r="BE1951" s="31"/>
      <c r="BF1951" s="31"/>
      <c r="BG1951" s="31"/>
      <c r="BH1951" s="31"/>
      <c r="BI1951" s="31"/>
      <c r="BJ1951" s="31"/>
      <c r="BK1951" s="31"/>
      <c r="BL1951" s="31"/>
      <c r="BM1951" s="31"/>
      <c r="BN1951" s="31"/>
      <c r="BO1951" s="31"/>
      <c r="BP1951" s="31"/>
      <c r="BQ1951" s="31"/>
    </row>
    <row r="1952" spans="1:69" x14ac:dyDescent="0.2">
      <c r="A1952" s="27"/>
      <c r="B1952" s="28" t="str">
        <f t="shared" si="31"/>
        <v/>
      </c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  <c r="BB1952" s="31"/>
      <c r="BC1952" s="31"/>
      <c r="BD1952" s="31"/>
      <c r="BE1952" s="31"/>
      <c r="BF1952" s="31"/>
      <c r="BG1952" s="31"/>
      <c r="BH1952" s="31"/>
      <c r="BI1952" s="31"/>
      <c r="BJ1952" s="31"/>
      <c r="BK1952" s="31"/>
      <c r="BL1952" s="31"/>
      <c r="BM1952" s="31"/>
      <c r="BN1952" s="31"/>
      <c r="BO1952" s="31"/>
      <c r="BP1952" s="31"/>
      <c r="BQ1952" s="31"/>
    </row>
    <row r="1953" spans="1:69" x14ac:dyDescent="0.2">
      <c r="A1953" s="27"/>
      <c r="B1953" s="28" t="str">
        <f t="shared" si="31"/>
        <v/>
      </c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31"/>
      <c r="AS1953" s="31"/>
      <c r="AT1953" s="31"/>
      <c r="AU1953" s="31"/>
      <c r="AV1953" s="31"/>
      <c r="AW1953" s="31"/>
      <c r="AX1953" s="31"/>
      <c r="AY1953" s="31"/>
      <c r="AZ1953" s="31"/>
      <c r="BA1953" s="31"/>
      <c r="BB1953" s="31"/>
      <c r="BC1953" s="31"/>
      <c r="BD1953" s="31"/>
      <c r="BE1953" s="31"/>
      <c r="BF1953" s="31"/>
      <c r="BG1953" s="31"/>
      <c r="BH1953" s="31"/>
      <c r="BI1953" s="31"/>
      <c r="BJ1953" s="31"/>
      <c r="BK1953" s="31"/>
      <c r="BL1953" s="31"/>
      <c r="BM1953" s="31"/>
      <c r="BN1953" s="31"/>
      <c r="BO1953" s="31"/>
      <c r="BP1953" s="31"/>
      <c r="BQ1953" s="31"/>
    </row>
    <row r="1954" spans="1:69" x14ac:dyDescent="0.2">
      <c r="A1954" s="27"/>
      <c r="B1954" s="28" t="str">
        <f t="shared" si="31"/>
        <v/>
      </c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  <c r="BB1954" s="31"/>
      <c r="BC1954" s="31"/>
      <c r="BD1954" s="31"/>
      <c r="BE1954" s="31"/>
      <c r="BF1954" s="31"/>
      <c r="BG1954" s="31"/>
      <c r="BH1954" s="31"/>
      <c r="BI1954" s="31"/>
      <c r="BJ1954" s="31"/>
      <c r="BK1954" s="31"/>
      <c r="BL1954" s="31"/>
      <c r="BM1954" s="31"/>
      <c r="BN1954" s="31"/>
      <c r="BO1954" s="31"/>
      <c r="BP1954" s="31"/>
      <c r="BQ1954" s="31"/>
    </row>
    <row r="1955" spans="1:69" x14ac:dyDescent="0.2">
      <c r="A1955" s="27"/>
      <c r="B1955" s="28" t="str">
        <f t="shared" si="31"/>
        <v/>
      </c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31"/>
      <c r="AS1955" s="31"/>
      <c r="AT1955" s="31"/>
      <c r="AU1955" s="31"/>
      <c r="AV1955" s="31"/>
      <c r="AW1955" s="31"/>
      <c r="AX1955" s="31"/>
      <c r="AY1955" s="31"/>
      <c r="AZ1955" s="31"/>
      <c r="BA1955" s="31"/>
      <c r="BB1955" s="31"/>
      <c r="BC1955" s="31"/>
      <c r="BD1955" s="31"/>
      <c r="BE1955" s="31"/>
      <c r="BF1955" s="31"/>
      <c r="BG1955" s="31"/>
      <c r="BH1955" s="31"/>
      <c r="BI1955" s="31"/>
      <c r="BJ1955" s="31"/>
      <c r="BK1955" s="31"/>
      <c r="BL1955" s="31"/>
      <c r="BM1955" s="31"/>
      <c r="BN1955" s="31"/>
      <c r="BO1955" s="31"/>
      <c r="BP1955" s="31"/>
      <c r="BQ1955" s="31"/>
    </row>
    <row r="1956" spans="1:69" x14ac:dyDescent="0.2">
      <c r="A1956" s="27"/>
      <c r="B1956" s="28" t="str">
        <f t="shared" si="31"/>
        <v/>
      </c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31"/>
      <c r="AS1956" s="31"/>
      <c r="AT1956" s="31"/>
      <c r="AU1956" s="31"/>
      <c r="AV1956" s="31"/>
      <c r="AW1956" s="31"/>
      <c r="AX1956" s="31"/>
      <c r="AY1956" s="31"/>
      <c r="AZ1956" s="31"/>
      <c r="BA1956" s="31"/>
      <c r="BB1956" s="31"/>
      <c r="BC1956" s="31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</row>
    <row r="1957" spans="1:69" x14ac:dyDescent="0.2">
      <c r="A1957" s="27"/>
      <c r="B1957" s="28" t="str">
        <f t="shared" si="31"/>
        <v/>
      </c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31"/>
      <c r="BC1957" s="31"/>
      <c r="BD1957" s="31"/>
      <c r="BE1957" s="31"/>
      <c r="BF1957" s="31"/>
      <c r="BG1957" s="31"/>
      <c r="BH1957" s="31"/>
      <c r="BI1957" s="31"/>
      <c r="BJ1957" s="31"/>
      <c r="BK1957" s="31"/>
      <c r="BL1957" s="31"/>
      <c r="BM1957" s="31"/>
      <c r="BN1957" s="31"/>
      <c r="BO1957" s="31"/>
      <c r="BP1957" s="31"/>
      <c r="BQ1957" s="31"/>
    </row>
    <row r="1958" spans="1:69" x14ac:dyDescent="0.2">
      <c r="A1958" s="27"/>
      <c r="B1958" s="28" t="str">
        <f t="shared" si="31"/>
        <v/>
      </c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31"/>
      <c r="AS1958" s="31"/>
      <c r="AT1958" s="31"/>
      <c r="AU1958" s="31"/>
      <c r="AV1958" s="31"/>
      <c r="AW1958" s="31"/>
      <c r="AX1958" s="31"/>
      <c r="AY1958" s="31"/>
      <c r="AZ1958" s="31"/>
      <c r="BA1958" s="31"/>
      <c r="BB1958" s="31"/>
      <c r="BC1958" s="31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</row>
    <row r="1959" spans="1:69" x14ac:dyDescent="0.2">
      <c r="A1959" s="27"/>
      <c r="B1959" s="28" t="str">
        <f t="shared" si="31"/>
        <v/>
      </c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  <c r="BB1959" s="31"/>
      <c r="BC1959" s="31"/>
      <c r="BD1959" s="31"/>
      <c r="BE1959" s="31"/>
      <c r="BF1959" s="31"/>
      <c r="BG1959" s="31"/>
      <c r="BH1959" s="31"/>
      <c r="BI1959" s="31"/>
      <c r="BJ1959" s="31"/>
      <c r="BK1959" s="31"/>
      <c r="BL1959" s="31"/>
      <c r="BM1959" s="31"/>
      <c r="BN1959" s="31"/>
      <c r="BO1959" s="31"/>
      <c r="BP1959" s="31"/>
      <c r="BQ1959" s="31"/>
    </row>
    <row r="1960" spans="1:69" x14ac:dyDescent="0.2">
      <c r="A1960" s="27"/>
      <c r="B1960" s="28" t="str">
        <f t="shared" si="31"/>
        <v/>
      </c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31"/>
      <c r="AS1960" s="31"/>
      <c r="AT1960" s="31"/>
      <c r="AU1960" s="31"/>
      <c r="AV1960" s="31"/>
      <c r="AW1960" s="31"/>
      <c r="AX1960" s="31"/>
      <c r="AY1960" s="31"/>
      <c r="AZ1960" s="31"/>
      <c r="BA1960" s="31"/>
      <c r="BB1960" s="31"/>
      <c r="BC1960" s="31"/>
      <c r="BD1960" s="31"/>
      <c r="BE1960" s="31"/>
      <c r="BF1960" s="31"/>
      <c r="BG1960" s="31"/>
      <c r="BH1960" s="31"/>
      <c r="BI1960" s="31"/>
      <c r="BJ1960" s="31"/>
      <c r="BK1960" s="31"/>
      <c r="BL1960" s="31"/>
      <c r="BM1960" s="31"/>
      <c r="BN1960" s="31"/>
      <c r="BO1960" s="31"/>
      <c r="BP1960" s="31"/>
      <c r="BQ1960" s="31"/>
    </row>
    <row r="1961" spans="1:69" x14ac:dyDescent="0.2">
      <c r="A1961" s="27"/>
      <c r="B1961" s="28" t="str">
        <f t="shared" si="31"/>
        <v/>
      </c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31"/>
      <c r="AS1961" s="31"/>
      <c r="AT1961" s="31"/>
      <c r="AU1961" s="31"/>
      <c r="AV1961" s="31"/>
      <c r="AW1961" s="31"/>
      <c r="AX1961" s="31"/>
      <c r="AY1961" s="31"/>
      <c r="AZ1961" s="31"/>
      <c r="BA1961" s="31"/>
      <c r="BB1961" s="31"/>
      <c r="BC1961" s="31"/>
      <c r="BD1961" s="31"/>
      <c r="BE1961" s="31"/>
      <c r="BF1961" s="31"/>
      <c r="BG1961" s="31"/>
      <c r="BH1961" s="31"/>
      <c r="BI1961" s="31"/>
      <c r="BJ1961" s="31"/>
      <c r="BK1961" s="31"/>
      <c r="BL1961" s="31"/>
      <c r="BM1961" s="31"/>
      <c r="BN1961" s="31"/>
      <c r="BO1961" s="31"/>
      <c r="BP1961" s="31"/>
      <c r="BQ1961" s="31"/>
    </row>
    <row r="1962" spans="1:69" x14ac:dyDescent="0.2">
      <c r="A1962" s="27"/>
      <c r="B1962" s="28" t="str">
        <f t="shared" si="31"/>
        <v/>
      </c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31"/>
      <c r="BC1962" s="31"/>
      <c r="BD1962" s="31"/>
      <c r="BE1962" s="31"/>
      <c r="BF1962" s="31"/>
      <c r="BG1962" s="31"/>
      <c r="BH1962" s="31"/>
      <c r="BI1962" s="31"/>
      <c r="BJ1962" s="31"/>
      <c r="BK1962" s="31"/>
      <c r="BL1962" s="31"/>
      <c r="BM1962" s="31"/>
      <c r="BN1962" s="31"/>
      <c r="BO1962" s="31"/>
      <c r="BP1962" s="31"/>
      <c r="BQ1962" s="31"/>
    </row>
    <row r="1963" spans="1:69" x14ac:dyDescent="0.2">
      <c r="A1963" s="27"/>
      <c r="B1963" s="28" t="str">
        <f t="shared" si="31"/>
        <v/>
      </c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  <c r="BB1963" s="31"/>
      <c r="BC1963" s="31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</row>
    <row r="1964" spans="1:69" x14ac:dyDescent="0.2">
      <c r="A1964" s="27"/>
      <c r="B1964" s="28" t="str">
        <f t="shared" si="31"/>
        <v/>
      </c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</row>
    <row r="1965" spans="1:69" x14ac:dyDescent="0.2">
      <c r="A1965" s="27"/>
      <c r="B1965" s="28" t="str">
        <f t="shared" si="31"/>
        <v/>
      </c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  <c r="BB1965" s="31"/>
      <c r="BC1965" s="31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</row>
    <row r="1966" spans="1:69" x14ac:dyDescent="0.2">
      <c r="A1966" s="27"/>
      <c r="B1966" s="28" t="str">
        <f t="shared" si="31"/>
        <v/>
      </c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31"/>
      <c r="AS1966" s="31"/>
      <c r="AT1966" s="31"/>
      <c r="AU1966" s="31"/>
      <c r="AV1966" s="31"/>
      <c r="AW1966" s="31"/>
      <c r="AX1966" s="31"/>
      <c r="AY1966" s="31"/>
      <c r="AZ1966" s="31"/>
      <c r="BA1966" s="31"/>
      <c r="BB1966" s="31"/>
      <c r="BC1966" s="31"/>
      <c r="BD1966" s="31"/>
      <c r="BE1966" s="31"/>
      <c r="BF1966" s="31"/>
      <c r="BG1966" s="31"/>
      <c r="BH1966" s="31"/>
      <c r="BI1966" s="31"/>
      <c r="BJ1966" s="31"/>
      <c r="BK1966" s="31"/>
      <c r="BL1966" s="31"/>
      <c r="BM1966" s="31"/>
      <c r="BN1966" s="31"/>
      <c r="BO1966" s="31"/>
      <c r="BP1966" s="31"/>
      <c r="BQ1966" s="31"/>
    </row>
    <row r="1967" spans="1:69" x14ac:dyDescent="0.2">
      <c r="A1967" s="27"/>
      <c r="B1967" s="28" t="str">
        <f t="shared" si="31"/>
        <v/>
      </c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31"/>
      <c r="AS1967" s="31"/>
      <c r="AT1967" s="31"/>
      <c r="AU1967" s="31"/>
      <c r="AV1967" s="31"/>
      <c r="AW1967" s="31"/>
      <c r="AX1967" s="31"/>
      <c r="AY1967" s="31"/>
      <c r="AZ1967" s="31"/>
      <c r="BA1967" s="31"/>
      <c r="BB1967" s="31"/>
      <c r="BC1967" s="31"/>
      <c r="BD1967" s="31"/>
      <c r="BE1967" s="31"/>
      <c r="BF1967" s="31"/>
      <c r="BG1967" s="31"/>
      <c r="BH1967" s="31"/>
      <c r="BI1967" s="31"/>
      <c r="BJ1967" s="31"/>
      <c r="BK1967" s="31"/>
      <c r="BL1967" s="31"/>
      <c r="BM1967" s="31"/>
      <c r="BN1967" s="31"/>
      <c r="BO1967" s="31"/>
      <c r="BP1967" s="31"/>
      <c r="BQ1967" s="31"/>
    </row>
    <row r="1968" spans="1:69" x14ac:dyDescent="0.2">
      <c r="A1968" s="27"/>
      <c r="B1968" s="28" t="str">
        <f t="shared" si="31"/>
        <v/>
      </c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31"/>
      <c r="AS1968" s="31"/>
      <c r="AT1968" s="31"/>
      <c r="AU1968" s="31"/>
      <c r="AV1968" s="31"/>
      <c r="AW1968" s="31"/>
      <c r="AX1968" s="31"/>
      <c r="AY1968" s="31"/>
      <c r="AZ1968" s="31"/>
      <c r="BA1968" s="31"/>
      <c r="BB1968" s="31"/>
      <c r="BC1968" s="31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</row>
    <row r="1969" spans="1:69" x14ac:dyDescent="0.2">
      <c r="A1969" s="27"/>
      <c r="B1969" s="28" t="str">
        <f t="shared" si="31"/>
        <v/>
      </c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  <c r="BB1969" s="31"/>
      <c r="BC1969" s="31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</row>
    <row r="1970" spans="1:69" x14ac:dyDescent="0.2">
      <c r="A1970" s="27"/>
      <c r="B1970" s="28" t="str">
        <f t="shared" si="31"/>
        <v/>
      </c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31"/>
      <c r="AS1970" s="31"/>
      <c r="AT1970" s="31"/>
      <c r="AU1970" s="31"/>
      <c r="AV1970" s="31"/>
      <c r="AW1970" s="31"/>
      <c r="AX1970" s="31"/>
      <c r="AY1970" s="31"/>
      <c r="AZ1970" s="31"/>
      <c r="BA1970" s="31"/>
      <c r="BB1970" s="31"/>
      <c r="BC1970" s="31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</row>
    <row r="1971" spans="1:69" x14ac:dyDescent="0.2">
      <c r="A1971" s="27"/>
      <c r="B1971" s="28" t="str">
        <f t="shared" si="31"/>
        <v/>
      </c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31"/>
      <c r="AS1971" s="31"/>
      <c r="AT1971" s="31"/>
      <c r="AU1971" s="31"/>
      <c r="AV1971" s="31"/>
      <c r="AW1971" s="31"/>
      <c r="AX1971" s="31"/>
      <c r="AY1971" s="31"/>
      <c r="AZ1971" s="31"/>
      <c r="BA1971" s="31"/>
      <c r="BB1971" s="31"/>
      <c r="BC1971" s="31"/>
      <c r="BD1971" s="31"/>
      <c r="BE1971" s="31"/>
      <c r="BF1971" s="31"/>
      <c r="BG1971" s="31"/>
      <c r="BH1971" s="31"/>
      <c r="BI1971" s="31"/>
      <c r="BJ1971" s="31"/>
      <c r="BK1971" s="31"/>
      <c r="BL1971" s="31"/>
      <c r="BM1971" s="31"/>
      <c r="BN1971" s="31"/>
      <c r="BO1971" s="31"/>
      <c r="BP1971" s="31"/>
      <c r="BQ1971" s="31"/>
    </row>
    <row r="1972" spans="1:69" x14ac:dyDescent="0.2">
      <c r="A1972" s="27"/>
      <c r="B1972" s="28" t="str">
        <f t="shared" si="31"/>
        <v/>
      </c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31"/>
      <c r="AS1972" s="31"/>
      <c r="AT1972" s="31"/>
      <c r="AU1972" s="31"/>
      <c r="AV1972" s="31"/>
      <c r="AW1972" s="31"/>
      <c r="AX1972" s="31"/>
      <c r="AY1972" s="31"/>
      <c r="AZ1972" s="31"/>
      <c r="BA1972" s="31"/>
      <c r="BB1972" s="31"/>
      <c r="BC1972" s="31"/>
      <c r="BD1972" s="31"/>
      <c r="BE1972" s="31"/>
      <c r="BF1972" s="31"/>
      <c r="BG1972" s="31"/>
      <c r="BH1972" s="31"/>
      <c r="BI1972" s="31"/>
      <c r="BJ1972" s="31"/>
      <c r="BK1972" s="31"/>
      <c r="BL1972" s="31"/>
      <c r="BM1972" s="31"/>
      <c r="BN1972" s="31"/>
      <c r="BO1972" s="31"/>
      <c r="BP1972" s="31"/>
      <c r="BQ1972" s="31"/>
    </row>
    <row r="1973" spans="1:69" x14ac:dyDescent="0.2">
      <c r="A1973" s="27"/>
      <c r="B1973" s="28" t="str">
        <f t="shared" si="31"/>
        <v/>
      </c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  <c r="BB1973" s="31"/>
      <c r="BC1973" s="31"/>
      <c r="BD1973" s="31"/>
      <c r="BE1973" s="31"/>
      <c r="BF1973" s="31"/>
      <c r="BG1973" s="31"/>
      <c r="BH1973" s="31"/>
      <c r="BI1973" s="31"/>
      <c r="BJ1973" s="31"/>
      <c r="BK1973" s="31"/>
      <c r="BL1973" s="31"/>
      <c r="BM1973" s="31"/>
      <c r="BN1973" s="31"/>
      <c r="BO1973" s="31"/>
      <c r="BP1973" s="31"/>
      <c r="BQ1973" s="31"/>
    </row>
    <row r="1974" spans="1:69" x14ac:dyDescent="0.2">
      <c r="A1974" s="27"/>
      <c r="B1974" s="28" t="str">
        <f t="shared" si="31"/>
        <v/>
      </c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31"/>
      <c r="AS1974" s="31"/>
      <c r="AT1974" s="31"/>
      <c r="AU1974" s="31"/>
      <c r="AV1974" s="31"/>
      <c r="AW1974" s="31"/>
      <c r="AX1974" s="31"/>
      <c r="AY1974" s="31"/>
      <c r="AZ1974" s="31"/>
      <c r="BA1974" s="31"/>
      <c r="BB1974" s="31"/>
      <c r="BC1974" s="31"/>
      <c r="BD1974" s="31"/>
      <c r="BE1974" s="31"/>
      <c r="BF1974" s="31"/>
      <c r="BG1974" s="31"/>
      <c r="BH1974" s="31"/>
      <c r="BI1974" s="31"/>
      <c r="BJ1974" s="31"/>
      <c r="BK1974" s="31"/>
      <c r="BL1974" s="31"/>
      <c r="BM1974" s="31"/>
      <c r="BN1974" s="31"/>
      <c r="BO1974" s="31"/>
      <c r="BP1974" s="31"/>
      <c r="BQ1974" s="31"/>
    </row>
    <row r="1975" spans="1:69" x14ac:dyDescent="0.2">
      <c r="A1975" s="27"/>
      <c r="B1975" s="28" t="str">
        <f t="shared" si="31"/>
        <v/>
      </c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31"/>
      <c r="AS1975" s="31"/>
      <c r="AT1975" s="31"/>
      <c r="AU1975" s="31"/>
      <c r="AV1975" s="31"/>
      <c r="AW1975" s="31"/>
      <c r="AX1975" s="31"/>
      <c r="AY1975" s="31"/>
      <c r="AZ1975" s="31"/>
      <c r="BA1975" s="31"/>
      <c r="BB1975" s="31"/>
      <c r="BC1975" s="31"/>
      <c r="BD1975" s="31"/>
      <c r="BE1975" s="31"/>
      <c r="BF1975" s="31"/>
      <c r="BG1975" s="31"/>
      <c r="BH1975" s="31"/>
      <c r="BI1975" s="31"/>
      <c r="BJ1975" s="31"/>
      <c r="BK1975" s="31"/>
      <c r="BL1975" s="31"/>
      <c r="BM1975" s="31"/>
      <c r="BN1975" s="31"/>
      <c r="BO1975" s="31"/>
      <c r="BP1975" s="31"/>
      <c r="BQ1975" s="31"/>
    </row>
    <row r="1976" spans="1:69" x14ac:dyDescent="0.2">
      <c r="A1976" s="27"/>
      <c r="B1976" s="28" t="str">
        <f t="shared" si="31"/>
        <v/>
      </c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31"/>
      <c r="AS1976" s="31"/>
      <c r="AT1976" s="31"/>
      <c r="AU1976" s="31"/>
      <c r="AV1976" s="31"/>
      <c r="AW1976" s="31"/>
      <c r="AX1976" s="31"/>
      <c r="AY1976" s="31"/>
      <c r="AZ1976" s="31"/>
      <c r="BA1976" s="31"/>
      <c r="BB1976" s="31"/>
      <c r="BC1976" s="31"/>
      <c r="BD1976" s="31"/>
      <c r="BE1976" s="31"/>
      <c r="BF1976" s="31"/>
      <c r="BG1976" s="31"/>
      <c r="BH1976" s="31"/>
      <c r="BI1976" s="31"/>
      <c r="BJ1976" s="31"/>
      <c r="BK1976" s="31"/>
      <c r="BL1976" s="31"/>
      <c r="BM1976" s="31"/>
      <c r="BN1976" s="31"/>
      <c r="BO1976" s="31"/>
      <c r="BP1976" s="31"/>
      <c r="BQ1976" s="31"/>
    </row>
    <row r="1977" spans="1:69" x14ac:dyDescent="0.2">
      <c r="A1977" s="27"/>
      <c r="B1977" s="28" t="str">
        <f t="shared" si="31"/>
        <v/>
      </c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31"/>
      <c r="AS1977" s="31"/>
      <c r="AT1977" s="31"/>
      <c r="AU1977" s="31"/>
      <c r="AV1977" s="31"/>
      <c r="AW1977" s="31"/>
      <c r="AX1977" s="31"/>
      <c r="AY1977" s="31"/>
      <c r="AZ1977" s="31"/>
      <c r="BA1977" s="31"/>
      <c r="BB1977" s="31"/>
      <c r="BC1977" s="31"/>
      <c r="BD1977" s="31"/>
      <c r="BE1977" s="31"/>
      <c r="BF1977" s="31"/>
      <c r="BG1977" s="31"/>
      <c r="BH1977" s="31"/>
      <c r="BI1977" s="31"/>
      <c r="BJ1977" s="31"/>
      <c r="BK1977" s="31"/>
      <c r="BL1977" s="31"/>
      <c r="BM1977" s="31"/>
      <c r="BN1977" s="31"/>
      <c r="BO1977" s="31"/>
      <c r="BP1977" s="31"/>
      <c r="BQ1977" s="31"/>
    </row>
    <row r="1978" spans="1:69" x14ac:dyDescent="0.2">
      <c r="A1978" s="27"/>
      <c r="B1978" s="28" t="str">
        <f t="shared" si="31"/>
        <v/>
      </c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31"/>
      <c r="AS1978" s="31"/>
      <c r="AT1978" s="31"/>
      <c r="AU1978" s="31"/>
      <c r="AV1978" s="31"/>
      <c r="AW1978" s="31"/>
      <c r="AX1978" s="31"/>
      <c r="AY1978" s="31"/>
      <c r="AZ1978" s="31"/>
      <c r="BA1978" s="31"/>
      <c r="BB1978" s="31"/>
      <c r="BC1978" s="31"/>
      <c r="BD1978" s="31"/>
      <c r="BE1978" s="31"/>
      <c r="BF1978" s="31"/>
      <c r="BG1978" s="31"/>
      <c r="BH1978" s="31"/>
      <c r="BI1978" s="31"/>
      <c r="BJ1978" s="31"/>
      <c r="BK1978" s="31"/>
      <c r="BL1978" s="31"/>
      <c r="BM1978" s="31"/>
      <c r="BN1978" s="31"/>
      <c r="BO1978" s="31"/>
      <c r="BP1978" s="31"/>
      <c r="BQ1978" s="31"/>
    </row>
    <row r="1979" spans="1:69" x14ac:dyDescent="0.2">
      <c r="A1979" s="27"/>
      <c r="B1979" s="28" t="str">
        <f t="shared" si="31"/>
        <v/>
      </c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31"/>
      <c r="AS1979" s="31"/>
      <c r="AT1979" s="31"/>
      <c r="AU1979" s="31"/>
      <c r="AV1979" s="31"/>
      <c r="AW1979" s="31"/>
      <c r="AX1979" s="31"/>
      <c r="AY1979" s="31"/>
      <c r="AZ1979" s="31"/>
      <c r="BA1979" s="31"/>
      <c r="BB1979" s="31"/>
      <c r="BC1979" s="31"/>
      <c r="BD1979" s="31"/>
      <c r="BE1979" s="31"/>
      <c r="BF1979" s="31"/>
      <c r="BG1979" s="31"/>
      <c r="BH1979" s="31"/>
      <c r="BI1979" s="31"/>
      <c r="BJ1979" s="31"/>
      <c r="BK1979" s="31"/>
      <c r="BL1979" s="31"/>
      <c r="BM1979" s="31"/>
      <c r="BN1979" s="31"/>
      <c r="BO1979" s="31"/>
      <c r="BP1979" s="31"/>
      <c r="BQ1979" s="31"/>
    </row>
    <row r="1980" spans="1:69" x14ac:dyDescent="0.2">
      <c r="A1980" s="27"/>
      <c r="B1980" s="28" t="str">
        <f t="shared" si="31"/>
        <v/>
      </c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31"/>
      <c r="BC1980" s="31"/>
      <c r="BD1980" s="31"/>
      <c r="BE1980" s="31"/>
      <c r="BF1980" s="31"/>
      <c r="BG1980" s="31"/>
      <c r="BH1980" s="31"/>
      <c r="BI1980" s="31"/>
      <c r="BJ1980" s="31"/>
      <c r="BK1980" s="31"/>
      <c r="BL1980" s="31"/>
      <c r="BM1980" s="31"/>
      <c r="BN1980" s="31"/>
      <c r="BO1980" s="31"/>
      <c r="BP1980" s="31"/>
      <c r="BQ1980" s="31"/>
    </row>
    <row r="1981" spans="1:69" x14ac:dyDescent="0.2">
      <c r="A1981" s="27"/>
      <c r="B1981" s="28" t="str">
        <f t="shared" si="31"/>
        <v/>
      </c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31"/>
      <c r="AS1981" s="31"/>
      <c r="AT1981" s="31"/>
      <c r="AU1981" s="31"/>
      <c r="AV1981" s="31"/>
      <c r="AW1981" s="31"/>
      <c r="AX1981" s="31"/>
      <c r="AY1981" s="31"/>
      <c r="AZ1981" s="31"/>
      <c r="BA1981" s="31"/>
      <c r="BB1981" s="31"/>
      <c r="BC1981" s="31"/>
      <c r="BD1981" s="31"/>
      <c r="BE1981" s="31"/>
      <c r="BF1981" s="31"/>
      <c r="BG1981" s="31"/>
      <c r="BH1981" s="31"/>
      <c r="BI1981" s="31"/>
      <c r="BJ1981" s="31"/>
      <c r="BK1981" s="31"/>
      <c r="BL1981" s="31"/>
      <c r="BM1981" s="31"/>
      <c r="BN1981" s="31"/>
      <c r="BO1981" s="31"/>
      <c r="BP1981" s="31"/>
      <c r="BQ1981" s="31"/>
    </row>
    <row r="1982" spans="1:69" x14ac:dyDescent="0.2">
      <c r="A1982" s="27"/>
      <c r="B1982" s="28" t="str">
        <f t="shared" si="31"/>
        <v/>
      </c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31"/>
      <c r="AS1982" s="31"/>
      <c r="AT1982" s="31"/>
      <c r="AU1982" s="31"/>
      <c r="AV1982" s="31"/>
      <c r="AW1982" s="31"/>
      <c r="AX1982" s="31"/>
      <c r="AY1982" s="31"/>
      <c r="AZ1982" s="31"/>
      <c r="BA1982" s="31"/>
      <c r="BB1982" s="31"/>
      <c r="BC1982" s="31"/>
      <c r="BD1982" s="31"/>
      <c r="BE1982" s="31"/>
      <c r="BF1982" s="31"/>
      <c r="BG1982" s="31"/>
      <c r="BH1982" s="31"/>
      <c r="BI1982" s="31"/>
      <c r="BJ1982" s="31"/>
      <c r="BK1982" s="31"/>
      <c r="BL1982" s="31"/>
      <c r="BM1982" s="31"/>
      <c r="BN1982" s="31"/>
      <c r="BO1982" s="31"/>
      <c r="BP1982" s="31"/>
      <c r="BQ1982" s="31"/>
    </row>
    <row r="1983" spans="1:69" x14ac:dyDescent="0.2">
      <c r="A1983" s="27"/>
      <c r="B1983" s="28" t="str">
        <f t="shared" si="31"/>
        <v/>
      </c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31"/>
      <c r="AS1983" s="31"/>
      <c r="AT1983" s="31"/>
      <c r="AU1983" s="31"/>
      <c r="AV1983" s="31"/>
      <c r="AW1983" s="31"/>
      <c r="AX1983" s="31"/>
      <c r="AY1983" s="31"/>
      <c r="AZ1983" s="31"/>
      <c r="BA1983" s="31"/>
      <c r="BB1983" s="31"/>
      <c r="BC1983" s="31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</row>
    <row r="1984" spans="1:69" x14ac:dyDescent="0.2">
      <c r="A1984" s="27"/>
      <c r="B1984" s="28" t="str">
        <f t="shared" si="31"/>
        <v/>
      </c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31"/>
      <c r="AS1984" s="31"/>
      <c r="AT1984" s="31"/>
      <c r="AU1984" s="31"/>
      <c r="AV1984" s="31"/>
      <c r="AW1984" s="31"/>
      <c r="AX1984" s="31"/>
      <c r="AY1984" s="31"/>
      <c r="AZ1984" s="31"/>
      <c r="BA1984" s="31"/>
      <c r="BB1984" s="31"/>
      <c r="BC1984" s="31"/>
      <c r="BD1984" s="31"/>
      <c r="BE1984" s="31"/>
      <c r="BF1984" s="31"/>
      <c r="BG1984" s="31"/>
      <c r="BH1984" s="31"/>
      <c r="BI1984" s="31"/>
      <c r="BJ1984" s="31"/>
      <c r="BK1984" s="31"/>
      <c r="BL1984" s="31"/>
      <c r="BM1984" s="31"/>
      <c r="BN1984" s="31"/>
      <c r="BO1984" s="31"/>
      <c r="BP1984" s="31"/>
      <c r="BQ1984" s="31"/>
    </row>
    <row r="1985" spans="1:69" x14ac:dyDescent="0.2">
      <c r="A1985" s="27"/>
      <c r="B1985" s="28" t="str">
        <f t="shared" si="31"/>
        <v/>
      </c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31"/>
      <c r="AS1985" s="31"/>
      <c r="AT1985" s="31"/>
      <c r="AU1985" s="31"/>
      <c r="AV1985" s="31"/>
      <c r="AW1985" s="31"/>
      <c r="AX1985" s="31"/>
      <c r="AY1985" s="31"/>
      <c r="AZ1985" s="31"/>
      <c r="BA1985" s="31"/>
      <c r="BB1985" s="31"/>
      <c r="BC1985" s="31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</row>
    <row r="1986" spans="1:69" x14ac:dyDescent="0.2">
      <c r="A1986" s="27"/>
      <c r="B1986" s="28" t="str">
        <f t="shared" si="31"/>
        <v/>
      </c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31"/>
      <c r="AS1986" s="31"/>
      <c r="AT1986" s="31"/>
      <c r="AU1986" s="31"/>
      <c r="AV1986" s="31"/>
      <c r="AW1986" s="31"/>
      <c r="AX1986" s="31"/>
      <c r="AY1986" s="31"/>
      <c r="AZ1986" s="31"/>
      <c r="BA1986" s="31"/>
      <c r="BB1986" s="31"/>
      <c r="BC1986" s="31"/>
      <c r="BD1986" s="31"/>
      <c r="BE1986" s="31"/>
      <c r="BF1986" s="31"/>
      <c r="BG1986" s="31"/>
      <c r="BH1986" s="31"/>
      <c r="BI1986" s="31"/>
      <c r="BJ1986" s="31"/>
      <c r="BK1986" s="31"/>
      <c r="BL1986" s="31"/>
      <c r="BM1986" s="31"/>
      <c r="BN1986" s="31"/>
      <c r="BO1986" s="31"/>
      <c r="BP1986" s="31"/>
      <c r="BQ1986" s="31"/>
    </row>
    <row r="1987" spans="1:69" x14ac:dyDescent="0.2">
      <c r="A1987" s="27"/>
      <c r="B1987" s="28" t="str">
        <f t="shared" si="31"/>
        <v/>
      </c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31"/>
      <c r="AS1987" s="31"/>
      <c r="AT1987" s="31"/>
      <c r="AU1987" s="31"/>
      <c r="AV1987" s="31"/>
      <c r="AW1987" s="31"/>
      <c r="AX1987" s="31"/>
      <c r="AY1987" s="31"/>
      <c r="AZ1987" s="31"/>
      <c r="BA1987" s="31"/>
      <c r="BB1987" s="31"/>
      <c r="BC1987" s="31"/>
      <c r="BD1987" s="31"/>
      <c r="BE1987" s="31"/>
      <c r="BF1987" s="31"/>
      <c r="BG1987" s="31"/>
      <c r="BH1987" s="31"/>
      <c r="BI1987" s="31"/>
      <c r="BJ1987" s="31"/>
      <c r="BK1987" s="31"/>
      <c r="BL1987" s="31"/>
      <c r="BM1987" s="31"/>
      <c r="BN1987" s="31"/>
      <c r="BO1987" s="31"/>
      <c r="BP1987" s="31"/>
      <c r="BQ1987" s="31"/>
    </row>
    <row r="1988" spans="1:69" x14ac:dyDescent="0.2">
      <c r="A1988" s="27"/>
      <c r="B1988" s="28" t="str">
        <f t="shared" si="31"/>
        <v/>
      </c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31"/>
      <c r="AS1988" s="31"/>
      <c r="AT1988" s="31"/>
      <c r="AU1988" s="31"/>
      <c r="AV1988" s="31"/>
      <c r="AW1988" s="31"/>
      <c r="AX1988" s="31"/>
      <c r="AY1988" s="31"/>
      <c r="AZ1988" s="31"/>
      <c r="BA1988" s="31"/>
      <c r="BB1988" s="31"/>
      <c r="BC1988" s="31"/>
      <c r="BD1988" s="31"/>
      <c r="BE1988" s="31"/>
      <c r="BF1988" s="31"/>
      <c r="BG1988" s="31"/>
      <c r="BH1988" s="31"/>
      <c r="BI1988" s="31"/>
      <c r="BJ1988" s="31"/>
      <c r="BK1988" s="31"/>
      <c r="BL1988" s="31"/>
      <c r="BM1988" s="31"/>
      <c r="BN1988" s="31"/>
      <c r="BO1988" s="31"/>
      <c r="BP1988" s="31"/>
      <c r="BQ1988" s="31"/>
    </row>
    <row r="1989" spans="1:69" x14ac:dyDescent="0.2">
      <c r="A1989" s="27"/>
      <c r="B1989" s="28" t="str">
        <f t="shared" si="31"/>
        <v/>
      </c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31"/>
      <c r="AS1989" s="31"/>
      <c r="AT1989" s="31"/>
      <c r="AU1989" s="31"/>
      <c r="AV1989" s="31"/>
      <c r="AW1989" s="31"/>
      <c r="AX1989" s="31"/>
      <c r="AY1989" s="31"/>
      <c r="AZ1989" s="31"/>
      <c r="BA1989" s="31"/>
      <c r="BB1989" s="31"/>
      <c r="BC1989" s="31"/>
      <c r="BD1989" s="31"/>
      <c r="BE1989" s="31"/>
      <c r="BF1989" s="31"/>
      <c r="BG1989" s="31"/>
      <c r="BH1989" s="31"/>
      <c r="BI1989" s="31"/>
      <c r="BJ1989" s="31"/>
      <c r="BK1989" s="31"/>
      <c r="BL1989" s="31"/>
      <c r="BM1989" s="31"/>
      <c r="BN1989" s="31"/>
      <c r="BO1989" s="31"/>
      <c r="BP1989" s="31"/>
      <c r="BQ1989" s="31"/>
    </row>
    <row r="1990" spans="1:69" x14ac:dyDescent="0.2">
      <c r="A1990" s="27"/>
      <c r="B1990" s="28" t="str">
        <f t="shared" si="31"/>
        <v/>
      </c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31"/>
      <c r="AS1990" s="31"/>
      <c r="AT1990" s="31"/>
      <c r="AU1990" s="31"/>
      <c r="AV1990" s="31"/>
      <c r="AW1990" s="31"/>
      <c r="AX1990" s="31"/>
      <c r="AY1990" s="31"/>
      <c r="AZ1990" s="31"/>
      <c r="BA1990" s="31"/>
      <c r="BB1990" s="31"/>
      <c r="BC1990" s="31"/>
      <c r="BD1990" s="31"/>
      <c r="BE1990" s="31"/>
      <c r="BF1990" s="31"/>
      <c r="BG1990" s="31"/>
      <c r="BH1990" s="31"/>
      <c r="BI1990" s="31"/>
      <c r="BJ1990" s="31"/>
      <c r="BK1990" s="31"/>
      <c r="BL1990" s="31"/>
      <c r="BM1990" s="31"/>
      <c r="BN1990" s="31"/>
      <c r="BO1990" s="31"/>
      <c r="BP1990" s="31"/>
      <c r="BQ1990" s="31"/>
    </row>
    <row r="1991" spans="1:69" x14ac:dyDescent="0.2">
      <c r="A1991" s="27"/>
      <c r="B1991" s="28" t="str">
        <f t="shared" si="31"/>
        <v/>
      </c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31"/>
      <c r="AS1991" s="31"/>
      <c r="AT1991" s="31"/>
      <c r="AU1991" s="31"/>
      <c r="AV1991" s="31"/>
      <c r="AW1991" s="31"/>
      <c r="AX1991" s="31"/>
      <c r="AY1991" s="31"/>
      <c r="AZ1991" s="31"/>
      <c r="BA1991" s="31"/>
      <c r="BB1991" s="31"/>
      <c r="BC1991" s="31"/>
      <c r="BD1991" s="31"/>
      <c r="BE1991" s="31"/>
      <c r="BF1991" s="31"/>
      <c r="BG1991" s="31"/>
      <c r="BH1991" s="31"/>
      <c r="BI1991" s="31"/>
      <c r="BJ1991" s="31"/>
      <c r="BK1991" s="31"/>
      <c r="BL1991" s="31"/>
      <c r="BM1991" s="31"/>
      <c r="BN1991" s="31"/>
      <c r="BO1991" s="31"/>
      <c r="BP1991" s="31"/>
      <c r="BQ1991" s="31"/>
    </row>
    <row r="1992" spans="1:69" x14ac:dyDescent="0.2">
      <c r="A1992" s="27"/>
      <c r="B1992" s="28" t="str">
        <f t="shared" si="31"/>
        <v/>
      </c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31"/>
      <c r="AS1992" s="31"/>
      <c r="AT1992" s="31"/>
      <c r="AU1992" s="31"/>
      <c r="AV1992" s="31"/>
      <c r="AW1992" s="31"/>
      <c r="AX1992" s="31"/>
      <c r="AY1992" s="31"/>
      <c r="AZ1992" s="31"/>
      <c r="BA1992" s="31"/>
      <c r="BB1992" s="31"/>
      <c r="BC1992" s="31"/>
      <c r="BD1992" s="31"/>
      <c r="BE1992" s="31"/>
      <c r="BF1992" s="31"/>
      <c r="BG1992" s="31"/>
      <c r="BH1992" s="31"/>
      <c r="BI1992" s="31"/>
      <c r="BJ1992" s="31"/>
      <c r="BK1992" s="31"/>
      <c r="BL1992" s="31"/>
      <c r="BM1992" s="31"/>
      <c r="BN1992" s="31"/>
      <c r="BO1992" s="31"/>
      <c r="BP1992" s="31"/>
      <c r="BQ1992" s="31"/>
    </row>
    <row r="1993" spans="1:69" x14ac:dyDescent="0.2">
      <c r="A1993" s="27"/>
      <c r="B1993" s="28" t="str">
        <f t="shared" si="31"/>
        <v/>
      </c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  <c r="BB1993" s="31"/>
      <c r="BC1993" s="31"/>
      <c r="BD1993" s="31"/>
      <c r="BE1993" s="31"/>
      <c r="BF1993" s="31"/>
      <c r="BG1993" s="31"/>
      <c r="BH1993" s="31"/>
      <c r="BI1993" s="31"/>
      <c r="BJ1993" s="31"/>
      <c r="BK1993" s="31"/>
      <c r="BL1993" s="31"/>
      <c r="BM1993" s="31"/>
      <c r="BN1993" s="31"/>
      <c r="BO1993" s="31"/>
      <c r="BP1993" s="31"/>
      <c r="BQ1993" s="31"/>
    </row>
    <row r="1994" spans="1:69" x14ac:dyDescent="0.2">
      <c r="A1994" s="27"/>
      <c r="B1994" s="28" t="str">
        <f t="shared" si="31"/>
        <v/>
      </c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31"/>
      <c r="AS1994" s="31"/>
      <c r="AT1994" s="31"/>
      <c r="AU1994" s="31"/>
      <c r="AV1994" s="31"/>
      <c r="AW1994" s="31"/>
      <c r="AX1994" s="31"/>
      <c r="AY1994" s="31"/>
      <c r="AZ1994" s="31"/>
      <c r="BA1994" s="31"/>
      <c r="BB1994" s="31"/>
      <c r="BC1994" s="31"/>
      <c r="BD1994" s="31"/>
      <c r="BE1994" s="31"/>
      <c r="BF1994" s="31"/>
      <c r="BG1994" s="31"/>
      <c r="BH1994" s="31"/>
      <c r="BI1994" s="31"/>
      <c r="BJ1994" s="31"/>
      <c r="BK1994" s="31"/>
      <c r="BL1994" s="31"/>
      <c r="BM1994" s="31"/>
      <c r="BN1994" s="31"/>
      <c r="BO1994" s="31"/>
      <c r="BP1994" s="31"/>
      <c r="BQ1994" s="31"/>
    </row>
    <row r="1995" spans="1:69" x14ac:dyDescent="0.2">
      <c r="A1995" s="27"/>
      <c r="B1995" s="28" t="str">
        <f t="shared" si="31"/>
        <v/>
      </c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31"/>
      <c r="BC1995" s="31"/>
      <c r="BD1995" s="31"/>
      <c r="BE1995" s="31"/>
      <c r="BF1995" s="31"/>
      <c r="BG1995" s="31"/>
      <c r="BH1995" s="31"/>
      <c r="BI1995" s="31"/>
      <c r="BJ1995" s="31"/>
      <c r="BK1995" s="31"/>
      <c r="BL1995" s="31"/>
      <c r="BM1995" s="31"/>
      <c r="BN1995" s="31"/>
      <c r="BO1995" s="31"/>
      <c r="BP1995" s="31"/>
      <c r="BQ1995" s="31"/>
    </row>
    <row r="1996" spans="1:69" x14ac:dyDescent="0.2">
      <c r="A1996" s="27"/>
      <c r="B1996" s="28" t="str">
        <f t="shared" si="31"/>
        <v/>
      </c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31"/>
      <c r="AS1996" s="31"/>
      <c r="AT1996" s="31"/>
      <c r="AU1996" s="31"/>
      <c r="AV1996" s="31"/>
      <c r="AW1996" s="31"/>
      <c r="AX1996" s="31"/>
      <c r="AY1996" s="31"/>
      <c r="AZ1996" s="31"/>
      <c r="BA1996" s="31"/>
      <c r="BB1996" s="31"/>
      <c r="BC1996" s="31"/>
      <c r="BD1996" s="31"/>
      <c r="BE1996" s="31"/>
      <c r="BF1996" s="31"/>
      <c r="BG1996" s="31"/>
      <c r="BH1996" s="31"/>
      <c r="BI1996" s="31"/>
      <c r="BJ1996" s="31"/>
      <c r="BK1996" s="31"/>
      <c r="BL1996" s="31"/>
      <c r="BM1996" s="31"/>
      <c r="BN1996" s="31"/>
      <c r="BO1996" s="31"/>
      <c r="BP1996" s="31"/>
      <c r="BQ1996" s="31"/>
    </row>
    <row r="1997" spans="1:69" x14ac:dyDescent="0.2">
      <c r="A1997" s="27"/>
      <c r="B1997" s="28" t="str">
        <f t="shared" ref="B1997:B2060" si="32">IF(A1997="","",B1996+1)</f>
        <v/>
      </c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  <c r="BB1997" s="31"/>
      <c r="BC1997" s="31"/>
      <c r="BD1997" s="31"/>
      <c r="BE1997" s="31"/>
      <c r="BF1997" s="31"/>
      <c r="BG1997" s="31"/>
      <c r="BH1997" s="31"/>
      <c r="BI1997" s="31"/>
      <c r="BJ1997" s="31"/>
      <c r="BK1997" s="31"/>
      <c r="BL1997" s="31"/>
      <c r="BM1997" s="31"/>
      <c r="BN1997" s="31"/>
      <c r="BO1997" s="31"/>
      <c r="BP1997" s="31"/>
      <c r="BQ1997" s="31"/>
    </row>
    <row r="1998" spans="1:69" x14ac:dyDescent="0.2">
      <c r="A1998" s="27"/>
      <c r="B1998" s="28" t="str">
        <f t="shared" si="32"/>
        <v/>
      </c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31"/>
      <c r="AS1998" s="31"/>
      <c r="AT1998" s="31"/>
      <c r="AU1998" s="31"/>
      <c r="AV1998" s="31"/>
      <c r="AW1998" s="31"/>
      <c r="AX1998" s="31"/>
      <c r="AY1998" s="31"/>
      <c r="AZ1998" s="31"/>
      <c r="BA1998" s="31"/>
      <c r="BB1998" s="31"/>
      <c r="BC1998" s="31"/>
      <c r="BD1998" s="31"/>
      <c r="BE1998" s="31"/>
      <c r="BF1998" s="31"/>
      <c r="BG1998" s="31"/>
      <c r="BH1998" s="31"/>
      <c r="BI1998" s="31"/>
      <c r="BJ1998" s="31"/>
      <c r="BK1998" s="31"/>
      <c r="BL1998" s="31"/>
      <c r="BM1998" s="31"/>
      <c r="BN1998" s="31"/>
      <c r="BO1998" s="31"/>
      <c r="BP1998" s="31"/>
      <c r="BQ1998" s="31"/>
    </row>
    <row r="1999" spans="1:69" x14ac:dyDescent="0.2">
      <c r="A1999" s="27"/>
      <c r="B1999" s="28" t="str">
        <f t="shared" si="32"/>
        <v/>
      </c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31"/>
      <c r="BC1999" s="31"/>
      <c r="BD1999" s="31"/>
      <c r="BE1999" s="31"/>
      <c r="BF1999" s="31"/>
      <c r="BG1999" s="31"/>
      <c r="BH1999" s="31"/>
      <c r="BI1999" s="31"/>
      <c r="BJ1999" s="31"/>
      <c r="BK1999" s="31"/>
      <c r="BL1999" s="31"/>
      <c r="BM1999" s="31"/>
      <c r="BN1999" s="31"/>
      <c r="BO1999" s="31"/>
      <c r="BP1999" s="31"/>
      <c r="BQ1999" s="31"/>
    </row>
    <row r="2000" spans="1:69" x14ac:dyDescent="0.2">
      <c r="A2000" s="27"/>
      <c r="B2000" s="28" t="str">
        <f t="shared" si="32"/>
        <v/>
      </c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31"/>
      <c r="AS2000" s="31"/>
      <c r="AT2000" s="31"/>
      <c r="AU2000" s="31"/>
      <c r="AV2000" s="31"/>
      <c r="AW2000" s="31"/>
      <c r="AX2000" s="31"/>
      <c r="AY2000" s="31"/>
      <c r="AZ2000" s="31"/>
      <c r="BA2000" s="31"/>
      <c r="BB2000" s="31"/>
      <c r="BC2000" s="31"/>
      <c r="BD2000" s="31"/>
      <c r="BE2000" s="31"/>
      <c r="BF2000" s="31"/>
      <c r="BG2000" s="31"/>
      <c r="BH2000" s="31"/>
      <c r="BI2000" s="31"/>
      <c r="BJ2000" s="31"/>
      <c r="BK2000" s="31"/>
      <c r="BL2000" s="31"/>
      <c r="BM2000" s="31"/>
      <c r="BN2000" s="31"/>
      <c r="BO2000" s="31"/>
      <c r="BP2000" s="31"/>
      <c r="BQ2000" s="31"/>
    </row>
    <row r="2001" spans="1:69" x14ac:dyDescent="0.2">
      <c r="A2001" s="27"/>
      <c r="B2001" s="28" t="str">
        <f t="shared" si="32"/>
        <v/>
      </c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31"/>
      <c r="AS2001" s="31"/>
      <c r="AT2001" s="31"/>
      <c r="AU2001" s="31"/>
      <c r="AV2001" s="31"/>
      <c r="AW2001" s="31"/>
      <c r="AX2001" s="31"/>
      <c r="AY2001" s="31"/>
      <c r="AZ2001" s="31"/>
      <c r="BA2001" s="31"/>
      <c r="BB2001" s="31"/>
      <c r="BC2001" s="31"/>
      <c r="BD2001" s="31"/>
      <c r="BE2001" s="31"/>
      <c r="BF2001" s="31"/>
      <c r="BG2001" s="31"/>
      <c r="BH2001" s="31"/>
      <c r="BI2001" s="31"/>
      <c r="BJ2001" s="31"/>
      <c r="BK2001" s="31"/>
      <c r="BL2001" s="31"/>
      <c r="BM2001" s="31"/>
      <c r="BN2001" s="31"/>
      <c r="BO2001" s="31"/>
      <c r="BP2001" s="31"/>
      <c r="BQ2001" s="31"/>
    </row>
    <row r="2002" spans="1:69" x14ac:dyDescent="0.2">
      <c r="A2002" s="27"/>
      <c r="B2002" s="28" t="str">
        <f t="shared" si="32"/>
        <v/>
      </c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31"/>
      <c r="AS2002" s="31"/>
      <c r="AT2002" s="31"/>
      <c r="AU2002" s="31"/>
      <c r="AV2002" s="31"/>
      <c r="AW2002" s="31"/>
      <c r="AX2002" s="31"/>
      <c r="AY2002" s="31"/>
      <c r="AZ2002" s="31"/>
      <c r="BA2002" s="31"/>
      <c r="BB2002" s="31"/>
      <c r="BC2002" s="31"/>
      <c r="BD2002" s="31"/>
      <c r="BE2002" s="31"/>
      <c r="BF2002" s="31"/>
      <c r="BG2002" s="31"/>
      <c r="BH2002" s="31"/>
      <c r="BI2002" s="31"/>
      <c r="BJ2002" s="31"/>
      <c r="BK2002" s="31"/>
      <c r="BL2002" s="31"/>
      <c r="BM2002" s="31"/>
      <c r="BN2002" s="31"/>
      <c r="BO2002" s="31"/>
      <c r="BP2002" s="31"/>
      <c r="BQ2002" s="31"/>
    </row>
    <row r="2003" spans="1:69" x14ac:dyDescent="0.2">
      <c r="A2003" s="27"/>
      <c r="B2003" s="28" t="str">
        <f t="shared" si="32"/>
        <v/>
      </c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31"/>
      <c r="AS2003" s="31"/>
      <c r="AT2003" s="31"/>
      <c r="AU2003" s="31"/>
      <c r="AV2003" s="31"/>
      <c r="AW2003" s="31"/>
      <c r="AX2003" s="31"/>
      <c r="AY2003" s="31"/>
      <c r="AZ2003" s="31"/>
      <c r="BA2003" s="31"/>
      <c r="BB2003" s="31"/>
      <c r="BC2003" s="31"/>
      <c r="BD2003" s="31"/>
      <c r="BE2003" s="31"/>
      <c r="BF2003" s="31"/>
      <c r="BG2003" s="31"/>
      <c r="BH2003" s="31"/>
      <c r="BI2003" s="31"/>
      <c r="BJ2003" s="31"/>
      <c r="BK2003" s="31"/>
      <c r="BL2003" s="31"/>
      <c r="BM2003" s="31"/>
      <c r="BN2003" s="31"/>
      <c r="BO2003" s="31"/>
      <c r="BP2003" s="31"/>
      <c r="BQ2003" s="31"/>
    </row>
    <row r="2004" spans="1:69" x14ac:dyDescent="0.2">
      <c r="A2004" s="27"/>
      <c r="B2004" s="28" t="str">
        <f t="shared" si="32"/>
        <v/>
      </c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31"/>
      <c r="AS2004" s="31"/>
      <c r="AT2004" s="31"/>
      <c r="AU2004" s="31"/>
      <c r="AV2004" s="31"/>
      <c r="AW2004" s="31"/>
      <c r="AX2004" s="31"/>
      <c r="AY2004" s="31"/>
      <c r="AZ2004" s="31"/>
      <c r="BA2004" s="31"/>
      <c r="BB2004" s="31"/>
      <c r="BC2004" s="31"/>
      <c r="BD2004" s="31"/>
      <c r="BE2004" s="31"/>
      <c r="BF2004" s="31"/>
      <c r="BG2004" s="31"/>
      <c r="BH2004" s="31"/>
      <c r="BI2004" s="31"/>
      <c r="BJ2004" s="31"/>
      <c r="BK2004" s="31"/>
      <c r="BL2004" s="31"/>
      <c r="BM2004" s="31"/>
      <c r="BN2004" s="31"/>
      <c r="BO2004" s="31"/>
      <c r="BP2004" s="31"/>
      <c r="BQ2004" s="31"/>
    </row>
    <row r="2005" spans="1:69" x14ac:dyDescent="0.2">
      <c r="A2005" s="27"/>
      <c r="B2005" s="28" t="str">
        <f t="shared" si="32"/>
        <v/>
      </c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31"/>
      <c r="AS2005" s="31"/>
      <c r="AT2005" s="31"/>
      <c r="AU2005" s="31"/>
      <c r="AV2005" s="31"/>
      <c r="AW2005" s="31"/>
      <c r="AX2005" s="31"/>
      <c r="AY2005" s="31"/>
      <c r="AZ2005" s="31"/>
      <c r="BA2005" s="31"/>
      <c r="BB2005" s="31"/>
      <c r="BC2005" s="31"/>
      <c r="BD2005" s="31"/>
      <c r="BE2005" s="31"/>
      <c r="BF2005" s="31"/>
      <c r="BG2005" s="31"/>
      <c r="BH2005" s="31"/>
      <c r="BI2005" s="31"/>
      <c r="BJ2005" s="31"/>
      <c r="BK2005" s="31"/>
      <c r="BL2005" s="31"/>
      <c r="BM2005" s="31"/>
      <c r="BN2005" s="31"/>
      <c r="BO2005" s="31"/>
      <c r="BP2005" s="31"/>
      <c r="BQ2005" s="31"/>
    </row>
    <row r="2006" spans="1:69" x14ac:dyDescent="0.2">
      <c r="A2006" s="27"/>
      <c r="B2006" s="28" t="str">
        <f t="shared" si="32"/>
        <v/>
      </c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31"/>
      <c r="AS2006" s="31"/>
      <c r="AT2006" s="31"/>
      <c r="AU2006" s="31"/>
      <c r="AV2006" s="31"/>
      <c r="AW2006" s="31"/>
      <c r="AX2006" s="31"/>
      <c r="AY2006" s="31"/>
      <c r="AZ2006" s="31"/>
      <c r="BA2006" s="31"/>
      <c r="BB2006" s="31"/>
      <c r="BC2006" s="31"/>
      <c r="BD2006" s="31"/>
      <c r="BE2006" s="31"/>
      <c r="BF2006" s="31"/>
      <c r="BG2006" s="31"/>
      <c r="BH2006" s="31"/>
      <c r="BI2006" s="31"/>
      <c r="BJ2006" s="31"/>
      <c r="BK2006" s="31"/>
      <c r="BL2006" s="31"/>
      <c r="BM2006" s="31"/>
      <c r="BN2006" s="31"/>
      <c r="BO2006" s="31"/>
      <c r="BP2006" s="31"/>
      <c r="BQ2006" s="31"/>
    </row>
    <row r="2007" spans="1:69" x14ac:dyDescent="0.2">
      <c r="A2007" s="27"/>
      <c r="B2007" s="28" t="str">
        <f t="shared" si="32"/>
        <v/>
      </c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31"/>
      <c r="BC2007" s="31"/>
      <c r="BD2007" s="31"/>
      <c r="BE2007" s="31"/>
      <c r="BF2007" s="31"/>
      <c r="BG2007" s="31"/>
      <c r="BH2007" s="31"/>
      <c r="BI2007" s="31"/>
      <c r="BJ2007" s="31"/>
      <c r="BK2007" s="31"/>
      <c r="BL2007" s="31"/>
      <c r="BM2007" s="31"/>
      <c r="BN2007" s="31"/>
      <c r="BO2007" s="31"/>
      <c r="BP2007" s="31"/>
      <c r="BQ2007" s="31"/>
    </row>
    <row r="2008" spans="1:69" x14ac:dyDescent="0.2">
      <c r="A2008" s="27"/>
      <c r="B2008" s="28" t="str">
        <f t="shared" si="32"/>
        <v/>
      </c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31"/>
      <c r="AS2008" s="31"/>
      <c r="AT2008" s="31"/>
      <c r="AU2008" s="31"/>
      <c r="AV2008" s="31"/>
      <c r="AW2008" s="31"/>
      <c r="AX2008" s="31"/>
      <c r="AY2008" s="31"/>
      <c r="AZ2008" s="31"/>
      <c r="BA2008" s="31"/>
      <c r="BB2008" s="31"/>
      <c r="BC2008" s="31"/>
      <c r="BD2008" s="31"/>
      <c r="BE2008" s="31"/>
      <c r="BF2008" s="31"/>
      <c r="BG2008" s="31"/>
      <c r="BH2008" s="31"/>
      <c r="BI2008" s="31"/>
      <c r="BJ2008" s="31"/>
      <c r="BK2008" s="31"/>
      <c r="BL2008" s="31"/>
      <c r="BM2008" s="31"/>
      <c r="BN2008" s="31"/>
      <c r="BO2008" s="31"/>
      <c r="BP2008" s="31"/>
      <c r="BQ2008" s="31"/>
    </row>
    <row r="2009" spans="1:69" x14ac:dyDescent="0.2">
      <c r="A2009" s="27"/>
      <c r="B2009" s="28" t="str">
        <f t="shared" si="32"/>
        <v/>
      </c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31"/>
      <c r="AS2009" s="31"/>
      <c r="AT2009" s="31"/>
      <c r="AU2009" s="31"/>
      <c r="AV2009" s="31"/>
      <c r="AW2009" s="31"/>
      <c r="AX2009" s="31"/>
      <c r="AY2009" s="31"/>
      <c r="AZ2009" s="31"/>
      <c r="BA2009" s="31"/>
      <c r="BB2009" s="31"/>
      <c r="BC2009" s="31"/>
      <c r="BD2009" s="31"/>
      <c r="BE2009" s="31"/>
      <c r="BF2009" s="31"/>
      <c r="BG2009" s="31"/>
      <c r="BH2009" s="31"/>
      <c r="BI2009" s="31"/>
      <c r="BJ2009" s="31"/>
      <c r="BK2009" s="31"/>
      <c r="BL2009" s="31"/>
      <c r="BM2009" s="31"/>
      <c r="BN2009" s="31"/>
      <c r="BO2009" s="31"/>
      <c r="BP2009" s="31"/>
      <c r="BQ2009" s="31"/>
    </row>
    <row r="2010" spans="1:69" x14ac:dyDescent="0.2">
      <c r="A2010" s="27"/>
      <c r="B2010" s="28" t="str">
        <f t="shared" si="32"/>
        <v/>
      </c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31"/>
      <c r="AS2010" s="31"/>
      <c r="AT2010" s="31"/>
      <c r="AU2010" s="31"/>
      <c r="AV2010" s="31"/>
      <c r="AW2010" s="31"/>
      <c r="AX2010" s="31"/>
      <c r="AY2010" s="31"/>
      <c r="AZ2010" s="31"/>
      <c r="BA2010" s="31"/>
      <c r="BB2010" s="31"/>
      <c r="BC2010" s="31"/>
      <c r="BD2010" s="31"/>
      <c r="BE2010" s="31"/>
      <c r="BF2010" s="31"/>
      <c r="BG2010" s="31"/>
      <c r="BH2010" s="31"/>
      <c r="BI2010" s="31"/>
      <c r="BJ2010" s="31"/>
      <c r="BK2010" s="31"/>
      <c r="BL2010" s="31"/>
      <c r="BM2010" s="31"/>
      <c r="BN2010" s="31"/>
      <c r="BO2010" s="31"/>
      <c r="BP2010" s="31"/>
      <c r="BQ2010" s="31"/>
    </row>
    <row r="2011" spans="1:69" x14ac:dyDescent="0.2">
      <c r="A2011" s="27"/>
      <c r="B2011" s="28" t="str">
        <f t="shared" si="32"/>
        <v/>
      </c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31"/>
      <c r="AS2011" s="31"/>
      <c r="AT2011" s="31"/>
      <c r="AU2011" s="31"/>
      <c r="AV2011" s="31"/>
      <c r="AW2011" s="31"/>
      <c r="AX2011" s="31"/>
      <c r="AY2011" s="31"/>
      <c r="AZ2011" s="31"/>
      <c r="BA2011" s="31"/>
      <c r="BB2011" s="31"/>
      <c r="BC2011" s="31"/>
      <c r="BD2011" s="31"/>
      <c r="BE2011" s="31"/>
      <c r="BF2011" s="31"/>
      <c r="BG2011" s="31"/>
      <c r="BH2011" s="31"/>
      <c r="BI2011" s="31"/>
      <c r="BJ2011" s="31"/>
      <c r="BK2011" s="31"/>
      <c r="BL2011" s="31"/>
      <c r="BM2011" s="31"/>
      <c r="BN2011" s="31"/>
      <c r="BO2011" s="31"/>
      <c r="BP2011" s="31"/>
      <c r="BQ2011" s="31"/>
    </row>
    <row r="2012" spans="1:69" x14ac:dyDescent="0.2">
      <c r="A2012" s="27"/>
      <c r="B2012" s="28" t="str">
        <f t="shared" si="32"/>
        <v/>
      </c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31"/>
      <c r="BC2012" s="31"/>
      <c r="BD2012" s="31"/>
      <c r="BE2012" s="31"/>
      <c r="BF2012" s="31"/>
      <c r="BG2012" s="31"/>
      <c r="BH2012" s="31"/>
      <c r="BI2012" s="31"/>
      <c r="BJ2012" s="31"/>
      <c r="BK2012" s="31"/>
      <c r="BL2012" s="31"/>
      <c r="BM2012" s="31"/>
      <c r="BN2012" s="31"/>
      <c r="BO2012" s="31"/>
      <c r="BP2012" s="31"/>
      <c r="BQ2012" s="31"/>
    </row>
    <row r="2013" spans="1:69" x14ac:dyDescent="0.2">
      <c r="A2013" s="27"/>
      <c r="B2013" s="28" t="str">
        <f t="shared" si="32"/>
        <v/>
      </c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31"/>
      <c r="AS2013" s="31"/>
      <c r="AT2013" s="31"/>
      <c r="AU2013" s="31"/>
      <c r="AV2013" s="31"/>
      <c r="AW2013" s="31"/>
      <c r="AX2013" s="31"/>
      <c r="AY2013" s="31"/>
      <c r="AZ2013" s="31"/>
      <c r="BA2013" s="31"/>
      <c r="BB2013" s="31"/>
      <c r="BC2013" s="31"/>
      <c r="BD2013" s="31"/>
      <c r="BE2013" s="31"/>
      <c r="BF2013" s="31"/>
      <c r="BG2013" s="31"/>
      <c r="BH2013" s="31"/>
      <c r="BI2013" s="31"/>
      <c r="BJ2013" s="31"/>
      <c r="BK2013" s="31"/>
      <c r="BL2013" s="31"/>
      <c r="BM2013" s="31"/>
      <c r="BN2013" s="31"/>
      <c r="BO2013" s="31"/>
      <c r="BP2013" s="31"/>
      <c r="BQ2013" s="31"/>
    </row>
    <row r="2014" spans="1:69" x14ac:dyDescent="0.2">
      <c r="A2014" s="27"/>
      <c r="B2014" s="28" t="str">
        <f t="shared" si="32"/>
        <v/>
      </c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31"/>
      <c r="BC2014" s="31"/>
      <c r="BD2014" s="31"/>
      <c r="BE2014" s="31"/>
      <c r="BF2014" s="31"/>
      <c r="BG2014" s="31"/>
      <c r="BH2014" s="31"/>
      <c r="BI2014" s="31"/>
      <c r="BJ2014" s="31"/>
      <c r="BK2014" s="31"/>
      <c r="BL2014" s="31"/>
      <c r="BM2014" s="31"/>
      <c r="BN2014" s="31"/>
      <c r="BO2014" s="31"/>
      <c r="BP2014" s="31"/>
      <c r="BQ2014" s="31"/>
    </row>
    <row r="2015" spans="1:69" x14ac:dyDescent="0.2">
      <c r="A2015" s="27"/>
      <c r="B2015" s="28" t="str">
        <f t="shared" si="32"/>
        <v/>
      </c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31"/>
      <c r="AS2015" s="31"/>
      <c r="AT2015" s="31"/>
      <c r="AU2015" s="31"/>
      <c r="AV2015" s="31"/>
      <c r="AW2015" s="31"/>
      <c r="AX2015" s="31"/>
      <c r="AY2015" s="31"/>
      <c r="AZ2015" s="31"/>
      <c r="BA2015" s="31"/>
      <c r="BB2015" s="31"/>
      <c r="BC2015" s="31"/>
      <c r="BD2015" s="31"/>
      <c r="BE2015" s="31"/>
      <c r="BF2015" s="31"/>
      <c r="BG2015" s="31"/>
      <c r="BH2015" s="31"/>
      <c r="BI2015" s="31"/>
      <c r="BJ2015" s="31"/>
      <c r="BK2015" s="31"/>
      <c r="BL2015" s="31"/>
      <c r="BM2015" s="31"/>
      <c r="BN2015" s="31"/>
      <c r="BO2015" s="31"/>
      <c r="BP2015" s="31"/>
      <c r="BQ2015" s="31"/>
    </row>
    <row r="2016" spans="1:69" x14ac:dyDescent="0.2">
      <c r="A2016" s="27"/>
      <c r="B2016" s="28" t="str">
        <f t="shared" si="32"/>
        <v/>
      </c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  <c r="BB2016" s="31"/>
      <c r="BC2016" s="31"/>
      <c r="BD2016" s="31"/>
      <c r="BE2016" s="31"/>
      <c r="BF2016" s="31"/>
      <c r="BG2016" s="31"/>
      <c r="BH2016" s="31"/>
      <c r="BI2016" s="31"/>
      <c r="BJ2016" s="31"/>
      <c r="BK2016" s="31"/>
      <c r="BL2016" s="31"/>
      <c r="BM2016" s="31"/>
      <c r="BN2016" s="31"/>
      <c r="BO2016" s="31"/>
      <c r="BP2016" s="31"/>
      <c r="BQ2016" s="31"/>
    </row>
    <row r="2017" spans="1:69" x14ac:dyDescent="0.2">
      <c r="A2017" s="27"/>
      <c r="B2017" s="28" t="str">
        <f t="shared" si="32"/>
        <v/>
      </c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31"/>
      <c r="AS2017" s="31"/>
      <c r="AT2017" s="31"/>
      <c r="AU2017" s="31"/>
      <c r="AV2017" s="31"/>
      <c r="AW2017" s="31"/>
      <c r="AX2017" s="31"/>
      <c r="AY2017" s="31"/>
      <c r="AZ2017" s="31"/>
      <c r="BA2017" s="31"/>
      <c r="BB2017" s="31"/>
      <c r="BC2017" s="31"/>
      <c r="BD2017" s="31"/>
      <c r="BE2017" s="31"/>
      <c r="BF2017" s="31"/>
      <c r="BG2017" s="31"/>
      <c r="BH2017" s="31"/>
      <c r="BI2017" s="31"/>
      <c r="BJ2017" s="31"/>
      <c r="BK2017" s="31"/>
      <c r="BL2017" s="31"/>
      <c r="BM2017" s="31"/>
      <c r="BN2017" s="31"/>
      <c r="BO2017" s="31"/>
      <c r="BP2017" s="31"/>
      <c r="BQ2017" s="31"/>
    </row>
    <row r="2018" spans="1:69" x14ac:dyDescent="0.2">
      <c r="A2018" s="27"/>
      <c r="B2018" s="28" t="str">
        <f t="shared" si="32"/>
        <v/>
      </c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  <c r="BB2018" s="31"/>
      <c r="BC2018" s="31"/>
      <c r="BD2018" s="31"/>
      <c r="BE2018" s="31"/>
      <c r="BF2018" s="31"/>
      <c r="BG2018" s="31"/>
      <c r="BH2018" s="31"/>
      <c r="BI2018" s="31"/>
      <c r="BJ2018" s="31"/>
      <c r="BK2018" s="31"/>
      <c r="BL2018" s="31"/>
      <c r="BM2018" s="31"/>
      <c r="BN2018" s="31"/>
      <c r="BO2018" s="31"/>
      <c r="BP2018" s="31"/>
      <c r="BQ2018" s="31"/>
    </row>
    <row r="2019" spans="1:69" x14ac:dyDescent="0.2">
      <c r="A2019" s="27"/>
      <c r="B2019" s="28" t="str">
        <f t="shared" si="32"/>
        <v/>
      </c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31"/>
      <c r="AS2019" s="31"/>
      <c r="AT2019" s="31"/>
      <c r="AU2019" s="31"/>
      <c r="AV2019" s="31"/>
      <c r="AW2019" s="31"/>
      <c r="AX2019" s="31"/>
      <c r="AY2019" s="31"/>
      <c r="AZ2019" s="31"/>
      <c r="BA2019" s="31"/>
      <c r="BB2019" s="31"/>
      <c r="BC2019" s="31"/>
      <c r="BD2019" s="31"/>
      <c r="BE2019" s="31"/>
      <c r="BF2019" s="31"/>
      <c r="BG2019" s="31"/>
      <c r="BH2019" s="31"/>
      <c r="BI2019" s="31"/>
      <c r="BJ2019" s="31"/>
      <c r="BK2019" s="31"/>
      <c r="BL2019" s="31"/>
      <c r="BM2019" s="31"/>
      <c r="BN2019" s="31"/>
      <c r="BO2019" s="31"/>
      <c r="BP2019" s="31"/>
      <c r="BQ2019" s="31"/>
    </row>
    <row r="2020" spans="1:69" x14ac:dyDescent="0.2">
      <c r="A2020" s="27"/>
      <c r="B2020" s="28" t="str">
        <f t="shared" si="32"/>
        <v/>
      </c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31"/>
      <c r="AS2020" s="31"/>
      <c r="AT2020" s="31"/>
      <c r="AU2020" s="31"/>
      <c r="AV2020" s="31"/>
      <c r="AW2020" s="31"/>
      <c r="AX2020" s="31"/>
      <c r="AY2020" s="31"/>
      <c r="AZ2020" s="31"/>
      <c r="BA2020" s="31"/>
      <c r="BB2020" s="31"/>
      <c r="BC2020" s="31"/>
      <c r="BD2020" s="31"/>
      <c r="BE2020" s="31"/>
      <c r="BF2020" s="31"/>
      <c r="BG2020" s="31"/>
      <c r="BH2020" s="31"/>
      <c r="BI2020" s="31"/>
      <c r="BJ2020" s="31"/>
      <c r="BK2020" s="31"/>
      <c r="BL2020" s="31"/>
      <c r="BM2020" s="31"/>
      <c r="BN2020" s="31"/>
      <c r="BO2020" s="31"/>
      <c r="BP2020" s="31"/>
      <c r="BQ2020" s="31"/>
    </row>
    <row r="2021" spans="1:69" x14ac:dyDescent="0.2">
      <c r="A2021" s="27"/>
      <c r="B2021" s="28" t="str">
        <f t="shared" si="32"/>
        <v/>
      </c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31"/>
      <c r="AS2021" s="31"/>
      <c r="AT2021" s="31"/>
      <c r="AU2021" s="31"/>
      <c r="AV2021" s="31"/>
      <c r="AW2021" s="31"/>
      <c r="AX2021" s="31"/>
      <c r="AY2021" s="31"/>
      <c r="AZ2021" s="31"/>
      <c r="BA2021" s="31"/>
      <c r="BB2021" s="31"/>
      <c r="BC2021" s="31"/>
      <c r="BD2021" s="31"/>
      <c r="BE2021" s="31"/>
      <c r="BF2021" s="31"/>
      <c r="BG2021" s="31"/>
      <c r="BH2021" s="31"/>
      <c r="BI2021" s="31"/>
      <c r="BJ2021" s="31"/>
      <c r="BK2021" s="31"/>
      <c r="BL2021" s="31"/>
      <c r="BM2021" s="31"/>
      <c r="BN2021" s="31"/>
      <c r="BO2021" s="31"/>
      <c r="BP2021" s="31"/>
      <c r="BQ2021" s="31"/>
    </row>
    <row r="2022" spans="1:69" x14ac:dyDescent="0.2">
      <c r="A2022" s="27"/>
      <c r="B2022" s="28" t="str">
        <f t="shared" si="32"/>
        <v/>
      </c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  <c r="BB2022" s="31"/>
      <c r="BC2022" s="31"/>
      <c r="BD2022" s="31"/>
      <c r="BE2022" s="31"/>
      <c r="BF2022" s="31"/>
      <c r="BG2022" s="31"/>
      <c r="BH2022" s="31"/>
      <c r="BI2022" s="31"/>
      <c r="BJ2022" s="31"/>
      <c r="BK2022" s="31"/>
      <c r="BL2022" s="31"/>
      <c r="BM2022" s="31"/>
      <c r="BN2022" s="31"/>
      <c r="BO2022" s="31"/>
      <c r="BP2022" s="31"/>
      <c r="BQ2022" s="31"/>
    </row>
    <row r="2023" spans="1:69" x14ac:dyDescent="0.2">
      <c r="A2023" s="27"/>
      <c r="B2023" s="28" t="str">
        <f t="shared" si="32"/>
        <v/>
      </c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31"/>
      <c r="AS2023" s="31"/>
      <c r="AT2023" s="31"/>
      <c r="AU2023" s="31"/>
      <c r="AV2023" s="31"/>
      <c r="AW2023" s="31"/>
      <c r="AX2023" s="31"/>
      <c r="AY2023" s="31"/>
      <c r="AZ2023" s="31"/>
      <c r="BA2023" s="31"/>
      <c r="BB2023" s="31"/>
      <c r="BC2023" s="31"/>
      <c r="BD2023" s="31"/>
      <c r="BE2023" s="31"/>
      <c r="BF2023" s="31"/>
      <c r="BG2023" s="31"/>
      <c r="BH2023" s="31"/>
      <c r="BI2023" s="31"/>
      <c r="BJ2023" s="31"/>
      <c r="BK2023" s="31"/>
      <c r="BL2023" s="31"/>
      <c r="BM2023" s="31"/>
      <c r="BN2023" s="31"/>
      <c r="BO2023" s="31"/>
      <c r="BP2023" s="31"/>
      <c r="BQ2023" s="31"/>
    </row>
    <row r="2024" spans="1:69" x14ac:dyDescent="0.2">
      <c r="A2024" s="27"/>
      <c r="B2024" s="28" t="str">
        <f t="shared" si="32"/>
        <v/>
      </c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31"/>
      <c r="AS2024" s="31"/>
      <c r="AT2024" s="31"/>
      <c r="AU2024" s="31"/>
      <c r="AV2024" s="31"/>
      <c r="AW2024" s="31"/>
      <c r="AX2024" s="31"/>
      <c r="AY2024" s="31"/>
      <c r="AZ2024" s="31"/>
      <c r="BA2024" s="31"/>
      <c r="BB2024" s="31"/>
      <c r="BC2024" s="31"/>
      <c r="BD2024" s="31"/>
      <c r="BE2024" s="31"/>
      <c r="BF2024" s="31"/>
      <c r="BG2024" s="31"/>
      <c r="BH2024" s="31"/>
      <c r="BI2024" s="31"/>
      <c r="BJ2024" s="31"/>
      <c r="BK2024" s="31"/>
      <c r="BL2024" s="31"/>
      <c r="BM2024" s="31"/>
      <c r="BN2024" s="31"/>
      <c r="BO2024" s="31"/>
      <c r="BP2024" s="31"/>
      <c r="BQ2024" s="31"/>
    </row>
    <row r="2025" spans="1:69" x14ac:dyDescent="0.2">
      <c r="A2025" s="27"/>
      <c r="B2025" s="28" t="str">
        <f t="shared" si="32"/>
        <v/>
      </c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31"/>
      <c r="AS2025" s="31"/>
      <c r="AT2025" s="31"/>
      <c r="AU2025" s="31"/>
      <c r="AV2025" s="31"/>
      <c r="AW2025" s="31"/>
      <c r="AX2025" s="31"/>
      <c r="AY2025" s="31"/>
      <c r="AZ2025" s="31"/>
      <c r="BA2025" s="31"/>
      <c r="BB2025" s="31"/>
      <c r="BC2025" s="31"/>
      <c r="BD2025" s="31"/>
      <c r="BE2025" s="31"/>
      <c r="BF2025" s="31"/>
      <c r="BG2025" s="31"/>
      <c r="BH2025" s="31"/>
      <c r="BI2025" s="31"/>
      <c r="BJ2025" s="31"/>
      <c r="BK2025" s="31"/>
      <c r="BL2025" s="31"/>
      <c r="BM2025" s="31"/>
      <c r="BN2025" s="31"/>
      <c r="BO2025" s="31"/>
      <c r="BP2025" s="31"/>
      <c r="BQ2025" s="31"/>
    </row>
    <row r="2026" spans="1:69" x14ac:dyDescent="0.2">
      <c r="A2026" s="27"/>
      <c r="B2026" s="28" t="str">
        <f t="shared" si="32"/>
        <v/>
      </c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31"/>
      <c r="AS2026" s="31"/>
      <c r="AT2026" s="31"/>
      <c r="AU2026" s="31"/>
      <c r="AV2026" s="31"/>
      <c r="AW2026" s="31"/>
      <c r="AX2026" s="31"/>
      <c r="AY2026" s="31"/>
      <c r="AZ2026" s="31"/>
      <c r="BA2026" s="31"/>
      <c r="BB2026" s="31"/>
      <c r="BC2026" s="31"/>
      <c r="BD2026" s="31"/>
      <c r="BE2026" s="31"/>
      <c r="BF2026" s="31"/>
      <c r="BG2026" s="31"/>
      <c r="BH2026" s="31"/>
      <c r="BI2026" s="31"/>
      <c r="BJ2026" s="31"/>
      <c r="BK2026" s="31"/>
      <c r="BL2026" s="31"/>
      <c r="BM2026" s="31"/>
      <c r="BN2026" s="31"/>
      <c r="BO2026" s="31"/>
      <c r="BP2026" s="31"/>
      <c r="BQ2026" s="31"/>
    </row>
    <row r="2027" spans="1:69" x14ac:dyDescent="0.2">
      <c r="A2027" s="27"/>
      <c r="B2027" s="28" t="str">
        <f t="shared" si="32"/>
        <v/>
      </c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31"/>
      <c r="AS2027" s="31"/>
      <c r="AT2027" s="31"/>
      <c r="AU2027" s="31"/>
      <c r="AV2027" s="31"/>
      <c r="AW2027" s="31"/>
      <c r="AX2027" s="31"/>
      <c r="AY2027" s="31"/>
      <c r="AZ2027" s="31"/>
      <c r="BA2027" s="31"/>
      <c r="BB2027" s="31"/>
      <c r="BC2027" s="31"/>
      <c r="BD2027" s="31"/>
      <c r="BE2027" s="31"/>
      <c r="BF2027" s="31"/>
      <c r="BG2027" s="31"/>
      <c r="BH2027" s="31"/>
      <c r="BI2027" s="31"/>
      <c r="BJ2027" s="31"/>
      <c r="BK2027" s="31"/>
      <c r="BL2027" s="31"/>
      <c r="BM2027" s="31"/>
      <c r="BN2027" s="31"/>
      <c r="BO2027" s="31"/>
      <c r="BP2027" s="31"/>
      <c r="BQ2027" s="31"/>
    </row>
    <row r="2028" spans="1:69" x14ac:dyDescent="0.2">
      <c r="A2028" s="27"/>
      <c r="B2028" s="28" t="str">
        <f t="shared" si="32"/>
        <v/>
      </c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31"/>
      <c r="BC2028" s="31"/>
      <c r="BD2028" s="31"/>
      <c r="BE2028" s="31"/>
      <c r="BF2028" s="31"/>
      <c r="BG2028" s="31"/>
      <c r="BH2028" s="31"/>
      <c r="BI2028" s="31"/>
      <c r="BJ2028" s="31"/>
      <c r="BK2028" s="31"/>
      <c r="BL2028" s="31"/>
      <c r="BM2028" s="31"/>
      <c r="BN2028" s="31"/>
      <c r="BO2028" s="31"/>
      <c r="BP2028" s="31"/>
      <c r="BQ2028" s="31"/>
    </row>
    <row r="2029" spans="1:69" x14ac:dyDescent="0.2">
      <c r="A2029" s="27"/>
      <c r="B2029" s="28" t="str">
        <f t="shared" si="32"/>
        <v/>
      </c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31"/>
      <c r="AS2029" s="31"/>
      <c r="AT2029" s="31"/>
      <c r="AU2029" s="31"/>
      <c r="AV2029" s="31"/>
      <c r="AW2029" s="31"/>
      <c r="AX2029" s="31"/>
      <c r="AY2029" s="31"/>
      <c r="AZ2029" s="31"/>
      <c r="BA2029" s="31"/>
      <c r="BB2029" s="31"/>
      <c r="BC2029" s="31"/>
      <c r="BD2029" s="31"/>
      <c r="BE2029" s="31"/>
      <c r="BF2029" s="31"/>
      <c r="BG2029" s="31"/>
      <c r="BH2029" s="31"/>
      <c r="BI2029" s="31"/>
      <c r="BJ2029" s="31"/>
      <c r="BK2029" s="31"/>
      <c r="BL2029" s="31"/>
      <c r="BM2029" s="31"/>
      <c r="BN2029" s="31"/>
      <c r="BO2029" s="31"/>
      <c r="BP2029" s="31"/>
      <c r="BQ2029" s="31"/>
    </row>
    <row r="2030" spans="1:69" x14ac:dyDescent="0.2">
      <c r="A2030" s="27"/>
      <c r="B2030" s="28" t="str">
        <f t="shared" si="32"/>
        <v/>
      </c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31"/>
      <c r="AS2030" s="31"/>
      <c r="AT2030" s="31"/>
      <c r="AU2030" s="31"/>
      <c r="AV2030" s="31"/>
      <c r="AW2030" s="31"/>
      <c r="AX2030" s="31"/>
      <c r="AY2030" s="31"/>
      <c r="AZ2030" s="31"/>
      <c r="BA2030" s="31"/>
      <c r="BB2030" s="31"/>
      <c r="BC2030" s="31"/>
      <c r="BD2030" s="31"/>
      <c r="BE2030" s="31"/>
      <c r="BF2030" s="31"/>
      <c r="BG2030" s="31"/>
      <c r="BH2030" s="31"/>
      <c r="BI2030" s="31"/>
      <c r="BJ2030" s="31"/>
      <c r="BK2030" s="31"/>
      <c r="BL2030" s="31"/>
      <c r="BM2030" s="31"/>
      <c r="BN2030" s="31"/>
      <c r="BO2030" s="31"/>
      <c r="BP2030" s="31"/>
      <c r="BQ2030" s="31"/>
    </row>
    <row r="2031" spans="1:69" x14ac:dyDescent="0.2">
      <c r="A2031" s="27"/>
      <c r="B2031" s="28" t="str">
        <f t="shared" si="32"/>
        <v/>
      </c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31"/>
      <c r="AS2031" s="31"/>
      <c r="AT2031" s="31"/>
      <c r="AU2031" s="31"/>
      <c r="AV2031" s="31"/>
      <c r="AW2031" s="31"/>
      <c r="AX2031" s="31"/>
      <c r="AY2031" s="31"/>
      <c r="AZ2031" s="31"/>
      <c r="BA2031" s="31"/>
      <c r="BB2031" s="31"/>
      <c r="BC2031" s="31"/>
      <c r="BD2031" s="31"/>
      <c r="BE2031" s="31"/>
      <c r="BF2031" s="31"/>
      <c r="BG2031" s="31"/>
      <c r="BH2031" s="31"/>
      <c r="BI2031" s="31"/>
      <c r="BJ2031" s="31"/>
      <c r="BK2031" s="31"/>
      <c r="BL2031" s="31"/>
      <c r="BM2031" s="31"/>
      <c r="BN2031" s="31"/>
      <c r="BO2031" s="31"/>
      <c r="BP2031" s="31"/>
      <c r="BQ2031" s="31"/>
    </row>
    <row r="2032" spans="1:69" x14ac:dyDescent="0.2">
      <c r="A2032" s="27"/>
      <c r="B2032" s="28" t="str">
        <f t="shared" si="32"/>
        <v/>
      </c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31"/>
      <c r="AS2032" s="31"/>
      <c r="AT2032" s="31"/>
      <c r="AU2032" s="31"/>
      <c r="AV2032" s="31"/>
      <c r="AW2032" s="31"/>
      <c r="AX2032" s="31"/>
      <c r="AY2032" s="31"/>
      <c r="AZ2032" s="31"/>
      <c r="BA2032" s="31"/>
      <c r="BB2032" s="31"/>
      <c r="BC2032" s="31"/>
      <c r="BD2032" s="31"/>
      <c r="BE2032" s="31"/>
      <c r="BF2032" s="31"/>
      <c r="BG2032" s="31"/>
      <c r="BH2032" s="31"/>
      <c r="BI2032" s="31"/>
      <c r="BJ2032" s="31"/>
      <c r="BK2032" s="31"/>
      <c r="BL2032" s="31"/>
      <c r="BM2032" s="31"/>
      <c r="BN2032" s="31"/>
      <c r="BO2032" s="31"/>
      <c r="BP2032" s="31"/>
      <c r="BQ2032" s="31"/>
    </row>
    <row r="2033" spans="1:69" x14ac:dyDescent="0.2">
      <c r="A2033" s="27"/>
      <c r="B2033" s="28" t="str">
        <f t="shared" si="32"/>
        <v/>
      </c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31"/>
      <c r="AS2033" s="31"/>
      <c r="AT2033" s="31"/>
      <c r="AU2033" s="31"/>
      <c r="AV2033" s="31"/>
      <c r="AW2033" s="31"/>
      <c r="AX2033" s="31"/>
      <c r="AY2033" s="31"/>
      <c r="AZ2033" s="31"/>
      <c r="BA2033" s="31"/>
      <c r="BB2033" s="31"/>
      <c r="BC2033" s="31"/>
      <c r="BD2033" s="31"/>
      <c r="BE2033" s="31"/>
      <c r="BF2033" s="31"/>
      <c r="BG2033" s="31"/>
      <c r="BH2033" s="31"/>
      <c r="BI2033" s="31"/>
      <c r="BJ2033" s="31"/>
      <c r="BK2033" s="31"/>
      <c r="BL2033" s="31"/>
      <c r="BM2033" s="31"/>
      <c r="BN2033" s="31"/>
      <c r="BO2033" s="31"/>
      <c r="BP2033" s="31"/>
      <c r="BQ2033" s="31"/>
    </row>
    <row r="2034" spans="1:69" x14ac:dyDescent="0.2">
      <c r="A2034" s="27"/>
      <c r="B2034" s="28" t="str">
        <f t="shared" si="32"/>
        <v/>
      </c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31"/>
      <c r="AS2034" s="31"/>
      <c r="AT2034" s="31"/>
      <c r="AU2034" s="31"/>
      <c r="AV2034" s="31"/>
      <c r="AW2034" s="31"/>
      <c r="AX2034" s="31"/>
      <c r="AY2034" s="31"/>
      <c r="AZ2034" s="31"/>
      <c r="BA2034" s="31"/>
      <c r="BB2034" s="31"/>
      <c r="BC2034" s="31"/>
      <c r="BD2034" s="31"/>
      <c r="BE2034" s="31"/>
      <c r="BF2034" s="31"/>
      <c r="BG2034" s="31"/>
      <c r="BH2034" s="31"/>
      <c r="BI2034" s="31"/>
      <c r="BJ2034" s="31"/>
      <c r="BK2034" s="31"/>
      <c r="BL2034" s="31"/>
      <c r="BM2034" s="31"/>
      <c r="BN2034" s="31"/>
      <c r="BO2034" s="31"/>
      <c r="BP2034" s="31"/>
      <c r="BQ2034" s="31"/>
    </row>
    <row r="2035" spans="1:69" x14ac:dyDescent="0.2">
      <c r="A2035" s="27"/>
      <c r="B2035" s="28" t="str">
        <f t="shared" si="32"/>
        <v/>
      </c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31"/>
      <c r="AS2035" s="31"/>
      <c r="AT2035" s="31"/>
      <c r="AU2035" s="31"/>
      <c r="AV2035" s="31"/>
      <c r="AW2035" s="31"/>
      <c r="AX2035" s="31"/>
      <c r="AY2035" s="31"/>
      <c r="AZ2035" s="31"/>
      <c r="BA2035" s="31"/>
      <c r="BB2035" s="31"/>
      <c r="BC2035" s="31"/>
      <c r="BD2035" s="31"/>
      <c r="BE2035" s="31"/>
      <c r="BF2035" s="31"/>
      <c r="BG2035" s="31"/>
      <c r="BH2035" s="31"/>
      <c r="BI2035" s="31"/>
      <c r="BJ2035" s="31"/>
      <c r="BK2035" s="31"/>
      <c r="BL2035" s="31"/>
      <c r="BM2035" s="31"/>
      <c r="BN2035" s="31"/>
      <c r="BO2035" s="31"/>
      <c r="BP2035" s="31"/>
      <c r="BQ2035" s="31"/>
    </row>
    <row r="2036" spans="1:69" x14ac:dyDescent="0.2">
      <c r="A2036" s="27"/>
      <c r="B2036" s="28" t="str">
        <f t="shared" si="32"/>
        <v/>
      </c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31"/>
      <c r="AS2036" s="31"/>
      <c r="AT2036" s="31"/>
      <c r="AU2036" s="31"/>
      <c r="AV2036" s="31"/>
      <c r="AW2036" s="31"/>
      <c r="AX2036" s="31"/>
      <c r="AY2036" s="31"/>
      <c r="AZ2036" s="31"/>
      <c r="BA2036" s="31"/>
      <c r="BB2036" s="31"/>
      <c r="BC2036" s="31"/>
      <c r="BD2036" s="31"/>
      <c r="BE2036" s="31"/>
      <c r="BF2036" s="31"/>
      <c r="BG2036" s="31"/>
      <c r="BH2036" s="31"/>
      <c r="BI2036" s="31"/>
      <c r="BJ2036" s="31"/>
      <c r="BK2036" s="31"/>
      <c r="BL2036" s="31"/>
      <c r="BM2036" s="31"/>
      <c r="BN2036" s="31"/>
      <c r="BO2036" s="31"/>
      <c r="BP2036" s="31"/>
      <c r="BQ2036" s="31"/>
    </row>
    <row r="2037" spans="1:69" x14ac:dyDescent="0.2">
      <c r="A2037" s="27"/>
      <c r="B2037" s="28" t="str">
        <f t="shared" si="32"/>
        <v/>
      </c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31"/>
      <c r="AS2037" s="31"/>
      <c r="AT2037" s="31"/>
      <c r="AU2037" s="31"/>
      <c r="AV2037" s="31"/>
      <c r="AW2037" s="31"/>
      <c r="AX2037" s="31"/>
      <c r="AY2037" s="31"/>
      <c r="AZ2037" s="31"/>
      <c r="BA2037" s="31"/>
      <c r="BB2037" s="31"/>
      <c r="BC2037" s="31"/>
      <c r="BD2037" s="31"/>
      <c r="BE2037" s="31"/>
      <c r="BF2037" s="31"/>
      <c r="BG2037" s="31"/>
      <c r="BH2037" s="31"/>
      <c r="BI2037" s="31"/>
      <c r="BJ2037" s="31"/>
      <c r="BK2037" s="31"/>
      <c r="BL2037" s="31"/>
      <c r="BM2037" s="31"/>
      <c r="BN2037" s="31"/>
      <c r="BO2037" s="31"/>
      <c r="BP2037" s="31"/>
      <c r="BQ2037" s="31"/>
    </row>
    <row r="2038" spans="1:69" x14ac:dyDescent="0.2">
      <c r="A2038" s="27"/>
      <c r="B2038" s="28" t="str">
        <f t="shared" si="32"/>
        <v/>
      </c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31"/>
      <c r="AS2038" s="31"/>
      <c r="AT2038" s="31"/>
      <c r="AU2038" s="31"/>
      <c r="AV2038" s="31"/>
      <c r="AW2038" s="31"/>
      <c r="AX2038" s="31"/>
      <c r="AY2038" s="31"/>
      <c r="AZ2038" s="31"/>
      <c r="BA2038" s="31"/>
      <c r="BB2038" s="31"/>
      <c r="BC2038" s="31"/>
      <c r="BD2038" s="31"/>
      <c r="BE2038" s="31"/>
      <c r="BF2038" s="31"/>
      <c r="BG2038" s="31"/>
      <c r="BH2038" s="31"/>
      <c r="BI2038" s="31"/>
      <c r="BJ2038" s="31"/>
      <c r="BK2038" s="31"/>
      <c r="BL2038" s="31"/>
      <c r="BM2038" s="31"/>
      <c r="BN2038" s="31"/>
      <c r="BO2038" s="31"/>
      <c r="BP2038" s="31"/>
      <c r="BQ2038" s="31"/>
    </row>
    <row r="2039" spans="1:69" x14ac:dyDescent="0.2">
      <c r="A2039" s="27"/>
      <c r="B2039" s="28" t="str">
        <f t="shared" si="32"/>
        <v/>
      </c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31"/>
      <c r="AS2039" s="31"/>
      <c r="AT2039" s="31"/>
      <c r="AU2039" s="31"/>
      <c r="AV2039" s="31"/>
      <c r="AW2039" s="31"/>
      <c r="AX2039" s="31"/>
      <c r="AY2039" s="31"/>
      <c r="AZ2039" s="31"/>
      <c r="BA2039" s="31"/>
      <c r="BB2039" s="31"/>
      <c r="BC2039" s="31"/>
      <c r="BD2039" s="31"/>
      <c r="BE2039" s="31"/>
      <c r="BF2039" s="31"/>
      <c r="BG2039" s="31"/>
      <c r="BH2039" s="31"/>
      <c r="BI2039" s="31"/>
      <c r="BJ2039" s="31"/>
      <c r="BK2039" s="31"/>
      <c r="BL2039" s="31"/>
      <c r="BM2039" s="31"/>
      <c r="BN2039" s="31"/>
      <c r="BO2039" s="31"/>
      <c r="BP2039" s="31"/>
      <c r="BQ2039" s="31"/>
    </row>
    <row r="2040" spans="1:69" x14ac:dyDescent="0.2">
      <c r="A2040" s="27"/>
      <c r="B2040" s="28" t="str">
        <f t="shared" si="32"/>
        <v/>
      </c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31"/>
      <c r="AS2040" s="31"/>
      <c r="AT2040" s="31"/>
      <c r="AU2040" s="31"/>
      <c r="AV2040" s="31"/>
      <c r="AW2040" s="31"/>
      <c r="AX2040" s="31"/>
      <c r="AY2040" s="31"/>
      <c r="AZ2040" s="31"/>
      <c r="BA2040" s="31"/>
      <c r="BB2040" s="31"/>
      <c r="BC2040" s="31"/>
      <c r="BD2040" s="31"/>
      <c r="BE2040" s="31"/>
      <c r="BF2040" s="31"/>
      <c r="BG2040" s="31"/>
      <c r="BH2040" s="31"/>
      <c r="BI2040" s="31"/>
      <c r="BJ2040" s="31"/>
      <c r="BK2040" s="31"/>
      <c r="BL2040" s="31"/>
      <c r="BM2040" s="31"/>
      <c r="BN2040" s="31"/>
      <c r="BO2040" s="31"/>
      <c r="BP2040" s="31"/>
      <c r="BQ2040" s="31"/>
    </row>
    <row r="2041" spans="1:69" x14ac:dyDescent="0.2">
      <c r="A2041" s="27"/>
      <c r="B2041" s="28" t="str">
        <f t="shared" si="32"/>
        <v/>
      </c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31"/>
      <c r="AS2041" s="31"/>
      <c r="AT2041" s="31"/>
      <c r="AU2041" s="31"/>
      <c r="AV2041" s="31"/>
      <c r="AW2041" s="31"/>
      <c r="AX2041" s="31"/>
      <c r="AY2041" s="31"/>
      <c r="AZ2041" s="31"/>
      <c r="BA2041" s="31"/>
      <c r="BB2041" s="31"/>
      <c r="BC2041" s="31"/>
      <c r="BD2041" s="31"/>
      <c r="BE2041" s="31"/>
      <c r="BF2041" s="31"/>
      <c r="BG2041" s="31"/>
      <c r="BH2041" s="31"/>
      <c r="BI2041" s="31"/>
      <c r="BJ2041" s="31"/>
      <c r="BK2041" s="31"/>
      <c r="BL2041" s="31"/>
      <c r="BM2041" s="31"/>
      <c r="BN2041" s="31"/>
      <c r="BO2041" s="31"/>
      <c r="BP2041" s="31"/>
      <c r="BQ2041" s="31"/>
    </row>
    <row r="2042" spans="1:69" x14ac:dyDescent="0.2">
      <c r="A2042" s="27"/>
      <c r="B2042" s="28" t="str">
        <f t="shared" si="32"/>
        <v/>
      </c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31"/>
      <c r="AS2042" s="31"/>
      <c r="AT2042" s="31"/>
      <c r="AU2042" s="31"/>
      <c r="AV2042" s="31"/>
      <c r="AW2042" s="31"/>
      <c r="AX2042" s="31"/>
      <c r="AY2042" s="31"/>
      <c r="AZ2042" s="31"/>
      <c r="BA2042" s="31"/>
      <c r="BB2042" s="31"/>
      <c r="BC2042" s="31"/>
      <c r="BD2042" s="31"/>
      <c r="BE2042" s="31"/>
      <c r="BF2042" s="31"/>
      <c r="BG2042" s="31"/>
      <c r="BH2042" s="31"/>
      <c r="BI2042" s="31"/>
      <c r="BJ2042" s="31"/>
      <c r="BK2042" s="31"/>
      <c r="BL2042" s="31"/>
      <c r="BM2042" s="31"/>
      <c r="BN2042" s="31"/>
      <c r="BO2042" s="31"/>
      <c r="BP2042" s="31"/>
      <c r="BQ2042" s="31"/>
    </row>
    <row r="2043" spans="1:69" x14ac:dyDescent="0.2">
      <c r="A2043" s="27"/>
      <c r="B2043" s="28" t="str">
        <f t="shared" si="32"/>
        <v/>
      </c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31"/>
      <c r="AS2043" s="31"/>
      <c r="AT2043" s="31"/>
      <c r="AU2043" s="31"/>
      <c r="AV2043" s="31"/>
      <c r="AW2043" s="31"/>
      <c r="AX2043" s="31"/>
      <c r="AY2043" s="31"/>
      <c r="AZ2043" s="31"/>
      <c r="BA2043" s="31"/>
      <c r="BB2043" s="31"/>
      <c r="BC2043" s="31"/>
      <c r="BD2043" s="31"/>
      <c r="BE2043" s="31"/>
      <c r="BF2043" s="31"/>
      <c r="BG2043" s="31"/>
      <c r="BH2043" s="31"/>
      <c r="BI2043" s="31"/>
      <c r="BJ2043" s="31"/>
      <c r="BK2043" s="31"/>
      <c r="BL2043" s="31"/>
      <c r="BM2043" s="31"/>
      <c r="BN2043" s="31"/>
      <c r="BO2043" s="31"/>
      <c r="BP2043" s="31"/>
      <c r="BQ2043" s="31"/>
    </row>
    <row r="2044" spans="1:69" x14ac:dyDescent="0.2">
      <c r="A2044" s="27"/>
      <c r="B2044" s="28" t="str">
        <f t="shared" si="32"/>
        <v/>
      </c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31"/>
      <c r="AS2044" s="31"/>
      <c r="AT2044" s="31"/>
      <c r="AU2044" s="31"/>
      <c r="AV2044" s="31"/>
      <c r="AW2044" s="31"/>
      <c r="AX2044" s="31"/>
      <c r="AY2044" s="31"/>
      <c r="AZ2044" s="31"/>
      <c r="BA2044" s="31"/>
      <c r="BB2044" s="31"/>
      <c r="BC2044" s="31"/>
      <c r="BD2044" s="31"/>
      <c r="BE2044" s="31"/>
      <c r="BF2044" s="31"/>
      <c r="BG2044" s="31"/>
      <c r="BH2044" s="31"/>
      <c r="BI2044" s="31"/>
      <c r="BJ2044" s="31"/>
      <c r="BK2044" s="31"/>
      <c r="BL2044" s="31"/>
      <c r="BM2044" s="31"/>
      <c r="BN2044" s="31"/>
      <c r="BO2044" s="31"/>
      <c r="BP2044" s="31"/>
      <c r="BQ2044" s="31"/>
    </row>
    <row r="2045" spans="1:69" x14ac:dyDescent="0.2">
      <c r="A2045" s="27"/>
      <c r="B2045" s="28" t="str">
        <f t="shared" si="32"/>
        <v/>
      </c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31"/>
      <c r="AS2045" s="31"/>
      <c r="AT2045" s="31"/>
      <c r="AU2045" s="31"/>
      <c r="AV2045" s="31"/>
      <c r="AW2045" s="31"/>
      <c r="AX2045" s="31"/>
      <c r="AY2045" s="31"/>
      <c r="AZ2045" s="31"/>
      <c r="BA2045" s="31"/>
      <c r="BB2045" s="31"/>
      <c r="BC2045" s="31"/>
      <c r="BD2045" s="31"/>
      <c r="BE2045" s="31"/>
      <c r="BF2045" s="31"/>
      <c r="BG2045" s="31"/>
      <c r="BH2045" s="31"/>
      <c r="BI2045" s="31"/>
      <c r="BJ2045" s="31"/>
      <c r="BK2045" s="31"/>
      <c r="BL2045" s="31"/>
      <c r="BM2045" s="31"/>
      <c r="BN2045" s="31"/>
      <c r="BO2045" s="31"/>
      <c r="BP2045" s="31"/>
      <c r="BQ2045" s="31"/>
    </row>
    <row r="2046" spans="1:69" x14ac:dyDescent="0.2">
      <c r="A2046" s="27"/>
      <c r="B2046" s="28" t="str">
        <f t="shared" si="32"/>
        <v/>
      </c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31"/>
      <c r="AS2046" s="31"/>
      <c r="AT2046" s="31"/>
      <c r="AU2046" s="31"/>
      <c r="AV2046" s="31"/>
      <c r="AW2046" s="31"/>
      <c r="AX2046" s="31"/>
      <c r="AY2046" s="31"/>
      <c r="AZ2046" s="31"/>
      <c r="BA2046" s="31"/>
      <c r="BB2046" s="31"/>
      <c r="BC2046" s="31"/>
      <c r="BD2046" s="31"/>
      <c r="BE2046" s="31"/>
      <c r="BF2046" s="31"/>
      <c r="BG2046" s="31"/>
      <c r="BH2046" s="31"/>
      <c r="BI2046" s="31"/>
      <c r="BJ2046" s="31"/>
      <c r="BK2046" s="31"/>
      <c r="BL2046" s="31"/>
      <c r="BM2046" s="31"/>
      <c r="BN2046" s="31"/>
      <c r="BO2046" s="31"/>
      <c r="BP2046" s="31"/>
      <c r="BQ2046" s="31"/>
    </row>
    <row r="2047" spans="1:69" x14ac:dyDescent="0.2">
      <c r="A2047" s="27"/>
      <c r="B2047" s="28" t="str">
        <f t="shared" si="32"/>
        <v/>
      </c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31"/>
      <c r="AS2047" s="31"/>
      <c r="AT2047" s="31"/>
      <c r="AU2047" s="31"/>
      <c r="AV2047" s="31"/>
      <c r="AW2047" s="31"/>
      <c r="AX2047" s="31"/>
      <c r="AY2047" s="31"/>
      <c r="AZ2047" s="31"/>
      <c r="BA2047" s="31"/>
      <c r="BB2047" s="31"/>
      <c r="BC2047" s="31"/>
      <c r="BD2047" s="31"/>
      <c r="BE2047" s="31"/>
      <c r="BF2047" s="31"/>
      <c r="BG2047" s="31"/>
      <c r="BH2047" s="31"/>
      <c r="BI2047" s="31"/>
      <c r="BJ2047" s="31"/>
      <c r="BK2047" s="31"/>
      <c r="BL2047" s="31"/>
      <c r="BM2047" s="31"/>
      <c r="BN2047" s="31"/>
      <c r="BO2047" s="31"/>
      <c r="BP2047" s="31"/>
      <c r="BQ2047" s="31"/>
    </row>
    <row r="2048" spans="1:69" x14ac:dyDescent="0.2">
      <c r="A2048" s="27"/>
      <c r="B2048" s="28" t="str">
        <f t="shared" si="32"/>
        <v/>
      </c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31"/>
      <c r="BC2048" s="31"/>
      <c r="BD2048" s="31"/>
      <c r="BE2048" s="31"/>
      <c r="BF2048" s="31"/>
      <c r="BG2048" s="31"/>
      <c r="BH2048" s="31"/>
      <c r="BI2048" s="31"/>
      <c r="BJ2048" s="31"/>
      <c r="BK2048" s="31"/>
      <c r="BL2048" s="31"/>
      <c r="BM2048" s="31"/>
      <c r="BN2048" s="31"/>
      <c r="BO2048" s="31"/>
      <c r="BP2048" s="31"/>
      <c r="BQ2048" s="31"/>
    </row>
    <row r="2049" spans="1:69" x14ac:dyDescent="0.2">
      <c r="A2049" s="27"/>
      <c r="B2049" s="28" t="str">
        <f t="shared" si="32"/>
        <v/>
      </c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31"/>
      <c r="AS2049" s="31"/>
      <c r="AT2049" s="31"/>
      <c r="AU2049" s="31"/>
      <c r="AV2049" s="31"/>
      <c r="AW2049" s="31"/>
      <c r="AX2049" s="31"/>
      <c r="AY2049" s="31"/>
      <c r="AZ2049" s="31"/>
      <c r="BA2049" s="31"/>
      <c r="BB2049" s="31"/>
      <c r="BC2049" s="31"/>
      <c r="BD2049" s="31"/>
      <c r="BE2049" s="31"/>
      <c r="BF2049" s="31"/>
      <c r="BG2049" s="31"/>
      <c r="BH2049" s="31"/>
      <c r="BI2049" s="31"/>
      <c r="BJ2049" s="31"/>
      <c r="BK2049" s="31"/>
      <c r="BL2049" s="31"/>
      <c r="BM2049" s="31"/>
      <c r="BN2049" s="31"/>
      <c r="BO2049" s="31"/>
      <c r="BP2049" s="31"/>
      <c r="BQ2049" s="31"/>
    </row>
    <row r="2050" spans="1:69" x14ac:dyDescent="0.2">
      <c r="A2050" s="27"/>
      <c r="B2050" s="28" t="str">
        <f t="shared" si="32"/>
        <v/>
      </c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31"/>
      <c r="AS2050" s="31"/>
      <c r="AT2050" s="31"/>
      <c r="AU2050" s="31"/>
      <c r="AV2050" s="31"/>
      <c r="AW2050" s="31"/>
      <c r="AX2050" s="31"/>
      <c r="AY2050" s="31"/>
      <c r="AZ2050" s="31"/>
      <c r="BA2050" s="31"/>
      <c r="BB2050" s="31"/>
      <c r="BC2050" s="31"/>
      <c r="BD2050" s="31"/>
      <c r="BE2050" s="31"/>
      <c r="BF2050" s="31"/>
      <c r="BG2050" s="31"/>
      <c r="BH2050" s="31"/>
      <c r="BI2050" s="31"/>
      <c r="BJ2050" s="31"/>
      <c r="BK2050" s="31"/>
      <c r="BL2050" s="31"/>
      <c r="BM2050" s="31"/>
      <c r="BN2050" s="31"/>
      <c r="BO2050" s="31"/>
      <c r="BP2050" s="31"/>
      <c r="BQ2050" s="31"/>
    </row>
    <row r="2051" spans="1:69" x14ac:dyDescent="0.2">
      <c r="A2051" s="27"/>
      <c r="B2051" s="28" t="str">
        <f t="shared" si="32"/>
        <v/>
      </c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31"/>
      <c r="AS2051" s="31"/>
      <c r="AT2051" s="31"/>
      <c r="AU2051" s="31"/>
      <c r="AV2051" s="31"/>
      <c r="AW2051" s="31"/>
      <c r="AX2051" s="31"/>
      <c r="AY2051" s="31"/>
      <c r="AZ2051" s="31"/>
      <c r="BA2051" s="31"/>
      <c r="BB2051" s="31"/>
      <c r="BC2051" s="31"/>
      <c r="BD2051" s="31"/>
      <c r="BE2051" s="31"/>
      <c r="BF2051" s="31"/>
      <c r="BG2051" s="31"/>
      <c r="BH2051" s="31"/>
      <c r="BI2051" s="31"/>
      <c r="BJ2051" s="31"/>
      <c r="BK2051" s="31"/>
      <c r="BL2051" s="31"/>
      <c r="BM2051" s="31"/>
      <c r="BN2051" s="31"/>
      <c r="BO2051" s="31"/>
      <c r="BP2051" s="31"/>
      <c r="BQ2051" s="31"/>
    </row>
    <row r="2052" spans="1:69" x14ac:dyDescent="0.2">
      <c r="A2052" s="27"/>
      <c r="B2052" s="28" t="str">
        <f t="shared" si="32"/>
        <v/>
      </c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31"/>
      <c r="BC2052" s="31"/>
      <c r="BD2052" s="31"/>
      <c r="BE2052" s="31"/>
      <c r="BF2052" s="31"/>
      <c r="BG2052" s="31"/>
      <c r="BH2052" s="31"/>
      <c r="BI2052" s="31"/>
      <c r="BJ2052" s="31"/>
      <c r="BK2052" s="31"/>
      <c r="BL2052" s="31"/>
      <c r="BM2052" s="31"/>
      <c r="BN2052" s="31"/>
      <c r="BO2052" s="31"/>
      <c r="BP2052" s="31"/>
      <c r="BQ2052" s="31"/>
    </row>
    <row r="2053" spans="1:69" x14ac:dyDescent="0.2">
      <c r="A2053" s="27"/>
      <c r="B2053" s="28" t="str">
        <f t="shared" si="32"/>
        <v/>
      </c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31"/>
      <c r="AS2053" s="31"/>
      <c r="AT2053" s="31"/>
      <c r="AU2053" s="31"/>
      <c r="AV2053" s="31"/>
      <c r="AW2053" s="31"/>
      <c r="AX2053" s="31"/>
      <c r="AY2053" s="31"/>
      <c r="AZ2053" s="31"/>
      <c r="BA2053" s="31"/>
      <c r="BB2053" s="31"/>
      <c r="BC2053" s="31"/>
      <c r="BD2053" s="31"/>
      <c r="BE2053" s="31"/>
      <c r="BF2053" s="31"/>
      <c r="BG2053" s="31"/>
      <c r="BH2053" s="31"/>
      <c r="BI2053" s="31"/>
      <c r="BJ2053" s="31"/>
      <c r="BK2053" s="31"/>
      <c r="BL2053" s="31"/>
      <c r="BM2053" s="31"/>
      <c r="BN2053" s="31"/>
      <c r="BO2053" s="31"/>
      <c r="BP2053" s="31"/>
      <c r="BQ2053" s="31"/>
    </row>
    <row r="2054" spans="1:69" x14ac:dyDescent="0.2">
      <c r="A2054" s="27"/>
      <c r="B2054" s="28" t="str">
        <f t="shared" si="32"/>
        <v/>
      </c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31"/>
      <c r="AS2054" s="31"/>
      <c r="AT2054" s="31"/>
      <c r="AU2054" s="31"/>
      <c r="AV2054" s="31"/>
      <c r="AW2054" s="31"/>
      <c r="AX2054" s="31"/>
      <c r="AY2054" s="31"/>
      <c r="AZ2054" s="31"/>
      <c r="BA2054" s="31"/>
      <c r="BB2054" s="31"/>
      <c r="BC2054" s="31"/>
      <c r="BD2054" s="31"/>
      <c r="BE2054" s="31"/>
      <c r="BF2054" s="31"/>
      <c r="BG2054" s="31"/>
      <c r="BH2054" s="31"/>
      <c r="BI2054" s="31"/>
      <c r="BJ2054" s="31"/>
      <c r="BK2054" s="31"/>
      <c r="BL2054" s="31"/>
      <c r="BM2054" s="31"/>
      <c r="BN2054" s="31"/>
      <c r="BO2054" s="31"/>
      <c r="BP2054" s="31"/>
      <c r="BQ2054" s="31"/>
    </row>
    <row r="2055" spans="1:69" x14ac:dyDescent="0.2">
      <c r="A2055" s="27"/>
      <c r="B2055" s="28" t="str">
        <f t="shared" si="32"/>
        <v/>
      </c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31"/>
      <c r="AS2055" s="31"/>
      <c r="AT2055" s="31"/>
      <c r="AU2055" s="31"/>
      <c r="AV2055" s="31"/>
      <c r="AW2055" s="31"/>
      <c r="AX2055" s="31"/>
      <c r="AY2055" s="31"/>
      <c r="AZ2055" s="31"/>
      <c r="BA2055" s="31"/>
      <c r="BB2055" s="31"/>
      <c r="BC2055" s="31"/>
      <c r="BD2055" s="31"/>
      <c r="BE2055" s="31"/>
      <c r="BF2055" s="31"/>
      <c r="BG2055" s="31"/>
      <c r="BH2055" s="31"/>
      <c r="BI2055" s="31"/>
      <c r="BJ2055" s="31"/>
      <c r="BK2055" s="31"/>
      <c r="BL2055" s="31"/>
      <c r="BM2055" s="31"/>
      <c r="BN2055" s="31"/>
      <c r="BO2055" s="31"/>
      <c r="BP2055" s="31"/>
      <c r="BQ2055" s="31"/>
    </row>
    <row r="2056" spans="1:69" x14ac:dyDescent="0.2">
      <c r="A2056" s="27"/>
      <c r="B2056" s="28" t="str">
        <f t="shared" si="32"/>
        <v/>
      </c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31"/>
      <c r="AS2056" s="31"/>
      <c r="AT2056" s="31"/>
      <c r="AU2056" s="31"/>
      <c r="AV2056" s="31"/>
      <c r="AW2056" s="31"/>
      <c r="AX2056" s="31"/>
      <c r="AY2056" s="31"/>
      <c r="AZ2056" s="31"/>
      <c r="BA2056" s="31"/>
      <c r="BB2056" s="31"/>
      <c r="BC2056" s="31"/>
      <c r="BD2056" s="31"/>
      <c r="BE2056" s="31"/>
      <c r="BF2056" s="31"/>
      <c r="BG2056" s="31"/>
      <c r="BH2056" s="31"/>
      <c r="BI2056" s="31"/>
      <c r="BJ2056" s="31"/>
      <c r="BK2056" s="31"/>
      <c r="BL2056" s="31"/>
      <c r="BM2056" s="31"/>
      <c r="BN2056" s="31"/>
      <c r="BO2056" s="31"/>
      <c r="BP2056" s="31"/>
      <c r="BQ2056" s="31"/>
    </row>
    <row r="2057" spans="1:69" x14ac:dyDescent="0.2">
      <c r="A2057" s="27"/>
      <c r="B2057" s="28" t="str">
        <f t="shared" si="32"/>
        <v/>
      </c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31"/>
      <c r="AS2057" s="31"/>
      <c r="AT2057" s="31"/>
      <c r="AU2057" s="31"/>
      <c r="AV2057" s="31"/>
      <c r="AW2057" s="31"/>
      <c r="AX2057" s="31"/>
      <c r="AY2057" s="31"/>
      <c r="AZ2057" s="31"/>
      <c r="BA2057" s="31"/>
      <c r="BB2057" s="31"/>
      <c r="BC2057" s="31"/>
      <c r="BD2057" s="31"/>
      <c r="BE2057" s="31"/>
      <c r="BF2057" s="31"/>
      <c r="BG2057" s="31"/>
      <c r="BH2057" s="31"/>
      <c r="BI2057" s="31"/>
      <c r="BJ2057" s="31"/>
      <c r="BK2057" s="31"/>
      <c r="BL2057" s="31"/>
      <c r="BM2057" s="31"/>
      <c r="BN2057" s="31"/>
      <c r="BO2057" s="31"/>
      <c r="BP2057" s="31"/>
      <c r="BQ2057" s="31"/>
    </row>
    <row r="2058" spans="1:69" x14ac:dyDescent="0.2">
      <c r="A2058" s="27"/>
      <c r="B2058" s="28" t="str">
        <f t="shared" si="32"/>
        <v/>
      </c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31"/>
      <c r="AS2058" s="31"/>
      <c r="AT2058" s="31"/>
      <c r="AU2058" s="31"/>
      <c r="AV2058" s="31"/>
      <c r="AW2058" s="31"/>
      <c r="AX2058" s="31"/>
      <c r="AY2058" s="31"/>
      <c r="AZ2058" s="31"/>
      <c r="BA2058" s="31"/>
      <c r="BB2058" s="31"/>
      <c r="BC2058" s="31"/>
      <c r="BD2058" s="31"/>
      <c r="BE2058" s="31"/>
      <c r="BF2058" s="31"/>
      <c r="BG2058" s="31"/>
      <c r="BH2058" s="31"/>
      <c r="BI2058" s="31"/>
      <c r="BJ2058" s="31"/>
      <c r="BK2058" s="31"/>
      <c r="BL2058" s="31"/>
      <c r="BM2058" s="31"/>
      <c r="BN2058" s="31"/>
      <c r="BO2058" s="31"/>
      <c r="BP2058" s="31"/>
      <c r="BQ2058" s="31"/>
    </row>
    <row r="2059" spans="1:69" x14ac:dyDescent="0.2">
      <c r="A2059" s="27"/>
      <c r="B2059" s="28" t="str">
        <f t="shared" si="32"/>
        <v/>
      </c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31"/>
      <c r="AS2059" s="31"/>
      <c r="AT2059" s="31"/>
      <c r="AU2059" s="31"/>
      <c r="AV2059" s="31"/>
      <c r="AW2059" s="31"/>
      <c r="AX2059" s="31"/>
      <c r="AY2059" s="31"/>
      <c r="AZ2059" s="31"/>
      <c r="BA2059" s="31"/>
      <c r="BB2059" s="31"/>
      <c r="BC2059" s="31"/>
      <c r="BD2059" s="31"/>
      <c r="BE2059" s="31"/>
      <c r="BF2059" s="31"/>
      <c r="BG2059" s="31"/>
      <c r="BH2059" s="31"/>
      <c r="BI2059" s="31"/>
      <c r="BJ2059" s="31"/>
      <c r="BK2059" s="31"/>
      <c r="BL2059" s="31"/>
      <c r="BM2059" s="31"/>
      <c r="BN2059" s="31"/>
      <c r="BO2059" s="31"/>
      <c r="BP2059" s="31"/>
      <c r="BQ2059" s="31"/>
    </row>
    <row r="2060" spans="1:69" x14ac:dyDescent="0.2">
      <c r="A2060" s="27"/>
      <c r="B2060" s="28" t="str">
        <f t="shared" si="32"/>
        <v/>
      </c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31"/>
      <c r="AS2060" s="31"/>
      <c r="AT2060" s="31"/>
      <c r="AU2060" s="31"/>
      <c r="AV2060" s="31"/>
      <c r="AW2060" s="31"/>
      <c r="AX2060" s="31"/>
      <c r="AY2060" s="31"/>
      <c r="AZ2060" s="31"/>
      <c r="BA2060" s="31"/>
      <c r="BB2060" s="31"/>
      <c r="BC2060" s="31"/>
      <c r="BD2060" s="31"/>
      <c r="BE2060" s="31"/>
      <c r="BF2060" s="31"/>
      <c r="BG2060" s="31"/>
      <c r="BH2060" s="31"/>
      <c r="BI2060" s="31"/>
      <c r="BJ2060" s="31"/>
      <c r="BK2060" s="31"/>
      <c r="BL2060" s="31"/>
      <c r="BM2060" s="31"/>
      <c r="BN2060" s="31"/>
      <c r="BO2060" s="31"/>
      <c r="BP2060" s="31"/>
      <c r="BQ2060" s="31"/>
    </row>
    <row r="2061" spans="1:69" x14ac:dyDescent="0.2">
      <c r="A2061" s="27"/>
      <c r="B2061" s="28" t="str">
        <f t="shared" ref="B2061:B2124" si="33">IF(A2061="","",B2060+1)</f>
        <v/>
      </c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31"/>
      <c r="AS2061" s="31"/>
      <c r="AT2061" s="31"/>
      <c r="AU2061" s="31"/>
      <c r="AV2061" s="31"/>
      <c r="AW2061" s="31"/>
      <c r="AX2061" s="31"/>
      <c r="AY2061" s="31"/>
      <c r="AZ2061" s="31"/>
      <c r="BA2061" s="31"/>
      <c r="BB2061" s="31"/>
      <c r="BC2061" s="31"/>
      <c r="BD2061" s="31"/>
      <c r="BE2061" s="31"/>
      <c r="BF2061" s="31"/>
      <c r="BG2061" s="31"/>
      <c r="BH2061" s="31"/>
      <c r="BI2061" s="31"/>
      <c r="BJ2061" s="31"/>
      <c r="BK2061" s="31"/>
      <c r="BL2061" s="31"/>
      <c r="BM2061" s="31"/>
      <c r="BN2061" s="31"/>
      <c r="BO2061" s="31"/>
      <c r="BP2061" s="31"/>
      <c r="BQ2061" s="31"/>
    </row>
    <row r="2062" spans="1:69" x14ac:dyDescent="0.2">
      <c r="A2062" s="27"/>
      <c r="B2062" s="28" t="str">
        <f t="shared" si="33"/>
        <v/>
      </c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31"/>
      <c r="AS2062" s="31"/>
      <c r="AT2062" s="31"/>
      <c r="AU2062" s="31"/>
      <c r="AV2062" s="31"/>
      <c r="AW2062" s="31"/>
      <c r="AX2062" s="31"/>
      <c r="AY2062" s="31"/>
      <c r="AZ2062" s="31"/>
      <c r="BA2062" s="31"/>
      <c r="BB2062" s="31"/>
      <c r="BC2062" s="31"/>
      <c r="BD2062" s="31"/>
      <c r="BE2062" s="31"/>
      <c r="BF2062" s="31"/>
      <c r="BG2062" s="31"/>
      <c r="BH2062" s="31"/>
      <c r="BI2062" s="31"/>
      <c r="BJ2062" s="31"/>
      <c r="BK2062" s="31"/>
      <c r="BL2062" s="31"/>
      <c r="BM2062" s="31"/>
      <c r="BN2062" s="31"/>
      <c r="BO2062" s="31"/>
      <c r="BP2062" s="31"/>
      <c r="BQ2062" s="31"/>
    </row>
    <row r="2063" spans="1:69" x14ac:dyDescent="0.2">
      <c r="A2063" s="27"/>
      <c r="B2063" s="28" t="str">
        <f t="shared" si="33"/>
        <v/>
      </c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31"/>
      <c r="AS2063" s="31"/>
      <c r="AT2063" s="31"/>
      <c r="AU2063" s="31"/>
      <c r="AV2063" s="31"/>
      <c r="AW2063" s="31"/>
      <c r="AX2063" s="31"/>
      <c r="AY2063" s="31"/>
      <c r="AZ2063" s="31"/>
      <c r="BA2063" s="31"/>
      <c r="BB2063" s="31"/>
      <c r="BC2063" s="31"/>
      <c r="BD2063" s="31"/>
      <c r="BE2063" s="31"/>
      <c r="BF2063" s="31"/>
      <c r="BG2063" s="31"/>
      <c r="BH2063" s="31"/>
      <c r="BI2063" s="31"/>
      <c r="BJ2063" s="31"/>
      <c r="BK2063" s="31"/>
      <c r="BL2063" s="31"/>
      <c r="BM2063" s="31"/>
      <c r="BN2063" s="31"/>
      <c r="BO2063" s="31"/>
      <c r="BP2063" s="31"/>
      <c r="BQ2063" s="31"/>
    </row>
    <row r="2064" spans="1:69" x14ac:dyDescent="0.2">
      <c r="A2064" s="27"/>
      <c r="B2064" s="28" t="str">
        <f t="shared" si="33"/>
        <v/>
      </c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31"/>
      <c r="AS2064" s="31"/>
      <c r="AT2064" s="31"/>
      <c r="AU2064" s="31"/>
      <c r="AV2064" s="31"/>
      <c r="AW2064" s="31"/>
      <c r="AX2064" s="31"/>
      <c r="AY2064" s="31"/>
      <c r="AZ2064" s="31"/>
      <c r="BA2064" s="31"/>
      <c r="BB2064" s="31"/>
      <c r="BC2064" s="31"/>
      <c r="BD2064" s="31"/>
      <c r="BE2064" s="31"/>
      <c r="BF2064" s="31"/>
      <c r="BG2064" s="31"/>
      <c r="BH2064" s="31"/>
      <c r="BI2064" s="31"/>
      <c r="BJ2064" s="31"/>
      <c r="BK2064" s="31"/>
      <c r="BL2064" s="31"/>
      <c r="BM2064" s="31"/>
      <c r="BN2064" s="31"/>
      <c r="BO2064" s="31"/>
      <c r="BP2064" s="31"/>
      <c r="BQ2064" s="31"/>
    </row>
    <row r="2065" spans="1:69" x14ac:dyDescent="0.2">
      <c r="A2065" s="27"/>
      <c r="B2065" s="28" t="str">
        <f t="shared" si="33"/>
        <v/>
      </c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31"/>
      <c r="AS2065" s="31"/>
      <c r="AT2065" s="31"/>
      <c r="AU2065" s="31"/>
      <c r="AV2065" s="31"/>
      <c r="AW2065" s="31"/>
      <c r="AX2065" s="31"/>
      <c r="AY2065" s="31"/>
      <c r="AZ2065" s="31"/>
      <c r="BA2065" s="31"/>
      <c r="BB2065" s="31"/>
      <c r="BC2065" s="31"/>
      <c r="BD2065" s="31"/>
      <c r="BE2065" s="31"/>
      <c r="BF2065" s="31"/>
      <c r="BG2065" s="31"/>
      <c r="BH2065" s="31"/>
      <c r="BI2065" s="31"/>
      <c r="BJ2065" s="31"/>
      <c r="BK2065" s="31"/>
      <c r="BL2065" s="31"/>
      <c r="BM2065" s="31"/>
      <c r="BN2065" s="31"/>
      <c r="BO2065" s="31"/>
      <c r="BP2065" s="31"/>
      <c r="BQ2065" s="31"/>
    </row>
    <row r="2066" spans="1:69" x14ac:dyDescent="0.2">
      <c r="A2066" s="27"/>
      <c r="B2066" s="28" t="str">
        <f t="shared" si="33"/>
        <v/>
      </c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31"/>
      <c r="AS2066" s="31"/>
      <c r="AT2066" s="31"/>
      <c r="AU2066" s="31"/>
      <c r="AV2066" s="31"/>
      <c r="AW2066" s="31"/>
      <c r="AX2066" s="31"/>
      <c r="AY2066" s="31"/>
      <c r="AZ2066" s="31"/>
      <c r="BA2066" s="31"/>
      <c r="BB2066" s="31"/>
      <c r="BC2066" s="31"/>
      <c r="BD2066" s="31"/>
      <c r="BE2066" s="31"/>
      <c r="BF2066" s="31"/>
      <c r="BG2066" s="31"/>
      <c r="BH2066" s="31"/>
      <c r="BI2066" s="31"/>
      <c r="BJ2066" s="31"/>
      <c r="BK2066" s="31"/>
      <c r="BL2066" s="31"/>
      <c r="BM2066" s="31"/>
      <c r="BN2066" s="31"/>
      <c r="BO2066" s="31"/>
      <c r="BP2066" s="31"/>
      <c r="BQ2066" s="31"/>
    </row>
    <row r="2067" spans="1:69" x14ac:dyDescent="0.2">
      <c r="A2067" s="27"/>
      <c r="B2067" s="28" t="str">
        <f t="shared" si="33"/>
        <v/>
      </c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31"/>
      <c r="AS2067" s="31"/>
      <c r="AT2067" s="31"/>
      <c r="AU2067" s="31"/>
      <c r="AV2067" s="31"/>
      <c r="AW2067" s="31"/>
      <c r="AX2067" s="31"/>
      <c r="AY2067" s="31"/>
      <c r="AZ2067" s="31"/>
      <c r="BA2067" s="31"/>
      <c r="BB2067" s="31"/>
      <c r="BC2067" s="31"/>
      <c r="BD2067" s="31"/>
      <c r="BE2067" s="31"/>
      <c r="BF2067" s="31"/>
      <c r="BG2067" s="31"/>
      <c r="BH2067" s="31"/>
      <c r="BI2067" s="31"/>
      <c r="BJ2067" s="31"/>
      <c r="BK2067" s="31"/>
      <c r="BL2067" s="31"/>
      <c r="BM2067" s="31"/>
      <c r="BN2067" s="31"/>
      <c r="BO2067" s="31"/>
      <c r="BP2067" s="31"/>
      <c r="BQ2067" s="31"/>
    </row>
    <row r="2068" spans="1:69" x14ac:dyDescent="0.2">
      <c r="A2068" s="27"/>
      <c r="B2068" s="28" t="str">
        <f t="shared" si="33"/>
        <v/>
      </c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31"/>
      <c r="AS2068" s="31"/>
      <c r="AT2068" s="31"/>
      <c r="AU2068" s="31"/>
      <c r="AV2068" s="31"/>
      <c r="AW2068" s="31"/>
      <c r="AX2068" s="31"/>
      <c r="AY2068" s="31"/>
      <c r="AZ2068" s="31"/>
      <c r="BA2068" s="31"/>
      <c r="BB2068" s="31"/>
      <c r="BC2068" s="31"/>
      <c r="BD2068" s="31"/>
      <c r="BE2068" s="31"/>
      <c r="BF2068" s="31"/>
      <c r="BG2068" s="31"/>
      <c r="BH2068" s="31"/>
      <c r="BI2068" s="31"/>
      <c r="BJ2068" s="31"/>
      <c r="BK2068" s="31"/>
      <c r="BL2068" s="31"/>
      <c r="BM2068" s="31"/>
      <c r="BN2068" s="31"/>
      <c r="BO2068" s="31"/>
      <c r="BP2068" s="31"/>
      <c r="BQ2068" s="31"/>
    </row>
    <row r="2069" spans="1:69" x14ac:dyDescent="0.2">
      <c r="A2069" s="27"/>
      <c r="B2069" s="28" t="str">
        <f t="shared" si="33"/>
        <v/>
      </c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31"/>
      <c r="AS2069" s="31"/>
      <c r="AT2069" s="31"/>
      <c r="AU2069" s="31"/>
      <c r="AV2069" s="31"/>
      <c r="AW2069" s="31"/>
      <c r="AX2069" s="31"/>
      <c r="AY2069" s="31"/>
      <c r="AZ2069" s="31"/>
      <c r="BA2069" s="31"/>
      <c r="BB2069" s="31"/>
      <c r="BC2069" s="31"/>
      <c r="BD2069" s="31"/>
      <c r="BE2069" s="31"/>
      <c r="BF2069" s="31"/>
      <c r="BG2069" s="31"/>
      <c r="BH2069" s="31"/>
      <c r="BI2069" s="31"/>
      <c r="BJ2069" s="31"/>
      <c r="BK2069" s="31"/>
      <c r="BL2069" s="31"/>
      <c r="BM2069" s="31"/>
      <c r="BN2069" s="31"/>
      <c r="BO2069" s="31"/>
      <c r="BP2069" s="31"/>
      <c r="BQ2069" s="31"/>
    </row>
    <row r="2070" spans="1:69" x14ac:dyDescent="0.2">
      <c r="A2070" s="27"/>
      <c r="B2070" s="28" t="str">
        <f t="shared" si="33"/>
        <v/>
      </c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31"/>
      <c r="AS2070" s="31"/>
      <c r="AT2070" s="31"/>
      <c r="AU2070" s="31"/>
      <c r="AV2070" s="31"/>
      <c r="AW2070" s="31"/>
      <c r="AX2070" s="31"/>
      <c r="AY2070" s="31"/>
      <c r="AZ2070" s="31"/>
      <c r="BA2070" s="31"/>
      <c r="BB2070" s="31"/>
      <c r="BC2070" s="31"/>
      <c r="BD2070" s="31"/>
      <c r="BE2070" s="31"/>
      <c r="BF2070" s="31"/>
      <c r="BG2070" s="31"/>
      <c r="BH2070" s="31"/>
      <c r="BI2070" s="31"/>
      <c r="BJ2070" s="31"/>
      <c r="BK2070" s="31"/>
      <c r="BL2070" s="31"/>
      <c r="BM2070" s="31"/>
      <c r="BN2070" s="31"/>
      <c r="BO2070" s="31"/>
      <c r="BP2070" s="31"/>
      <c r="BQ2070" s="31"/>
    </row>
    <row r="2071" spans="1:69" x14ac:dyDescent="0.2">
      <c r="A2071" s="27"/>
      <c r="B2071" s="28" t="str">
        <f t="shared" si="33"/>
        <v/>
      </c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31"/>
      <c r="BC2071" s="31"/>
      <c r="BD2071" s="31"/>
      <c r="BE2071" s="31"/>
      <c r="BF2071" s="31"/>
      <c r="BG2071" s="31"/>
      <c r="BH2071" s="31"/>
      <c r="BI2071" s="31"/>
      <c r="BJ2071" s="31"/>
      <c r="BK2071" s="31"/>
      <c r="BL2071" s="31"/>
      <c r="BM2071" s="31"/>
      <c r="BN2071" s="31"/>
      <c r="BO2071" s="31"/>
      <c r="BP2071" s="31"/>
      <c r="BQ2071" s="31"/>
    </row>
    <row r="2072" spans="1:69" x14ac:dyDescent="0.2">
      <c r="A2072" s="27"/>
      <c r="B2072" s="28" t="str">
        <f t="shared" si="33"/>
        <v/>
      </c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31"/>
      <c r="AS2072" s="31"/>
      <c r="AT2072" s="31"/>
      <c r="AU2072" s="31"/>
      <c r="AV2072" s="31"/>
      <c r="AW2072" s="31"/>
      <c r="AX2072" s="31"/>
      <c r="AY2072" s="31"/>
      <c r="AZ2072" s="31"/>
      <c r="BA2072" s="31"/>
      <c r="BB2072" s="31"/>
      <c r="BC2072" s="31"/>
      <c r="BD2072" s="31"/>
      <c r="BE2072" s="31"/>
      <c r="BF2072" s="31"/>
      <c r="BG2072" s="31"/>
      <c r="BH2072" s="31"/>
      <c r="BI2072" s="31"/>
      <c r="BJ2072" s="31"/>
      <c r="BK2072" s="31"/>
      <c r="BL2072" s="31"/>
      <c r="BM2072" s="31"/>
      <c r="BN2072" s="31"/>
      <c r="BO2072" s="31"/>
      <c r="BP2072" s="31"/>
      <c r="BQ2072" s="31"/>
    </row>
    <row r="2073" spans="1:69" x14ac:dyDescent="0.2">
      <c r="A2073" s="27"/>
      <c r="B2073" s="28" t="str">
        <f t="shared" si="33"/>
        <v/>
      </c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31"/>
      <c r="BC2073" s="31"/>
      <c r="BD2073" s="31"/>
      <c r="BE2073" s="31"/>
      <c r="BF2073" s="31"/>
      <c r="BG2073" s="31"/>
      <c r="BH2073" s="31"/>
      <c r="BI2073" s="31"/>
      <c r="BJ2073" s="31"/>
      <c r="BK2073" s="31"/>
      <c r="BL2073" s="31"/>
      <c r="BM2073" s="31"/>
      <c r="BN2073" s="31"/>
      <c r="BO2073" s="31"/>
      <c r="BP2073" s="31"/>
      <c r="BQ2073" s="31"/>
    </row>
    <row r="2074" spans="1:69" x14ac:dyDescent="0.2">
      <c r="A2074" s="27"/>
      <c r="B2074" s="28" t="str">
        <f t="shared" si="33"/>
        <v/>
      </c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31"/>
      <c r="AS2074" s="31"/>
      <c r="AT2074" s="31"/>
      <c r="AU2074" s="31"/>
      <c r="AV2074" s="31"/>
      <c r="AW2074" s="31"/>
      <c r="AX2074" s="31"/>
      <c r="AY2074" s="31"/>
      <c r="AZ2074" s="31"/>
      <c r="BA2074" s="31"/>
      <c r="BB2074" s="31"/>
      <c r="BC2074" s="31"/>
      <c r="BD2074" s="31"/>
      <c r="BE2074" s="31"/>
      <c r="BF2074" s="31"/>
      <c r="BG2074" s="31"/>
      <c r="BH2074" s="31"/>
      <c r="BI2074" s="31"/>
      <c r="BJ2074" s="31"/>
      <c r="BK2074" s="31"/>
      <c r="BL2074" s="31"/>
      <c r="BM2074" s="31"/>
      <c r="BN2074" s="31"/>
      <c r="BO2074" s="31"/>
      <c r="BP2074" s="31"/>
      <c r="BQ2074" s="31"/>
    </row>
    <row r="2075" spans="1:69" x14ac:dyDescent="0.2">
      <c r="A2075" s="27"/>
      <c r="B2075" s="28" t="str">
        <f t="shared" si="33"/>
        <v/>
      </c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31"/>
      <c r="AS2075" s="31"/>
      <c r="AT2075" s="31"/>
      <c r="AU2075" s="31"/>
      <c r="AV2075" s="31"/>
      <c r="AW2075" s="31"/>
      <c r="AX2075" s="31"/>
      <c r="AY2075" s="31"/>
      <c r="AZ2075" s="31"/>
      <c r="BA2075" s="31"/>
      <c r="BB2075" s="31"/>
      <c r="BC2075" s="31"/>
      <c r="BD2075" s="31"/>
      <c r="BE2075" s="31"/>
      <c r="BF2075" s="31"/>
      <c r="BG2075" s="31"/>
      <c r="BH2075" s="31"/>
      <c r="BI2075" s="31"/>
      <c r="BJ2075" s="31"/>
      <c r="BK2075" s="31"/>
      <c r="BL2075" s="31"/>
      <c r="BM2075" s="31"/>
      <c r="BN2075" s="31"/>
      <c r="BO2075" s="31"/>
      <c r="BP2075" s="31"/>
      <c r="BQ2075" s="31"/>
    </row>
    <row r="2076" spans="1:69" x14ac:dyDescent="0.2">
      <c r="A2076" s="27"/>
      <c r="B2076" s="28" t="str">
        <f t="shared" si="33"/>
        <v/>
      </c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31"/>
      <c r="AS2076" s="31"/>
      <c r="AT2076" s="31"/>
      <c r="AU2076" s="31"/>
      <c r="AV2076" s="31"/>
      <c r="AW2076" s="31"/>
      <c r="AX2076" s="31"/>
      <c r="AY2076" s="31"/>
      <c r="AZ2076" s="31"/>
      <c r="BA2076" s="31"/>
      <c r="BB2076" s="31"/>
      <c r="BC2076" s="31"/>
      <c r="BD2076" s="31"/>
      <c r="BE2076" s="31"/>
      <c r="BF2076" s="31"/>
      <c r="BG2076" s="31"/>
      <c r="BH2076" s="31"/>
      <c r="BI2076" s="31"/>
      <c r="BJ2076" s="31"/>
      <c r="BK2076" s="31"/>
      <c r="BL2076" s="31"/>
      <c r="BM2076" s="31"/>
      <c r="BN2076" s="31"/>
      <c r="BO2076" s="31"/>
      <c r="BP2076" s="31"/>
      <c r="BQ2076" s="31"/>
    </row>
    <row r="2077" spans="1:69" x14ac:dyDescent="0.2">
      <c r="A2077" s="27"/>
      <c r="B2077" s="28" t="str">
        <f t="shared" si="33"/>
        <v/>
      </c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31"/>
      <c r="BC2077" s="31"/>
      <c r="BD2077" s="31"/>
      <c r="BE2077" s="31"/>
      <c r="BF2077" s="31"/>
      <c r="BG2077" s="31"/>
      <c r="BH2077" s="31"/>
      <c r="BI2077" s="31"/>
      <c r="BJ2077" s="31"/>
      <c r="BK2077" s="31"/>
      <c r="BL2077" s="31"/>
      <c r="BM2077" s="31"/>
      <c r="BN2077" s="31"/>
      <c r="BO2077" s="31"/>
      <c r="BP2077" s="31"/>
      <c r="BQ2077" s="31"/>
    </row>
    <row r="2078" spans="1:69" x14ac:dyDescent="0.2">
      <c r="A2078" s="27"/>
      <c r="B2078" s="28" t="str">
        <f t="shared" si="33"/>
        <v/>
      </c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31"/>
      <c r="AS2078" s="31"/>
      <c r="AT2078" s="31"/>
      <c r="AU2078" s="31"/>
      <c r="AV2078" s="31"/>
      <c r="AW2078" s="31"/>
      <c r="AX2078" s="31"/>
      <c r="AY2078" s="31"/>
      <c r="AZ2078" s="31"/>
      <c r="BA2078" s="31"/>
      <c r="BB2078" s="31"/>
      <c r="BC2078" s="31"/>
      <c r="BD2078" s="31"/>
      <c r="BE2078" s="31"/>
      <c r="BF2078" s="31"/>
      <c r="BG2078" s="31"/>
      <c r="BH2078" s="31"/>
      <c r="BI2078" s="31"/>
      <c r="BJ2078" s="31"/>
      <c r="BK2078" s="31"/>
      <c r="BL2078" s="31"/>
      <c r="BM2078" s="31"/>
      <c r="BN2078" s="31"/>
      <c r="BO2078" s="31"/>
      <c r="BP2078" s="31"/>
      <c r="BQ2078" s="31"/>
    </row>
    <row r="2079" spans="1:69" x14ac:dyDescent="0.2">
      <c r="A2079" s="27"/>
      <c r="B2079" s="28" t="str">
        <f t="shared" si="33"/>
        <v/>
      </c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31"/>
      <c r="AS2079" s="31"/>
      <c r="AT2079" s="31"/>
      <c r="AU2079" s="31"/>
      <c r="AV2079" s="31"/>
      <c r="AW2079" s="31"/>
      <c r="AX2079" s="31"/>
      <c r="AY2079" s="31"/>
      <c r="AZ2079" s="31"/>
      <c r="BA2079" s="31"/>
      <c r="BB2079" s="31"/>
      <c r="BC2079" s="31"/>
      <c r="BD2079" s="31"/>
      <c r="BE2079" s="31"/>
      <c r="BF2079" s="31"/>
      <c r="BG2079" s="31"/>
      <c r="BH2079" s="31"/>
      <c r="BI2079" s="31"/>
      <c r="BJ2079" s="31"/>
      <c r="BK2079" s="31"/>
      <c r="BL2079" s="31"/>
      <c r="BM2079" s="31"/>
      <c r="BN2079" s="31"/>
      <c r="BO2079" s="31"/>
      <c r="BP2079" s="31"/>
      <c r="BQ2079" s="31"/>
    </row>
    <row r="2080" spans="1:69" x14ac:dyDescent="0.2">
      <c r="A2080" s="27"/>
      <c r="B2080" s="28" t="str">
        <f t="shared" si="33"/>
        <v/>
      </c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31"/>
      <c r="AS2080" s="31"/>
      <c r="AT2080" s="31"/>
      <c r="AU2080" s="31"/>
      <c r="AV2080" s="31"/>
      <c r="AW2080" s="31"/>
      <c r="AX2080" s="31"/>
      <c r="AY2080" s="31"/>
      <c r="AZ2080" s="31"/>
      <c r="BA2080" s="31"/>
      <c r="BB2080" s="31"/>
      <c r="BC2080" s="31"/>
      <c r="BD2080" s="31"/>
      <c r="BE2080" s="31"/>
      <c r="BF2080" s="31"/>
      <c r="BG2080" s="31"/>
      <c r="BH2080" s="31"/>
      <c r="BI2080" s="31"/>
      <c r="BJ2080" s="31"/>
      <c r="BK2080" s="31"/>
      <c r="BL2080" s="31"/>
      <c r="BM2080" s="31"/>
      <c r="BN2080" s="31"/>
      <c r="BO2080" s="31"/>
      <c r="BP2080" s="31"/>
      <c r="BQ2080" s="31"/>
    </row>
    <row r="2081" spans="1:69" x14ac:dyDescent="0.2">
      <c r="A2081" s="27"/>
      <c r="B2081" s="28" t="str">
        <f t="shared" si="33"/>
        <v/>
      </c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31"/>
      <c r="AS2081" s="31"/>
      <c r="AT2081" s="31"/>
      <c r="AU2081" s="31"/>
      <c r="AV2081" s="31"/>
      <c r="AW2081" s="31"/>
      <c r="AX2081" s="31"/>
      <c r="AY2081" s="31"/>
      <c r="AZ2081" s="31"/>
      <c r="BA2081" s="31"/>
      <c r="BB2081" s="31"/>
      <c r="BC2081" s="31"/>
      <c r="BD2081" s="31"/>
      <c r="BE2081" s="31"/>
      <c r="BF2081" s="31"/>
      <c r="BG2081" s="31"/>
      <c r="BH2081" s="31"/>
      <c r="BI2081" s="31"/>
      <c r="BJ2081" s="31"/>
      <c r="BK2081" s="31"/>
      <c r="BL2081" s="31"/>
      <c r="BM2081" s="31"/>
      <c r="BN2081" s="31"/>
      <c r="BO2081" s="31"/>
      <c r="BP2081" s="31"/>
      <c r="BQ2081" s="31"/>
    </row>
    <row r="2082" spans="1:69" x14ac:dyDescent="0.2">
      <c r="A2082" s="27"/>
      <c r="B2082" s="28" t="str">
        <f t="shared" si="33"/>
        <v/>
      </c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  <c r="BB2082" s="31"/>
      <c r="BC2082" s="31"/>
      <c r="BD2082" s="31"/>
      <c r="BE2082" s="31"/>
      <c r="BF2082" s="31"/>
      <c r="BG2082" s="31"/>
      <c r="BH2082" s="31"/>
      <c r="BI2082" s="31"/>
      <c r="BJ2082" s="31"/>
      <c r="BK2082" s="31"/>
      <c r="BL2082" s="31"/>
      <c r="BM2082" s="31"/>
      <c r="BN2082" s="31"/>
      <c r="BO2082" s="31"/>
      <c r="BP2082" s="31"/>
      <c r="BQ2082" s="31"/>
    </row>
    <row r="2083" spans="1:69" x14ac:dyDescent="0.2">
      <c r="A2083" s="27"/>
      <c r="B2083" s="28" t="str">
        <f t="shared" si="33"/>
        <v/>
      </c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31"/>
      <c r="AS2083" s="31"/>
      <c r="AT2083" s="31"/>
      <c r="AU2083" s="31"/>
      <c r="AV2083" s="31"/>
      <c r="AW2083" s="31"/>
      <c r="AX2083" s="31"/>
      <c r="AY2083" s="31"/>
      <c r="AZ2083" s="31"/>
      <c r="BA2083" s="31"/>
      <c r="BB2083" s="31"/>
      <c r="BC2083" s="31"/>
      <c r="BD2083" s="31"/>
      <c r="BE2083" s="31"/>
      <c r="BF2083" s="31"/>
      <c r="BG2083" s="31"/>
      <c r="BH2083" s="31"/>
      <c r="BI2083" s="31"/>
      <c r="BJ2083" s="31"/>
      <c r="BK2083" s="31"/>
      <c r="BL2083" s="31"/>
      <c r="BM2083" s="31"/>
      <c r="BN2083" s="31"/>
      <c r="BO2083" s="31"/>
      <c r="BP2083" s="31"/>
      <c r="BQ2083" s="31"/>
    </row>
    <row r="2084" spans="1:69" x14ac:dyDescent="0.2">
      <c r="A2084" s="27"/>
      <c r="B2084" s="28" t="str">
        <f t="shared" si="33"/>
        <v/>
      </c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31"/>
      <c r="AS2084" s="31"/>
      <c r="AT2084" s="31"/>
      <c r="AU2084" s="31"/>
      <c r="AV2084" s="31"/>
      <c r="AW2084" s="31"/>
      <c r="AX2084" s="31"/>
      <c r="AY2084" s="31"/>
      <c r="AZ2084" s="31"/>
      <c r="BA2084" s="31"/>
      <c r="BB2084" s="31"/>
      <c r="BC2084" s="31"/>
      <c r="BD2084" s="31"/>
      <c r="BE2084" s="31"/>
      <c r="BF2084" s="31"/>
      <c r="BG2084" s="31"/>
      <c r="BH2084" s="31"/>
      <c r="BI2084" s="31"/>
      <c r="BJ2084" s="31"/>
      <c r="BK2084" s="31"/>
      <c r="BL2084" s="31"/>
      <c r="BM2084" s="31"/>
      <c r="BN2084" s="31"/>
      <c r="BO2084" s="31"/>
      <c r="BP2084" s="31"/>
      <c r="BQ2084" s="31"/>
    </row>
    <row r="2085" spans="1:69" x14ac:dyDescent="0.2">
      <c r="A2085" s="27"/>
      <c r="B2085" s="28" t="str">
        <f t="shared" si="33"/>
        <v/>
      </c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31"/>
      <c r="AS2085" s="31"/>
      <c r="AT2085" s="31"/>
      <c r="AU2085" s="31"/>
      <c r="AV2085" s="31"/>
      <c r="AW2085" s="31"/>
      <c r="AX2085" s="31"/>
      <c r="AY2085" s="31"/>
      <c r="AZ2085" s="31"/>
      <c r="BA2085" s="31"/>
      <c r="BB2085" s="31"/>
      <c r="BC2085" s="31"/>
      <c r="BD2085" s="31"/>
      <c r="BE2085" s="31"/>
      <c r="BF2085" s="31"/>
      <c r="BG2085" s="31"/>
      <c r="BH2085" s="31"/>
      <c r="BI2085" s="31"/>
      <c r="BJ2085" s="31"/>
      <c r="BK2085" s="31"/>
      <c r="BL2085" s="31"/>
      <c r="BM2085" s="31"/>
      <c r="BN2085" s="31"/>
      <c r="BO2085" s="31"/>
      <c r="BP2085" s="31"/>
      <c r="BQ2085" s="31"/>
    </row>
    <row r="2086" spans="1:69" x14ac:dyDescent="0.2">
      <c r="A2086" s="27"/>
      <c r="B2086" s="28" t="str">
        <f t="shared" si="33"/>
        <v/>
      </c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31"/>
      <c r="AS2086" s="31"/>
      <c r="AT2086" s="31"/>
      <c r="AU2086" s="31"/>
      <c r="AV2086" s="31"/>
      <c r="AW2086" s="31"/>
      <c r="AX2086" s="31"/>
      <c r="AY2086" s="31"/>
      <c r="AZ2086" s="31"/>
      <c r="BA2086" s="31"/>
      <c r="BB2086" s="31"/>
      <c r="BC2086" s="31"/>
      <c r="BD2086" s="31"/>
      <c r="BE2086" s="31"/>
      <c r="BF2086" s="31"/>
      <c r="BG2086" s="31"/>
      <c r="BH2086" s="31"/>
      <c r="BI2086" s="31"/>
      <c r="BJ2086" s="31"/>
      <c r="BK2086" s="31"/>
      <c r="BL2086" s="31"/>
      <c r="BM2086" s="31"/>
      <c r="BN2086" s="31"/>
      <c r="BO2086" s="31"/>
      <c r="BP2086" s="31"/>
      <c r="BQ2086" s="31"/>
    </row>
    <row r="2087" spans="1:69" x14ac:dyDescent="0.2">
      <c r="A2087" s="27"/>
      <c r="B2087" s="28" t="str">
        <f t="shared" si="33"/>
        <v/>
      </c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31"/>
      <c r="AS2087" s="31"/>
      <c r="AT2087" s="31"/>
      <c r="AU2087" s="31"/>
      <c r="AV2087" s="31"/>
      <c r="AW2087" s="31"/>
      <c r="AX2087" s="31"/>
      <c r="AY2087" s="31"/>
      <c r="AZ2087" s="31"/>
      <c r="BA2087" s="31"/>
      <c r="BB2087" s="31"/>
      <c r="BC2087" s="31"/>
      <c r="BD2087" s="31"/>
      <c r="BE2087" s="31"/>
      <c r="BF2087" s="31"/>
      <c r="BG2087" s="31"/>
      <c r="BH2087" s="31"/>
      <c r="BI2087" s="31"/>
      <c r="BJ2087" s="31"/>
      <c r="BK2087" s="31"/>
      <c r="BL2087" s="31"/>
      <c r="BM2087" s="31"/>
      <c r="BN2087" s="31"/>
      <c r="BO2087" s="31"/>
      <c r="BP2087" s="31"/>
      <c r="BQ2087" s="31"/>
    </row>
    <row r="2088" spans="1:69" x14ac:dyDescent="0.2">
      <c r="A2088" s="27"/>
      <c r="B2088" s="28" t="str">
        <f t="shared" si="33"/>
        <v/>
      </c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31"/>
      <c r="AS2088" s="31"/>
      <c r="AT2088" s="31"/>
      <c r="AU2088" s="31"/>
      <c r="AV2088" s="31"/>
      <c r="AW2088" s="31"/>
      <c r="AX2088" s="31"/>
      <c r="AY2088" s="31"/>
      <c r="AZ2088" s="31"/>
      <c r="BA2088" s="31"/>
      <c r="BB2088" s="31"/>
      <c r="BC2088" s="31"/>
      <c r="BD2088" s="31"/>
      <c r="BE2088" s="31"/>
      <c r="BF2088" s="31"/>
      <c r="BG2088" s="31"/>
      <c r="BH2088" s="31"/>
      <c r="BI2088" s="31"/>
      <c r="BJ2088" s="31"/>
      <c r="BK2088" s="31"/>
      <c r="BL2088" s="31"/>
      <c r="BM2088" s="31"/>
      <c r="BN2088" s="31"/>
      <c r="BO2088" s="31"/>
      <c r="BP2088" s="31"/>
      <c r="BQ2088" s="31"/>
    </row>
    <row r="2089" spans="1:69" x14ac:dyDescent="0.2">
      <c r="A2089" s="27"/>
      <c r="B2089" s="28" t="str">
        <f t="shared" si="33"/>
        <v/>
      </c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31"/>
      <c r="AS2089" s="31"/>
      <c r="AT2089" s="31"/>
      <c r="AU2089" s="31"/>
      <c r="AV2089" s="31"/>
      <c r="AW2089" s="31"/>
      <c r="AX2089" s="31"/>
      <c r="AY2089" s="31"/>
      <c r="AZ2089" s="31"/>
      <c r="BA2089" s="31"/>
      <c r="BB2089" s="31"/>
      <c r="BC2089" s="31"/>
      <c r="BD2089" s="31"/>
      <c r="BE2089" s="31"/>
      <c r="BF2089" s="31"/>
      <c r="BG2089" s="31"/>
      <c r="BH2089" s="31"/>
      <c r="BI2089" s="31"/>
      <c r="BJ2089" s="31"/>
      <c r="BK2089" s="31"/>
      <c r="BL2089" s="31"/>
      <c r="BM2089" s="31"/>
      <c r="BN2089" s="31"/>
      <c r="BO2089" s="31"/>
      <c r="BP2089" s="31"/>
      <c r="BQ2089" s="31"/>
    </row>
    <row r="2090" spans="1:69" x14ac:dyDescent="0.2">
      <c r="A2090" s="27"/>
      <c r="B2090" s="28" t="str">
        <f t="shared" si="33"/>
        <v/>
      </c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31"/>
      <c r="AS2090" s="31"/>
      <c r="AT2090" s="31"/>
      <c r="AU2090" s="31"/>
      <c r="AV2090" s="31"/>
      <c r="AW2090" s="31"/>
      <c r="AX2090" s="31"/>
      <c r="AY2090" s="31"/>
      <c r="AZ2090" s="31"/>
      <c r="BA2090" s="31"/>
      <c r="BB2090" s="31"/>
      <c r="BC2090" s="31"/>
      <c r="BD2090" s="31"/>
      <c r="BE2090" s="31"/>
      <c r="BF2090" s="31"/>
      <c r="BG2090" s="31"/>
      <c r="BH2090" s="31"/>
      <c r="BI2090" s="31"/>
      <c r="BJ2090" s="31"/>
      <c r="BK2090" s="31"/>
      <c r="BL2090" s="31"/>
      <c r="BM2090" s="31"/>
      <c r="BN2090" s="31"/>
      <c r="BO2090" s="31"/>
      <c r="BP2090" s="31"/>
      <c r="BQ2090" s="31"/>
    </row>
    <row r="2091" spans="1:69" x14ac:dyDescent="0.2">
      <c r="A2091" s="27"/>
      <c r="B2091" s="28" t="str">
        <f t="shared" si="33"/>
        <v/>
      </c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31"/>
      <c r="AS2091" s="31"/>
      <c r="AT2091" s="31"/>
      <c r="AU2091" s="31"/>
      <c r="AV2091" s="31"/>
      <c r="AW2091" s="31"/>
      <c r="AX2091" s="31"/>
      <c r="AY2091" s="31"/>
      <c r="AZ2091" s="31"/>
      <c r="BA2091" s="31"/>
      <c r="BB2091" s="31"/>
      <c r="BC2091" s="31"/>
      <c r="BD2091" s="31"/>
      <c r="BE2091" s="31"/>
      <c r="BF2091" s="31"/>
      <c r="BG2091" s="31"/>
      <c r="BH2091" s="31"/>
      <c r="BI2091" s="31"/>
      <c r="BJ2091" s="31"/>
      <c r="BK2091" s="31"/>
      <c r="BL2091" s="31"/>
      <c r="BM2091" s="31"/>
      <c r="BN2091" s="31"/>
      <c r="BO2091" s="31"/>
      <c r="BP2091" s="31"/>
      <c r="BQ2091" s="31"/>
    </row>
    <row r="2092" spans="1:69" x14ac:dyDescent="0.2">
      <c r="A2092" s="27"/>
      <c r="B2092" s="28" t="str">
        <f t="shared" si="33"/>
        <v/>
      </c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31"/>
      <c r="AS2092" s="31"/>
      <c r="AT2092" s="31"/>
      <c r="AU2092" s="31"/>
      <c r="AV2092" s="31"/>
      <c r="AW2092" s="31"/>
      <c r="AX2092" s="31"/>
      <c r="AY2092" s="31"/>
      <c r="AZ2092" s="31"/>
      <c r="BA2092" s="31"/>
      <c r="BB2092" s="31"/>
      <c r="BC2092" s="31"/>
      <c r="BD2092" s="31"/>
      <c r="BE2092" s="31"/>
      <c r="BF2092" s="31"/>
      <c r="BG2092" s="31"/>
      <c r="BH2092" s="31"/>
      <c r="BI2092" s="31"/>
      <c r="BJ2092" s="31"/>
      <c r="BK2092" s="31"/>
      <c r="BL2092" s="31"/>
      <c r="BM2092" s="31"/>
      <c r="BN2092" s="31"/>
      <c r="BO2092" s="31"/>
      <c r="BP2092" s="31"/>
      <c r="BQ2092" s="31"/>
    </row>
    <row r="2093" spans="1:69" x14ac:dyDescent="0.2">
      <c r="A2093" s="27"/>
      <c r="B2093" s="28" t="str">
        <f t="shared" si="33"/>
        <v/>
      </c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31"/>
      <c r="AS2093" s="31"/>
      <c r="AT2093" s="31"/>
      <c r="AU2093" s="31"/>
      <c r="AV2093" s="31"/>
      <c r="AW2093" s="31"/>
      <c r="AX2093" s="31"/>
      <c r="AY2093" s="31"/>
      <c r="AZ2093" s="31"/>
      <c r="BA2093" s="31"/>
      <c r="BB2093" s="31"/>
      <c r="BC2093" s="31"/>
      <c r="BD2093" s="31"/>
      <c r="BE2093" s="31"/>
      <c r="BF2093" s="31"/>
      <c r="BG2093" s="31"/>
      <c r="BH2093" s="31"/>
      <c r="BI2093" s="31"/>
      <c r="BJ2093" s="31"/>
      <c r="BK2093" s="31"/>
      <c r="BL2093" s="31"/>
      <c r="BM2093" s="31"/>
      <c r="BN2093" s="31"/>
      <c r="BO2093" s="31"/>
      <c r="BP2093" s="31"/>
      <c r="BQ2093" s="31"/>
    </row>
    <row r="2094" spans="1:69" x14ac:dyDescent="0.2">
      <c r="A2094" s="27"/>
      <c r="B2094" s="28" t="str">
        <f t="shared" si="33"/>
        <v/>
      </c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31"/>
      <c r="AS2094" s="31"/>
      <c r="AT2094" s="31"/>
      <c r="AU2094" s="31"/>
      <c r="AV2094" s="31"/>
      <c r="AW2094" s="31"/>
      <c r="AX2094" s="31"/>
      <c r="AY2094" s="31"/>
      <c r="AZ2094" s="31"/>
      <c r="BA2094" s="31"/>
      <c r="BB2094" s="31"/>
      <c r="BC2094" s="31"/>
      <c r="BD2094" s="31"/>
      <c r="BE2094" s="31"/>
      <c r="BF2094" s="31"/>
      <c r="BG2094" s="31"/>
      <c r="BH2094" s="31"/>
      <c r="BI2094" s="31"/>
      <c r="BJ2094" s="31"/>
      <c r="BK2094" s="31"/>
      <c r="BL2094" s="31"/>
      <c r="BM2094" s="31"/>
      <c r="BN2094" s="31"/>
      <c r="BO2094" s="31"/>
      <c r="BP2094" s="31"/>
      <c r="BQ2094" s="31"/>
    </row>
    <row r="2095" spans="1:69" x14ac:dyDescent="0.2">
      <c r="A2095" s="27"/>
      <c r="B2095" s="28" t="str">
        <f t="shared" si="33"/>
        <v/>
      </c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31"/>
      <c r="AS2095" s="31"/>
      <c r="AT2095" s="31"/>
      <c r="AU2095" s="31"/>
      <c r="AV2095" s="31"/>
      <c r="AW2095" s="31"/>
      <c r="AX2095" s="31"/>
      <c r="AY2095" s="31"/>
      <c r="AZ2095" s="31"/>
      <c r="BA2095" s="31"/>
      <c r="BB2095" s="31"/>
      <c r="BC2095" s="31"/>
      <c r="BD2095" s="31"/>
      <c r="BE2095" s="31"/>
      <c r="BF2095" s="31"/>
      <c r="BG2095" s="31"/>
      <c r="BH2095" s="31"/>
      <c r="BI2095" s="31"/>
      <c r="BJ2095" s="31"/>
      <c r="BK2095" s="31"/>
      <c r="BL2095" s="31"/>
      <c r="BM2095" s="31"/>
      <c r="BN2095" s="31"/>
      <c r="BO2095" s="31"/>
      <c r="BP2095" s="31"/>
      <c r="BQ2095" s="31"/>
    </row>
    <row r="2096" spans="1:69" x14ac:dyDescent="0.2">
      <c r="A2096" s="27"/>
      <c r="B2096" s="28" t="str">
        <f t="shared" si="33"/>
        <v/>
      </c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31"/>
      <c r="AS2096" s="31"/>
      <c r="AT2096" s="31"/>
      <c r="AU2096" s="31"/>
      <c r="AV2096" s="31"/>
      <c r="AW2096" s="31"/>
      <c r="AX2096" s="31"/>
      <c r="AY2096" s="31"/>
      <c r="AZ2096" s="31"/>
      <c r="BA2096" s="31"/>
      <c r="BB2096" s="31"/>
      <c r="BC2096" s="31"/>
      <c r="BD2096" s="31"/>
      <c r="BE2096" s="31"/>
      <c r="BF2096" s="31"/>
      <c r="BG2096" s="31"/>
      <c r="BH2096" s="31"/>
      <c r="BI2096" s="31"/>
      <c r="BJ2096" s="31"/>
      <c r="BK2096" s="31"/>
      <c r="BL2096" s="31"/>
      <c r="BM2096" s="31"/>
      <c r="BN2096" s="31"/>
      <c r="BO2096" s="31"/>
      <c r="BP2096" s="31"/>
      <c r="BQ2096" s="31"/>
    </row>
    <row r="2097" spans="1:69" x14ac:dyDescent="0.2">
      <c r="A2097" s="27"/>
      <c r="B2097" s="28" t="str">
        <f t="shared" si="33"/>
        <v/>
      </c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31"/>
      <c r="AS2097" s="31"/>
      <c r="AT2097" s="31"/>
      <c r="AU2097" s="31"/>
      <c r="AV2097" s="31"/>
      <c r="AW2097" s="31"/>
      <c r="AX2097" s="31"/>
      <c r="AY2097" s="31"/>
      <c r="AZ2097" s="31"/>
      <c r="BA2097" s="31"/>
      <c r="BB2097" s="31"/>
      <c r="BC2097" s="31"/>
      <c r="BD2097" s="31"/>
      <c r="BE2097" s="31"/>
      <c r="BF2097" s="31"/>
      <c r="BG2097" s="31"/>
      <c r="BH2097" s="31"/>
      <c r="BI2097" s="31"/>
      <c r="BJ2097" s="31"/>
      <c r="BK2097" s="31"/>
      <c r="BL2097" s="31"/>
      <c r="BM2097" s="31"/>
      <c r="BN2097" s="31"/>
      <c r="BO2097" s="31"/>
      <c r="BP2097" s="31"/>
      <c r="BQ2097" s="31"/>
    </row>
    <row r="2098" spans="1:69" x14ac:dyDescent="0.2">
      <c r="A2098" s="27"/>
      <c r="B2098" s="28" t="str">
        <f t="shared" si="33"/>
        <v/>
      </c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31"/>
      <c r="AS2098" s="31"/>
      <c r="AT2098" s="31"/>
      <c r="AU2098" s="31"/>
      <c r="AV2098" s="31"/>
      <c r="AW2098" s="31"/>
      <c r="AX2098" s="31"/>
      <c r="AY2098" s="31"/>
      <c r="AZ2098" s="31"/>
      <c r="BA2098" s="31"/>
      <c r="BB2098" s="31"/>
      <c r="BC2098" s="31"/>
      <c r="BD2098" s="31"/>
      <c r="BE2098" s="31"/>
      <c r="BF2098" s="31"/>
      <c r="BG2098" s="31"/>
      <c r="BH2098" s="31"/>
      <c r="BI2098" s="31"/>
      <c r="BJ2098" s="31"/>
      <c r="BK2098" s="31"/>
      <c r="BL2098" s="31"/>
      <c r="BM2098" s="31"/>
      <c r="BN2098" s="31"/>
      <c r="BO2098" s="31"/>
      <c r="BP2098" s="31"/>
      <c r="BQ2098" s="31"/>
    </row>
    <row r="2099" spans="1:69" x14ac:dyDescent="0.2">
      <c r="A2099" s="27"/>
      <c r="B2099" s="28" t="str">
        <f t="shared" si="33"/>
        <v/>
      </c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31"/>
      <c r="AS2099" s="31"/>
      <c r="AT2099" s="31"/>
      <c r="AU2099" s="31"/>
      <c r="AV2099" s="31"/>
      <c r="AW2099" s="31"/>
      <c r="AX2099" s="31"/>
      <c r="AY2099" s="31"/>
      <c r="AZ2099" s="31"/>
      <c r="BA2099" s="31"/>
      <c r="BB2099" s="31"/>
      <c r="BC2099" s="31"/>
      <c r="BD2099" s="31"/>
      <c r="BE2099" s="31"/>
      <c r="BF2099" s="31"/>
      <c r="BG2099" s="31"/>
      <c r="BH2099" s="31"/>
      <c r="BI2099" s="31"/>
      <c r="BJ2099" s="31"/>
      <c r="BK2099" s="31"/>
      <c r="BL2099" s="31"/>
      <c r="BM2099" s="31"/>
      <c r="BN2099" s="31"/>
      <c r="BO2099" s="31"/>
      <c r="BP2099" s="31"/>
      <c r="BQ2099" s="31"/>
    </row>
    <row r="2100" spans="1:69" x14ac:dyDescent="0.2">
      <c r="A2100" s="27"/>
      <c r="B2100" s="28" t="str">
        <f t="shared" si="33"/>
        <v/>
      </c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31"/>
      <c r="AS2100" s="31"/>
      <c r="AT2100" s="31"/>
      <c r="AU2100" s="31"/>
      <c r="AV2100" s="31"/>
      <c r="AW2100" s="31"/>
      <c r="AX2100" s="31"/>
      <c r="AY2100" s="31"/>
      <c r="AZ2100" s="31"/>
      <c r="BA2100" s="31"/>
      <c r="BB2100" s="31"/>
      <c r="BC2100" s="31"/>
      <c r="BD2100" s="31"/>
      <c r="BE2100" s="31"/>
      <c r="BF2100" s="31"/>
      <c r="BG2100" s="31"/>
      <c r="BH2100" s="31"/>
      <c r="BI2100" s="31"/>
      <c r="BJ2100" s="31"/>
      <c r="BK2100" s="31"/>
      <c r="BL2100" s="31"/>
      <c r="BM2100" s="31"/>
      <c r="BN2100" s="31"/>
      <c r="BO2100" s="31"/>
      <c r="BP2100" s="31"/>
      <c r="BQ2100" s="31"/>
    </row>
    <row r="2101" spans="1:69" x14ac:dyDescent="0.2">
      <c r="A2101" s="27"/>
      <c r="B2101" s="28" t="str">
        <f t="shared" si="33"/>
        <v/>
      </c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31"/>
      <c r="BC2101" s="31"/>
      <c r="BD2101" s="31"/>
      <c r="BE2101" s="31"/>
      <c r="BF2101" s="31"/>
      <c r="BG2101" s="31"/>
      <c r="BH2101" s="31"/>
      <c r="BI2101" s="31"/>
      <c r="BJ2101" s="31"/>
      <c r="BK2101" s="31"/>
      <c r="BL2101" s="31"/>
      <c r="BM2101" s="31"/>
      <c r="BN2101" s="31"/>
      <c r="BO2101" s="31"/>
      <c r="BP2101" s="31"/>
      <c r="BQ2101" s="31"/>
    </row>
    <row r="2102" spans="1:69" x14ac:dyDescent="0.2">
      <c r="A2102" s="27"/>
      <c r="B2102" s="28" t="str">
        <f t="shared" si="33"/>
        <v/>
      </c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31"/>
      <c r="BC2102" s="31"/>
      <c r="BD2102" s="31"/>
      <c r="BE2102" s="31"/>
      <c r="BF2102" s="31"/>
      <c r="BG2102" s="31"/>
      <c r="BH2102" s="31"/>
      <c r="BI2102" s="31"/>
      <c r="BJ2102" s="31"/>
      <c r="BK2102" s="31"/>
      <c r="BL2102" s="31"/>
      <c r="BM2102" s="31"/>
      <c r="BN2102" s="31"/>
      <c r="BO2102" s="31"/>
      <c r="BP2102" s="31"/>
      <c r="BQ2102" s="31"/>
    </row>
    <row r="2103" spans="1:69" x14ac:dyDescent="0.2">
      <c r="A2103" s="27"/>
      <c r="B2103" s="28" t="str">
        <f t="shared" si="33"/>
        <v/>
      </c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31"/>
      <c r="AS2103" s="31"/>
      <c r="AT2103" s="31"/>
      <c r="AU2103" s="31"/>
      <c r="AV2103" s="31"/>
      <c r="AW2103" s="31"/>
      <c r="AX2103" s="31"/>
      <c r="AY2103" s="31"/>
      <c r="AZ2103" s="31"/>
      <c r="BA2103" s="31"/>
      <c r="BB2103" s="31"/>
      <c r="BC2103" s="31"/>
      <c r="BD2103" s="31"/>
      <c r="BE2103" s="31"/>
      <c r="BF2103" s="31"/>
      <c r="BG2103" s="31"/>
      <c r="BH2103" s="31"/>
      <c r="BI2103" s="31"/>
      <c r="BJ2103" s="31"/>
      <c r="BK2103" s="31"/>
      <c r="BL2103" s="31"/>
      <c r="BM2103" s="31"/>
      <c r="BN2103" s="31"/>
      <c r="BO2103" s="31"/>
      <c r="BP2103" s="31"/>
      <c r="BQ2103" s="31"/>
    </row>
    <row r="2104" spans="1:69" x14ac:dyDescent="0.2">
      <c r="A2104" s="27"/>
      <c r="B2104" s="28" t="str">
        <f t="shared" si="33"/>
        <v/>
      </c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31"/>
      <c r="AS2104" s="31"/>
      <c r="AT2104" s="31"/>
      <c r="AU2104" s="31"/>
      <c r="AV2104" s="31"/>
      <c r="AW2104" s="31"/>
      <c r="AX2104" s="31"/>
      <c r="AY2104" s="31"/>
      <c r="AZ2104" s="31"/>
      <c r="BA2104" s="31"/>
      <c r="BB2104" s="31"/>
      <c r="BC2104" s="31"/>
      <c r="BD2104" s="31"/>
      <c r="BE2104" s="31"/>
      <c r="BF2104" s="31"/>
      <c r="BG2104" s="31"/>
      <c r="BH2104" s="31"/>
      <c r="BI2104" s="31"/>
      <c r="BJ2104" s="31"/>
      <c r="BK2104" s="31"/>
      <c r="BL2104" s="31"/>
      <c r="BM2104" s="31"/>
      <c r="BN2104" s="31"/>
      <c r="BO2104" s="31"/>
      <c r="BP2104" s="31"/>
      <c r="BQ2104" s="31"/>
    </row>
    <row r="2105" spans="1:69" x14ac:dyDescent="0.2">
      <c r="A2105" s="27"/>
      <c r="B2105" s="28" t="str">
        <f t="shared" si="33"/>
        <v/>
      </c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31"/>
      <c r="AS2105" s="31"/>
      <c r="AT2105" s="31"/>
      <c r="AU2105" s="31"/>
      <c r="AV2105" s="31"/>
      <c r="AW2105" s="31"/>
      <c r="AX2105" s="31"/>
      <c r="AY2105" s="31"/>
      <c r="AZ2105" s="31"/>
      <c r="BA2105" s="31"/>
      <c r="BB2105" s="31"/>
      <c r="BC2105" s="31"/>
      <c r="BD2105" s="31"/>
      <c r="BE2105" s="31"/>
      <c r="BF2105" s="31"/>
      <c r="BG2105" s="31"/>
      <c r="BH2105" s="31"/>
      <c r="BI2105" s="31"/>
      <c r="BJ2105" s="31"/>
      <c r="BK2105" s="31"/>
      <c r="BL2105" s="31"/>
      <c r="BM2105" s="31"/>
      <c r="BN2105" s="31"/>
      <c r="BO2105" s="31"/>
      <c r="BP2105" s="31"/>
      <c r="BQ2105" s="31"/>
    </row>
    <row r="2106" spans="1:69" x14ac:dyDescent="0.2">
      <c r="A2106" s="27"/>
      <c r="B2106" s="28" t="str">
        <f t="shared" si="33"/>
        <v/>
      </c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31"/>
      <c r="AS2106" s="31"/>
      <c r="AT2106" s="31"/>
      <c r="AU2106" s="31"/>
      <c r="AV2106" s="31"/>
      <c r="AW2106" s="31"/>
      <c r="AX2106" s="31"/>
      <c r="AY2106" s="31"/>
      <c r="AZ2106" s="31"/>
      <c r="BA2106" s="31"/>
      <c r="BB2106" s="31"/>
      <c r="BC2106" s="31"/>
      <c r="BD2106" s="31"/>
      <c r="BE2106" s="31"/>
      <c r="BF2106" s="31"/>
      <c r="BG2106" s="31"/>
      <c r="BH2106" s="31"/>
      <c r="BI2106" s="31"/>
      <c r="BJ2106" s="31"/>
      <c r="BK2106" s="31"/>
      <c r="BL2106" s="31"/>
      <c r="BM2106" s="31"/>
      <c r="BN2106" s="31"/>
      <c r="BO2106" s="31"/>
      <c r="BP2106" s="31"/>
      <c r="BQ2106" s="31"/>
    </row>
    <row r="2107" spans="1:69" x14ac:dyDescent="0.2">
      <c r="A2107" s="27"/>
      <c r="B2107" s="28" t="str">
        <f t="shared" si="33"/>
        <v/>
      </c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31"/>
      <c r="AS2107" s="31"/>
      <c r="AT2107" s="31"/>
      <c r="AU2107" s="31"/>
      <c r="AV2107" s="31"/>
      <c r="AW2107" s="31"/>
      <c r="AX2107" s="31"/>
      <c r="AY2107" s="31"/>
      <c r="AZ2107" s="31"/>
      <c r="BA2107" s="31"/>
      <c r="BB2107" s="31"/>
      <c r="BC2107" s="31"/>
      <c r="BD2107" s="31"/>
      <c r="BE2107" s="31"/>
      <c r="BF2107" s="31"/>
      <c r="BG2107" s="31"/>
      <c r="BH2107" s="31"/>
      <c r="BI2107" s="31"/>
      <c r="BJ2107" s="31"/>
      <c r="BK2107" s="31"/>
      <c r="BL2107" s="31"/>
      <c r="BM2107" s="31"/>
      <c r="BN2107" s="31"/>
      <c r="BO2107" s="31"/>
      <c r="BP2107" s="31"/>
      <c r="BQ2107" s="31"/>
    </row>
    <row r="2108" spans="1:69" x14ac:dyDescent="0.2">
      <c r="A2108" s="27"/>
      <c r="B2108" s="28" t="str">
        <f t="shared" si="33"/>
        <v/>
      </c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31"/>
      <c r="AS2108" s="31"/>
      <c r="AT2108" s="31"/>
      <c r="AU2108" s="31"/>
      <c r="AV2108" s="31"/>
      <c r="AW2108" s="31"/>
      <c r="AX2108" s="31"/>
      <c r="AY2108" s="31"/>
      <c r="AZ2108" s="31"/>
      <c r="BA2108" s="31"/>
      <c r="BB2108" s="31"/>
      <c r="BC2108" s="31"/>
      <c r="BD2108" s="31"/>
      <c r="BE2108" s="31"/>
      <c r="BF2108" s="31"/>
      <c r="BG2108" s="31"/>
      <c r="BH2108" s="31"/>
      <c r="BI2108" s="31"/>
      <c r="BJ2108" s="31"/>
      <c r="BK2108" s="31"/>
      <c r="BL2108" s="31"/>
      <c r="BM2108" s="31"/>
      <c r="BN2108" s="31"/>
      <c r="BO2108" s="31"/>
      <c r="BP2108" s="31"/>
      <c r="BQ2108" s="31"/>
    </row>
    <row r="2109" spans="1:69" x14ac:dyDescent="0.2">
      <c r="A2109" s="27"/>
      <c r="B2109" s="28" t="str">
        <f t="shared" si="33"/>
        <v/>
      </c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31"/>
      <c r="AS2109" s="31"/>
      <c r="AT2109" s="31"/>
      <c r="AU2109" s="31"/>
      <c r="AV2109" s="31"/>
      <c r="AW2109" s="31"/>
      <c r="AX2109" s="31"/>
      <c r="AY2109" s="31"/>
      <c r="AZ2109" s="31"/>
      <c r="BA2109" s="31"/>
      <c r="BB2109" s="31"/>
      <c r="BC2109" s="31"/>
      <c r="BD2109" s="31"/>
      <c r="BE2109" s="31"/>
      <c r="BF2109" s="31"/>
      <c r="BG2109" s="31"/>
      <c r="BH2109" s="31"/>
      <c r="BI2109" s="31"/>
      <c r="BJ2109" s="31"/>
      <c r="BK2109" s="31"/>
      <c r="BL2109" s="31"/>
      <c r="BM2109" s="31"/>
      <c r="BN2109" s="31"/>
      <c r="BO2109" s="31"/>
      <c r="BP2109" s="31"/>
      <c r="BQ2109" s="31"/>
    </row>
    <row r="2110" spans="1:69" x14ac:dyDescent="0.2">
      <c r="A2110" s="27"/>
      <c r="B2110" s="28" t="str">
        <f t="shared" si="33"/>
        <v/>
      </c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31"/>
      <c r="AS2110" s="31"/>
      <c r="AT2110" s="31"/>
      <c r="AU2110" s="31"/>
      <c r="AV2110" s="31"/>
      <c r="AW2110" s="31"/>
      <c r="AX2110" s="31"/>
      <c r="AY2110" s="31"/>
      <c r="AZ2110" s="31"/>
      <c r="BA2110" s="31"/>
      <c r="BB2110" s="31"/>
      <c r="BC2110" s="31"/>
      <c r="BD2110" s="31"/>
      <c r="BE2110" s="31"/>
      <c r="BF2110" s="31"/>
      <c r="BG2110" s="31"/>
      <c r="BH2110" s="31"/>
      <c r="BI2110" s="31"/>
      <c r="BJ2110" s="31"/>
      <c r="BK2110" s="31"/>
      <c r="BL2110" s="31"/>
      <c r="BM2110" s="31"/>
      <c r="BN2110" s="31"/>
      <c r="BO2110" s="31"/>
      <c r="BP2110" s="31"/>
      <c r="BQ2110" s="31"/>
    </row>
    <row r="2111" spans="1:69" x14ac:dyDescent="0.2">
      <c r="A2111" s="27"/>
      <c r="B2111" s="28" t="str">
        <f t="shared" si="33"/>
        <v/>
      </c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31"/>
      <c r="AS2111" s="31"/>
      <c r="AT2111" s="31"/>
      <c r="AU2111" s="31"/>
      <c r="AV2111" s="31"/>
      <c r="AW2111" s="31"/>
      <c r="AX2111" s="31"/>
      <c r="AY2111" s="31"/>
      <c r="AZ2111" s="31"/>
      <c r="BA2111" s="31"/>
      <c r="BB2111" s="31"/>
      <c r="BC2111" s="31"/>
      <c r="BD2111" s="31"/>
      <c r="BE2111" s="31"/>
      <c r="BF2111" s="31"/>
      <c r="BG2111" s="31"/>
      <c r="BH2111" s="31"/>
      <c r="BI2111" s="31"/>
      <c r="BJ2111" s="31"/>
      <c r="BK2111" s="31"/>
      <c r="BL2111" s="31"/>
      <c r="BM2111" s="31"/>
      <c r="BN2111" s="31"/>
      <c r="BO2111" s="31"/>
      <c r="BP2111" s="31"/>
      <c r="BQ2111" s="31"/>
    </row>
    <row r="2112" spans="1:69" x14ac:dyDescent="0.2">
      <c r="A2112" s="27"/>
      <c r="B2112" s="28" t="str">
        <f t="shared" si="33"/>
        <v/>
      </c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31"/>
      <c r="AS2112" s="31"/>
      <c r="AT2112" s="31"/>
      <c r="AU2112" s="31"/>
      <c r="AV2112" s="31"/>
      <c r="AW2112" s="31"/>
      <c r="AX2112" s="31"/>
      <c r="AY2112" s="31"/>
      <c r="AZ2112" s="31"/>
      <c r="BA2112" s="31"/>
      <c r="BB2112" s="31"/>
      <c r="BC2112" s="31"/>
      <c r="BD2112" s="31"/>
      <c r="BE2112" s="31"/>
      <c r="BF2112" s="31"/>
      <c r="BG2112" s="31"/>
      <c r="BH2112" s="31"/>
      <c r="BI2112" s="31"/>
      <c r="BJ2112" s="31"/>
      <c r="BK2112" s="31"/>
      <c r="BL2112" s="31"/>
      <c r="BM2112" s="31"/>
      <c r="BN2112" s="31"/>
      <c r="BO2112" s="31"/>
      <c r="BP2112" s="31"/>
      <c r="BQ2112" s="31"/>
    </row>
    <row r="2113" spans="1:69" x14ac:dyDescent="0.2">
      <c r="A2113" s="27"/>
      <c r="B2113" s="28" t="str">
        <f t="shared" si="33"/>
        <v/>
      </c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31"/>
      <c r="AS2113" s="31"/>
      <c r="AT2113" s="31"/>
      <c r="AU2113" s="31"/>
      <c r="AV2113" s="31"/>
      <c r="AW2113" s="31"/>
      <c r="AX2113" s="31"/>
      <c r="AY2113" s="31"/>
      <c r="AZ2113" s="31"/>
      <c r="BA2113" s="31"/>
      <c r="BB2113" s="31"/>
      <c r="BC2113" s="31"/>
      <c r="BD2113" s="31"/>
      <c r="BE2113" s="31"/>
      <c r="BF2113" s="31"/>
      <c r="BG2113" s="31"/>
      <c r="BH2113" s="31"/>
      <c r="BI2113" s="31"/>
      <c r="BJ2113" s="31"/>
      <c r="BK2113" s="31"/>
      <c r="BL2113" s="31"/>
      <c r="BM2113" s="31"/>
      <c r="BN2113" s="31"/>
      <c r="BO2113" s="31"/>
      <c r="BP2113" s="31"/>
      <c r="BQ2113" s="31"/>
    </row>
    <row r="2114" spans="1:69" x14ac:dyDescent="0.2">
      <c r="A2114" s="27"/>
      <c r="B2114" s="28" t="str">
        <f t="shared" si="33"/>
        <v/>
      </c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31"/>
      <c r="AS2114" s="31"/>
      <c r="AT2114" s="31"/>
      <c r="AU2114" s="31"/>
      <c r="AV2114" s="31"/>
      <c r="AW2114" s="31"/>
      <c r="AX2114" s="31"/>
      <c r="AY2114" s="31"/>
      <c r="AZ2114" s="31"/>
      <c r="BA2114" s="31"/>
      <c r="BB2114" s="31"/>
      <c r="BC2114" s="31"/>
      <c r="BD2114" s="31"/>
      <c r="BE2114" s="31"/>
      <c r="BF2114" s="31"/>
      <c r="BG2114" s="31"/>
      <c r="BH2114" s="31"/>
      <c r="BI2114" s="31"/>
      <c r="BJ2114" s="31"/>
      <c r="BK2114" s="31"/>
      <c r="BL2114" s="31"/>
      <c r="BM2114" s="31"/>
      <c r="BN2114" s="31"/>
      <c r="BO2114" s="31"/>
      <c r="BP2114" s="31"/>
      <c r="BQ2114" s="31"/>
    </row>
    <row r="2115" spans="1:69" x14ac:dyDescent="0.2">
      <c r="A2115" s="27"/>
      <c r="B2115" s="28" t="str">
        <f t="shared" si="33"/>
        <v/>
      </c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31"/>
      <c r="AS2115" s="31"/>
      <c r="AT2115" s="31"/>
      <c r="AU2115" s="31"/>
      <c r="AV2115" s="31"/>
      <c r="AW2115" s="31"/>
      <c r="AX2115" s="31"/>
      <c r="AY2115" s="31"/>
      <c r="AZ2115" s="31"/>
      <c r="BA2115" s="31"/>
      <c r="BB2115" s="31"/>
      <c r="BC2115" s="31"/>
      <c r="BD2115" s="31"/>
      <c r="BE2115" s="31"/>
      <c r="BF2115" s="31"/>
      <c r="BG2115" s="31"/>
      <c r="BH2115" s="31"/>
      <c r="BI2115" s="31"/>
      <c r="BJ2115" s="31"/>
      <c r="BK2115" s="31"/>
      <c r="BL2115" s="31"/>
      <c r="BM2115" s="31"/>
      <c r="BN2115" s="31"/>
      <c r="BO2115" s="31"/>
      <c r="BP2115" s="31"/>
      <c r="BQ2115" s="31"/>
    </row>
    <row r="2116" spans="1:69" x14ac:dyDescent="0.2">
      <c r="A2116" s="27"/>
      <c r="B2116" s="28" t="str">
        <f t="shared" si="33"/>
        <v/>
      </c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31"/>
      <c r="AS2116" s="31"/>
      <c r="AT2116" s="31"/>
      <c r="AU2116" s="31"/>
      <c r="AV2116" s="31"/>
      <c r="AW2116" s="31"/>
      <c r="AX2116" s="31"/>
      <c r="AY2116" s="31"/>
      <c r="AZ2116" s="31"/>
      <c r="BA2116" s="31"/>
      <c r="BB2116" s="31"/>
      <c r="BC2116" s="31"/>
      <c r="BD2116" s="31"/>
      <c r="BE2116" s="31"/>
      <c r="BF2116" s="31"/>
      <c r="BG2116" s="31"/>
      <c r="BH2116" s="31"/>
      <c r="BI2116" s="31"/>
      <c r="BJ2116" s="31"/>
      <c r="BK2116" s="31"/>
      <c r="BL2116" s="31"/>
      <c r="BM2116" s="31"/>
      <c r="BN2116" s="31"/>
      <c r="BO2116" s="31"/>
      <c r="BP2116" s="31"/>
      <c r="BQ2116" s="31"/>
    </row>
    <row r="2117" spans="1:69" x14ac:dyDescent="0.2">
      <c r="A2117" s="27"/>
      <c r="B2117" s="28" t="str">
        <f t="shared" si="33"/>
        <v/>
      </c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31"/>
      <c r="AS2117" s="31"/>
      <c r="AT2117" s="31"/>
      <c r="AU2117" s="31"/>
      <c r="AV2117" s="31"/>
      <c r="AW2117" s="31"/>
      <c r="AX2117" s="31"/>
      <c r="AY2117" s="31"/>
      <c r="AZ2117" s="31"/>
      <c r="BA2117" s="31"/>
      <c r="BB2117" s="31"/>
      <c r="BC2117" s="31"/>
      <c r="BD2117" s="31"/>
      <c r="BE2117" s="31"/>
      <c r="BF2117" s="31"/>
      <c r="BG2117" s="31"/>
      <c r="BH2117" s="31"/>
      <c r="BI2117" s="31"/>
      <c r="BJ2117" s="31"/>
      <c r="BK2117" s="31"/>
      <c r="BL2117" s="31"/>
      <c r="BM2117" s="31"/>
      <c r="BN2117" s="31"/>
      <c r="BO2117" s="31"/>
      <c r="BP2117" s="31"/>
      <c r="BQ2117" s="31"/>
    </row>
    <row r="2118" spans="1:69" x14ac:dyDescent="0.2">
      <c r="A2118" s="27"/>
      <c r="B2118" s="28" t="str">
        <f t="shared" si="33"/>
        <v/>
      </c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31"/>
      <c r="AS2118" s="31"/>
      <c r="AT2118" s="31"/>
      <c r="AU2118" s="31"/>
      <c r="AV2118" s="31"/>
      <c r="AW2118" s="31"/>
      <c r="AX2118" s="31"/>
      <c r="AY2118" s="31"/>
      <c r="AZ2118" s="31"/>
      <c r="BA2118" s="31"/>
      <c r="BB2118" s="31"/>
      <c r="BC2118" s="31"/>
      <c r="BD2118" s="31"/>
      <c r="BE2118" s="31"/>
      <c r="BF2118" s="31"/>
      <c r="BG2118" s="31"/>
      <c r="BH2118" s="31"/>
      <c r="BI2118" s="31"/>
      <c r="BJ2118" s="31"/>
      <c r="BK2118" s="31"/>
      <c r="BL2118" s="31"/>
      <c r="BM2118" s="31"/>
      <c r="BN2118" s="31"/>
      <c r="BO2118" s="31"/>
      <c r="BP2118" s="31"/>
      <c r="BQ2118" s="31"/>
    </row>
    <row r="2119" spans="1:69" x14ac:dyDescent="0.2">
      <c r="A2119" s="27"/>
      <c r="B2119" s="28" t="str">
        <f t="shared" si="33"/>
        <v/>
      </c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31"/>
      <c r="AS2119" s="31"/>
      <c r="AT2119" s="31"/>
      <c r="AU2119" s="31"/>
      <c r="AV2119" s="31"/>
      <c r="AW2119" s="31"/>
      <c r="AX2119" s="31"/>
      <c r="AY2119" s="31"/>
      <c r="AZ2119" s="31"/>
      <c r="BA2119" s="31"/>
      <c r="BB2119" s="31"/>
      <c r="BC2119" s="31"/>
      <c r="BD2119" s="31"/>
      <c r="BE2119" s="31"/>
      <c r="BF2119" s="31"/>
      <c r="BG2119" s="31"/>
      <c r="BH2119" s="31"/>
      <c r="BI2119" s="31"/>
      <c r="BJ2119" s="31"/>
      <c r="BK2119" s="31"/>
      <c r="BL2119" s="31"/>
      <c r="BM2119" s="31"/>
      <c r="BN2119" s="31"/>
      <c r="BO2119" s="31"/>
      <c r="BP2119" s="31"/>
      <c r="BQ2119" s="31"/>
    </row>
    <row r="2120" spans="1:69" x14ac:dyDescent="0.2">
      <c r="A2120" s="27"/>
      <c r="B2120" s="28" t="str">
        <f t="shared" si="33"/>
        <v/>
      </c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31"/>
      <c r="AS2120" s="31"/>
      <c r="AT2120" s="31"/>
      <c r="AU2120" s="31"/>
      <c r="AV2120" s="31"/>
      <c r="AW2120" s="31"/>
      <c r="AX2120" s="31"/>
      <c r="AY2120" s="31"/>
      <c r="AZ2120" s="31"/>
      <c r="BA2120" s="31"/>
      <c r="BB2120" s="31"/>
      <c r="BC2120" s="31"/>
      <c r="BD2120" s="31"/>
      <c r="BE2120" s="31"/>
      <c r="BF2120" s="31"/>
      <c r="BG2120" s="31"/>
      <c r="BH2120" s="31"/>
      <c r="BI2120" s="31"/>
      <c r="BJ2120" s="31"/>
      <c r="BK2120" s="31"/>
      <c r="BL2120" s="31"/>
      <c r="BM2120" s="31"/>
      <c r="BN2120" s="31"/>
      <c r="BO2120" s="31"/>
      <c r="BP2120" s="31"/>
      <c r="BQ2120" s="31"/>
    </row>
    <row r="2121" spans="1:69" x14ac:dyDescent="0.2">
      <c r="A2121" s="27"/>
      <c r="B2121" s="28" t="str">
        <f t="shared" si="33"/>
        <v/>
      </c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31"/>
      <c r="AS2121" s="31"/>
      <c r="AT2121" s="31"/>
      <c r="AU2121" s="31"/>
      <c r="AV2121" s="31"/>
      <c r="AW2121" s="31"/>
      <c r="AX2121" s="31"/>
      <c r="AY2121" s="31"/>
      <c r="AZ2121" s="31"/>
      <c r="BA2121" s="31"/>
      <c r="BB2121" s="31"/>
      <c r="BC2121" s="31"/>
      <c r="BD2121" s="31"/>
      <c r="BE2121" s="31"/>
      <c r="BF2121" s="31"/>
      <c r="BG2121" s="31"/>
      <c r="BH2121" s="31"/>
      <c r="BI2121" s="31"/>
      <c r="BJ2121" s="31"/>
      <c r="BK2121" s="31"/>
      <c r="BL2121" s="31"/>
      <c r="BM2121" s="31"/>
      <c r="BN2121" s="31"/>
      <c r="BO2121" s="31"/>
      <c r="BP2121" s="31"/>
      <c r="BQ2121" s="31"/>
    </row>
    <row r="2122" spans="1:69" x14ac:dyDescent="0.2">
      <c r="A2122" s="27"/>
      <c r="B2122" s="28" t="str">
        <f t="shared" si="33"/>
        <v/>
      </c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31"/>
      <c r="AS2122" s="31"/>
      <c r="AT2122" s="31"/>
      <c r="AU2122" s="31"/>
      <c r="AV2122" s="31"/>
      <c r="AW2122" s="31"/>
      <c r="AX2122" s="31"/>
      <c r="AY2122" s="31"/>
      <c r="AZ2122" s="31"/>
      <c r="BA2122" s="31"/>
      <c r="BB2122" s="31"/>
      <c r="BC2122" s="31"/>
      <c r="BD2122" s="31"/>
      <c r="BE2122" s="31"/>
      <c r="BF2122" s="31"/>
      <c r="BG2122" s="31"/>
      <c r="BH2122" s="31"/>
      <c r="BI2122" s="31"/>
      <c r="BJ2122" s="31"/>
      <c r="BK2122" s="31"/>
      <c r="BL2122" s="31"/>
      <c r="BM2122" s="31"/>
      <c r="BN2122" s="31"/>
      <c r="BO2122" s="31"/>
      <c r="BP2122" s="31"/>
      <c r="BQ2122" s="31"/>
    </row>
    <row r="2123" spans="1:69" x14ac:dyDescent="0.2">
      <c r="A2123" s="27"/>
      <c r="B2123" s="28" t="str">
        <f t="shared" si="33"/>
        <v/>
      </c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31"/>
      <c r="AS2123" s="31"/>
      <c r="AT2123" s="31"/>
      <c r="AU2123" s="31"/>
      <c r="AV2123" s="31"/>
      <c r="AW2123" s="31"/>
      <c r="AX2123" s="31"/>
      <c r="AY2123" s="31"/>
      <c r="AZ2123" s="31"/>
      <c r="BA2123" s="31"/>
      <c r="BB2123" s="31"/>
      <c r="BC2123" s="31"/>
      <c r="BD2123" s="31"/>
      <c r="BE2123" s="31"/>
      <c r="BF2123" s="31"/>
      <c r="BG2123" s="31"/>
      <c r="BH2123" s="31"/>
      <c r="BI2123" s="31"/>
      <c r="BJ2123" s="31"/>
      <c r="BK2123" s="31"/>
      <c r="BL2123" s="31"/>
      <c r="BM2123" s="31"/>
      <c r="BN2123" s="31"/>
      <c r="BO2123" s="31"/>
      <c r="BP2123" s="31"/>
      <c r="BQ2123" s="31"/>
    </row>
    <row r="2124" spans="1:69" x14ac:dyDescent="0.2">
      <c r="A2124" s="27"/>
      <c r="B2124" s="28" t="str">
        <f t="shared" si="33"/>
        <v/>
      </c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31"/>
      <c r="AS2124" s="31"/>
      <c r="AT2124" s="31"/>
      <c r="AU2124" s="31"/>
      <c r="AV2124" s="31"/>
      <c r="AW2124" s="31"/>
      <c r="AX2124" s="31"/>
      <c r="AY2124" s="31"/>
      <c r="AZ2124" s="31"/>
      <c r="BA2124" s="31"/>
      <c r="BB2124" s="31"/>
      <c r="BC2124" s="31"/>
      <c r="BD2124" s="31"/>
      <c r="BE2124" s="31"/>
      <c r="BF2124" s="31"/>
      <c r="BG2124" s="31"/>
      <c r="BH2124" s="31"/>
      <c r="BI2124" s="31"/>
      <c r="BJ2124" s="31"/>
      <c r="BK2124" s="31"/>
      <c r="BL2124" s="31"/>
      <c r="BM2124" s="31"/>
      <c r="BN2124" s="31"/>
      <c r="BO2124" s="31"/>
      <c r="BP2124" s="31"/>
      <c r="BQ2124" s="31"/>
    </row>
    <row r="2125" spans="1:69" x14ac:dyDescent="0.2">
      <c r="A2125" s="27"/>
      <c r="B2125" s="28" t="str">
        <f t="shared" ref="B2125:B2188" si="34">IF(A2125="","",B2124+1)</f>
        <v/>
      </c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  <c r="BB2125" s="31"/>
      <c r="BC2125" s="31"/>
      <c r="BD2125" s="31"/>
      <c r="BE2125" s="31"/>
      <c r="BF2125" s="31"/>
      <c r="BG2125" s="31"/>
      <c r="BH2125" s="31"/>
      <c r="BI2125" s="31"/>
      <c r="BJ2125" s="31"/>
      <c r="BK2125" s="31"/>
      <c r="BL2125" s="31"/>
      <c r="BM2125" s="31"/>
      <c r="BN2125" s="31"/>
      <c r="BO2125" s="31"/>
      <c r="BP2125" s="31"/>
      <c r="BQ2125" s="31"/>
    </row>
    <row r="2126" spans="1:69" x14ac:dyDescent="0.2">
      <c r="A2126" s="27"/>
      <c r="B2126" s="28" t="str">
        <f t="shared" si="34"/>
        <v/>
      </c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31"/>
      <c r="AS2126" s="31"/>
      <c r="AT2126" s="31"/>
      <c r="AU2126" s="31"/>
      <c r="AV2126" s="31"/>
      <c r="AW2126" s="31"/>
      <c r="AX2126" s="31"/>
      <c r="AY2126" s="31"/>
      <c r="AZ2126" s="31"/>
      <c r="BA2126" s="31"/>
      <c r="BB2126" s="31"/>
      <c r="BC2126" s="31"/>
      <c r="BD2126" s="31"/>
      <c r="BE2126" s="31"/>
      <c r="BF2126" s="31"/>
      <c r="BG2126" s="31"/>
      <c r="BH2126" s="31"/>
      <c r="BI2126" s="31"/>
      <c r="BJ2126" s="31"/>
      <c r="BK2126" s="31"/>
      <c r="BL2126" s="31"/>
      <c r="BM2126" s="31"/>
      <c r="BN2126" s="31"/>
      <c r="BO2126" s="31"/>
      <c r="BP2126" s="31"/>
      <c r="BQ2126" s="31"/>
    </row>
    <row r="2127" spans="1:69" x14ac:dyDescent="0.2">
      <c r="A2127" s="27"/>
      <c r="B2127" s="28" t="str">
        <f t="shared" si="34"/>
        <v/>
      </c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31"/>
      <c r="AS2127" s="31"/>
      <c r="AT2127" s="31"/>
      <c r="AU2127" s="31"/>
      <c r="AV2127" s="31"/>
      <c r="AW2127" s="31"/>
      <c r="AX2127" s="31"/>
      <c r="AY2127" s="31"/>
      <c r="AZ2127" s="31"/>
      <c r="BA2127" s="31"/>
      <c r="BB2127" s="31"/>
      <c r="BC2127" s="31"/>
      <c r="BD2127" s="31"/>
      <c r="BE2127" s="31"/>
      <c r="BF2127" s="31"/>
      <c r="BG2127" s="31"/>
      <c r="BH2127" s="31"/>
      <c r="BI2127" s="31"/>
      <c r="BJ2127" s="31"/>
      <c r="BK2127" s="31"/>
      <c r="BL2127" s="31"/>
      <c r="BM2127" s="31"/>
      <c r="BN2127" s="31"/>
      <c r="BO2127" s="31"/>
      <c r="BP2127" s="31"/>
      <c r="BQ2127" s="31"/>
    </row>
    <row r="2128" spans="1:69" x14ac:dyDescent="0.2">
      <c r="A2128" s="27"/>
      <c r="B2128" s="28" t="str">
        <f t="shared" si="34"/>
        <v/>
      </c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31"/>
      <c r="AS2128" s="31"/>
      <c r="AT2128" s="31"/>
      <c r="AU2128" s="31"/>
      <c r="AV2128" s="31"/>
      <c r="AW2128" s="31"/>
      <c r="AX2128" s="31"/>
      <c r="AY2128" s="31"/>
      <c r="AZ2128" s="31"/>
      <c r="BA2128" s="31"/>
      <c r="BB2128" s="31"/>
      <c r="BC2128" s="31"/>
      <c r="BD2128" s="31"/>
      <c r="BE2128" s="31"/>
      <c r="BF2128" s="31"/>
      <c r="BG2128" s="31"/>
      <c r="BH2128" s="31"/>
      <c r="BI2128" s="31"/>
      <c r="BJ2128" s="31"/>
      <c r="BK2128" s="31"/>
      <c r="BL2128" s="31"/>
      <c r="BM2128" s="31"/>
      <c r="BN2128" s="31"/>
      <c r="BO2128" s="31"/>
      <c r="BP2128" s="31"/>
      <c r="BQ2128" s="31"/>
    </row>
    <row r="2129" spans="1:69" x14ac:dyDescent="0.2">
      <c r="A2129" s="27"/>
      <c r="B2129" s="28" t="str">
        <f t="shared" si="34"/>
        <v/>
      </c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31"/>
      <c r="AS2129" s="31"/>
      <c r="AT2129" s="31"/>
      <c r="AU2129" s="31"/>
      <c r="AV2129" s="31"/>
      <c r="AW2129" s="31"/>
      <c r="AX2129" s="31"/>
      <c r="AY2129" s="31"/>
      <c r="AZ2129" s="31"/>
      <c r="BA2129" s="31"/>
      <c r="BB2129" s="31"/>
      <c r="BC2129" s="31"/>
      <c r="BD2129" s="31"/>
      <c r="BE2129" s="31"/>
      <c r="BF2129" s="31"/>
      <c r="BG2129" s="31"/>
      <c r="BH2129" s="31"/>
      <c r="BI2129" s="31"/>
      <c r="BJ2129" s="31"/>
      <c r="BK2129" s="31"/>
      <c r="BL2129" s="31"/>
      <c r="BM2129" s="31"/>
      <c r="BN2129" s="31"/>
      <c r="BO2129" s="31"/>
      <c r="BP2129" s="31"/>
      <c r="BQ2129" s="31"/>
    </row>
    <row r="2130" spans="1:69" x14ac:dyDescent="0.2">
      <c r="A2130" s="27"/>
      <c r="B2130" s="28" t="str">
        <f t="shared" si="34"/>
        <v/>
      </c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31"/>
      <c r="AS2130" s="31"/>
      <c r="AT2130" s="31"/>
      <c r="AU2130" s="31"/>
      <c r="AV2130" s="31"/>
      <c r="AW2130" s="31"/>
      <c r="AX2130" s="31"/>
      <c r="AY2130" s="31"/>
      <c r="AZ2130" s="31"/>
      <c r="BA2130" s="31"/>
      <c r="BB2130" s="31"/>
      <c r="BC2130" s="31"/>
      <c r="BD2130" s="31"/>
      <c r="BE2130" s="31"/>
      <c r="BF2130" s="31"/>
      <c r="BG2130" s="31"/>
      <c r="BH2130" s="31"/>
      <c r="BI2130" s="31"/>
      <c r="BJ2130" s="31"/>
      <c r="BK2130" s="31"/>
      <c r="BL2130" s="31"/>
      <c r="BM2130" s="31"/>
      <c r="BN2130" s="31"/>
      <c r="BO2130" s="31"/>
      <c r="BP2130" s="31"/>
      <c r="BQ2130" s="31"/>
    </row>
    <row r="2131" spans="1:69" x14ac:dyDescent="0.2">
      <c r="A2131" s="27"/>
      <c r="B2131" s="28" t="str">
        <f t="shared" si="34"/>
        <v/>
      </c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1"/>
      <c r="BB2131" s="31"/>
      <c r="BC2131" s="31"/>
      <c r="BD2131" s="31"/>
      <c r="BE2131" s="31"/>
      <c r="BF2131" s="31"/>
      <c r="BG2131" s="31"/>
      <c r="BH2131" s="31"/>
      <c r="BI2131" s="31"/>
      <c r="BJ2131" s="31"/>
      <c r="BK2131" s="31"/>
      <c r="BL2131" s="31"/>
      <c r="BM2131" s="31"/>
      <c r="BN2131" s="31"/>
      <c r="BO2131" s="31"/>
      <c r="BP2131" s="31"/>
      <c r="BQ2131" s="31"/>
    </row>
    <row r="2132" spans="1:69" x14ac:dyDescent="0.2">
      <c r="A2132" s="27"/>
      <c r="B2132" s="28" t="str">
        <f t="shared" si="34"/>
        <v/>
      </c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31"/>
      <c r="AS2132" s="31"/>
      <c r="AT2132" s="31"/>
      <c r="AU2132" s="31"/>
      <c r="AV2132" s="31"/>
      <c r="AW2132" s="31"/>
      <c r="AX2132" s="31"/>
      <c r="AY2132" s="31"/>
      <c r="AZ2132" s="31"/>
      <c r="BA2132" s="31"/>
      <c r="BB2132" s="31"/>
      <c r="BC2132" s="31"/>
      <c r="BD2132" s="31"/>
      <c r="BE2132" s="31"/>
      <c r="BF2132" s="31"/>
      <c r="BG2132" s="31"/>
      <c r="BH2132" s="31"/>
      <c r="BI2132" s="31"/>
      <c r="BJ2132" s="31"/>
      <c r="BK2132" s="31"/>
      <c r="BL2132" s="31"/>
      <c r="BM2132" s="31"/>
      <c r="BN2132" s="31"/>
      <c r="BO2132" s="31"/>
      <c r="BP2132" s="31"/>
      <c r="BQ2132" s="31"/>
    </row>
    <row r="2133" spans="1:69" x14ac:dyDescent="0.2">
      <c r="A2133" s="27"/>
      <c r="B2133" s="28" t="str">
        <f t="shared" si="34"/>
        <v/>
      </c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31"/>
      <c r="BC2133" s="31"/>
      <c r="BD2133" s="31"/>
      <c r="BE2133" s="31"/>
      <c r="BF2133" s="31"/>
      <c r="BG2133" s="31"/>
      <c r="BH2133" s="31"/>
      <c r="BI2133" s="31"/>
      <c r="BJ2133" s="31"/>
      <c r="BK2133" s="31"/>
      <c r="BL2133" s="31"/>
      <c r="BM2133" s="31"/>
      <c r="BN2133" s="31"/>
      <c r="BO2133" s="31"/>
      <c r="BP2133" s="31"/>
      <c r="BQ2133" s="31"/>
    </row>
    <row r="2134" spans="1:69" x14ac:dyDescent="0.2">
      <c r="A2134" s="27"/>
      <c r="B2134" s="28" t="str">
        <f t="shared" si="34"/>
        <v/>
      </c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31"/>
      <c r="AS2134" s="31"/>
      <c r="AT2134" s="31"/>
      <c r="AU2134" s="31"/>
      <c r="AV2134" s="31"/>
      <c r="AW2134" s="31"/>
      <c r="AX2134" s="31"/>
      <c r="AY2134" s="31"/>
      <c r="AZ2134" s="31"/>
      <c r="BA2134" s="31"/>
      <c r="BB2134" s="31"/>
      <c r="BC2134" s="31"/>
      <c r="BD2134" s="31"/>
      <c r="BE2134" s="31"/>
      <c r="BF2134" s="31"/>
      <c r="BG2134" s="31"/>
      <c r="BH2134" s="31"/>
      <c r="BI2134" s="31"/>
      <c r="BJ2134" s="31"/>
      <c r="BK2134" s="31"/>
      <c r="BL2134" s="31"/>
      <c r="BM2134" s="31"/>
      <c r="BN2134" s="31"/>
      <c r="BO2134" s="31"/>
      <c r="BP2134" s="31"/>
      <c r="BQ2134" s="31"/>
    </row>
    <row r="2135" spans="1:69" x14ac:dyDescent="0.2">
      <c r="A2135" s="27"/>
      <c r="B2135" s="28" t="str">
        <f t="shared" si="34"/>
        <v/>
      </c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1"/>
      <c r="BB2135" s="31"/>
      <c r="BC2135" s="31"/>
      <c r="BD2135" s="31"/>
      <c r="BE2135" s="31"/>
      <c r="BF2135" s="31"/>
      <c r="BG2135" s="31"/>
      <c r="BH2135" s="31"/>
      <c r="BI2135" s="31"/>
      <c r="BJ2135" s="31"/>
      <c r="BK2135" s="31"/>
      <c r="BL2135" s="31"/>
      <c r="BM2135" s="31"/>
      <c r="BN2135" s="31"/>
      <c r="BO2135" s="31"/>
      <c r="BP2135" s="31"/>
      <c r="BQ2135" s="31"/>
    </row>
    <row r="2136" spans="1:69" x14ac:dyDescent="0.2">
      <c r="A2136" s="27"/>
      <c r="B2136" s="28" t="str">
        <f t="shared" si="34"/>
        <v/>
      </c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31"/>
      <c r="AS2136" s="31"/>
      <c r="AT2136" s="31"/>
      <c r="AU2136" s="31"/>
      <c r="AV2136" s="31"/>
      <c r="AW2136" s="31"/>
      <c r="AX2136" s="31"/>
      <c r="AY2136" s="31"/>
      <c r="AZ2136" s="31"/>
      <c r="BA2136" s="31"/>
      <c r="BB2136" s="31"/>
      <c r="BC2136" s="31"/>
      <c r="BD2136" s="31"/>
      <c r="BE2136" s="31"/>
      <c r="BF2136" s="31"/>
      <c r="BG2136" s="31"/>
      <c r="BH2136" s="31"/>
      <c r="BI2136" s="31"/>
      <c r="BJ2136" s="31"/>
      <c r="BK2136" s="31"/>
      <c r="BL2136" s="31"/>
      <c r="BM2136" s="31"/>
      <c r="BN2136" s="31"/>
      <c r="BO2136" s="31"/>
      <c r="BP2136" s="31"/>
      <c r="BQ2136" s="31"/>
    </row>
    <row r="2137" spans="1:69" x14ac:dyDescent="0.2">
      <c r="A2137" s="27"/>
      <c r="B2137" s="28" t="str">
        <f t="shared" si="34"/>
        <v/>
      </c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31"/>
      <c r="BC2137" s="31"/>
      <c r="BD2137" s="31"/>
      <c r="BE2137" s="31"/>
      <c r="BF2137" s="31"/>
      <c r="BG2137" s="31"/>
      <c r="BH2137" s="31"/>
      <c r="BI2137" s="31"/>
      <c r="BJ2137" s="31"/>
      <c r="BK2137" s="31"/>
      <c r="BL2137" s="31"/>
      <c r="BM2137" s="31"/>
      <c r="BN2137" s="31"/>
      <c r="BO2137" s="31"/>
      <c r="BP2137" s="31"/>
      <c r="BQ2137" s="31"/>
    </row>
    <row r="2138" spans="1:69" x14ac:dyDescent="0.2">
      <c r="A2138" s="27"/>
      <c r="B2138" s="28" t="str">
        <f t="shared" si="34"/>
        <v/>
      </c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31"/>
      <c r="AS2138" s="31"/>
      <c r="AT2138" s="31"/>
      <c r="AU2138" s="31"/>
      <c r="AV2138" s="31"/>
      <c r="AW2138" s="31"/>
      <c r="AX2138" s="31"/>
      <c r="AY2138" s="31"/>
      <c r="AZ2138" s="31"/>
      <c r="BA2138" s="31"/>
      <c r="BB2138" s="31"/>
      <c r="BC2138" s="31"/>
      <c r="BD2138" s="31"/>
      <c r="BE2138" s="31"/>
      <c r="BF2138" s="31"/>
      <c r="BG2138" s="31"/>
      <c r="BH2138" s="31"/>
      <c r="BI2138" s="31"/>
      <c r="BJ2138" s="31"/>
      <c r="BK2138" s="31"/>
      <c r="BL2138" s="31"/>
      <c r="BM2138" s="31"/>
      <c r="BN2138" s="31"/>
      <c r="BO2138" s="31"/>
      <c r="BP2138" s="31"/>
      <c r="BQ2138" s="31"/>
    </row>
    <row r="2139" spans="1:69" x14ac:dyDescent="0.2">
      <c r="A2139" s="27"/>
      <c r="B2139" s="28" t="str">
        <f t="shared" si="34"/>
        <v/>
      </c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31"/>
      <c r="AS2139" s="31"/>
      <c r="AT2139" s="31"/>
      <c r="AU2139" s="31"/>
      <c r="AV2139" s="31"/>
      <c r="AW2139" s="31"/>
      <c r="AX2139" s="31"/>
      <c r="AY2139" s="31"/>
      <c r="AZ2139" s="31"/>
      <c r="BA2139" s="31"/>
      <c r="BB2139" s="31"/>
      <c r="BC2139" s="31"/>
      <c r="BD2139" s="31"/>
      <c r="BE2139" s="31"/>
      <c r="BF2139" s="31"/>
      <c r="BG2139" s="31"/>
      <c r="BH2139" s="31"/>
      <c r="BI2139" s="31"/>
      <c r="BJ2139" s="31"/>
      <c r="BK2139" s="31"/>
      <c r="BL2139" s="31"/>
      <c r="BM2139" s="31"/>
      <c r="BN2139" s="31"/>
      <c r="BO2139" s="31"/>
      <c r="BP2139" s="31"/>
      <c r="BQ2139" s="31"/>
    </row>
    <row r="2140" spans="1:69" x14ac:dyDescent="0.2">
      <c r="A2140" s="27"/>
      <c r="B2140" s="28" t="str">
        <f t="shared" si="34"/>
        <v/>
      </c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31"/>
      <c r="AS2140" s="31"/>
      <c r="AT2140" s="31"/>
      <c r="AU2140" s="31"/>
      <c r="AV2140" s="31"/>
      <c r="AW2140" s="31"/>
      <c r="AX2140" s="31"/>
      <c r="AY2140" s="31"/>
      <c r="AZ2140" s="31"/>
      <c r="BA2140" s="31"/>
      <c r="BB2140" s="31"/>
      <c r="BC2140" s="31"/>
      <c r="BD2140" s="31"/>
      <c r="BE2140" s="31"/>
      <c r="BF2140" s="31"/>
      <c r="BG2140" s="31"/>
      <c r="BH2140" s="31"/>
      <c r="BI2140" s="31"/>
      <c r="BJ2140" s="31"/>
      <c r="BK2140" s="31"/>
      <c r="BL2140" s="31"/>
      <c r="BM2140" s="31"/>
      <c r="BN2140" s="31"/>
      <c r="BO2140" s="31"/>
      <c r="BP2140" s="31"/>
      <c r="BQ2140" s="31"/>
    </row>
    <row r="2141" spans="1:69" x14ac:dyDescent="0.2">
      <c r="A2141" s="27"/>
      <c r="B2141" s="28" t="str">
        <f t="shared" si="34"/>
        <v/>
      </c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31"/>
      <c r="BC2141" s="31"/>
      <c r="BD2141" s="31"/>
      <c r="BE2141" s="31"/>
      <c r="BF2141" s="31"/>
      <c r="BG2141" s="31"/>
      <c r="BH2141" s="31"/>
      <c r="BI2141" s="31"/>
      <c r="BJ2141" s="31"/>
      <c r="BK2141" s="31"/>
      <c r="BL2141" s="31"/>
      <c r="BM2141" s="31"/>
      <c r="BN2141" s="31"/>
      <c r="BO2141" s="31"/>
      <c r="BP2141" s="31"/>
      <c r="BQ2141" s="31"/>
    </row>
    <row r="2142" spans="1:69" x14ac:dyDescent="0.2">
      <c r="A2142" s="27"/>
      <c r="B2142" s="28" t="str">
        <f t="shared" si="34"/>
        <v/>
      </c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31"/>
      <c r="BC2142" s="31"/>
      <c r="BD2142" s="31"/>
      <c r="BE2142" s="31"/>
      <c r="BF2142" s="31"/>
      <c r="BG2142" s="31"/>
      <c r="BH2142" s="31"/>
      <c r="BI2142" s="31"/>
      <c r="BJ2142" s="31"/>
      <c r="BK2142" s="31"/>
      <c r="BL2142" s="31"/>
      <c r="BM2142" s="31"/>
      <c r="BN2142" s="31"/>
      <c r="BO2142" s="31"/>
      <c r="BP2142" s="31"/>
      <c r="BQ2142" s="31"/>
    </row>
    <row r="2143" spans="1:69" x14ac:dyDescent="0.2">
      <c r="A2143" s="27"/>
      <c r="B2143" s="28" t="str">
        <f t="shared" si="34"/>
        <v/>
      </c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31"/>
      <c r="AS2143" s="31"/>
      <c r="AT2143" s="31"/>
      <c r="AU2143" s="31"/>
      <c r="AV2143" s="31"/>
      <c r="AW2143" s="31"/>
      <c r="AX2143" s="31"/>
      <c r="AY2143" s="31"/>
      <c r="AZ2143" s="31"/>
      <c r="BA2143" s="31"/>
      <c r="BB2143" s="31"/>
      <c r="BC2143" s="31"/>
      <c r="BD2143" s="31"/>
      <c r="BE2143" s="31"/>
      <c r="BF2143" s="31"/>
      <c r="BG2143" s="31"/>
      <c r="BH2143" s="31"/>
      <c r="BI2143" s="31"/>
      <c r="BJ2143" s="31"/>
      <c r="BK2143" s="31"/>
      <c r="BL2143" s="31"/>
      <c r="BM2143" s="31"/>
      <c r="BN2143" s="31"/>
      <c r="BO2143" s="31"/>
      <c r="BP2143" s="31"/>
      <c r="BQ2143" s="31"/>
    </row>
    <row r="2144" spans="1:69" x14ac:dyDescent="0.2">
      <c r="A2144" s="27"/>
      <c r="B2144" s="28" t="str">
        <f t="shared" si="34"/>
        <v/>
      </c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31"/>
      <c r="AS2144" s="31"/>
      <c r="AT2144" s="31"/>
      <c r="AU2144" s="31"/>
      <c r="AV2144" s="31"/>
      <c r="AW2144" s="31"/>
      <c r="AX2144" s="31"/>
      <c r="AY2144" s="31"/>
      <c r="AZ2144" s="31"/>
      <c r="BA2144" s="31"/>
      <c r="BB2144" s="31"/>
      <c r="BC2144" s="31"/>
      <c r="BD2144" s="31"/>
      <c r="BE2144" s="31"/>
      <c r="BF2144" s="31"/>
      <c r="BG2144" s="31"/>
      <c r="BH2144" s="31"/>
      <c r="BI2144" s="31"/>
      <c r="BJ2144" s="31"/>
      <c r="BK2144" s="31"/>
      <c r="BL2144" s="31"/>
      <c r="BM2144" s="31"/>
      <c r="BN2144" s="31"/>
      <c r="BO2144" s="31"/>
      <c r="BP2144" s="31"/>
      <c r="BQ2144" s="31"/>
    </row>
    <row r="2145" spans="1:69" x14ac:dyDescent="0.2">
      <c r="A2145" s="27"/>
      <c r="B2145" s="28" t="str">
        <f t="shared" si="34"/>
        <v/>
      </c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31"/>
      <c r="AS2145" s="31"/>
      <c r="AT2145" s="31"/>
      <c r="AU2145" s="31"/>
      <c r="AV2145" s="31"/>
      <c r="AW2145" s="31"/>
      <c r="AX2145" s="31"/>
      <c r="AY2145" s="31"/>
      <c r="AZ2145" s="31"/>
      <c r="BA2145" s="31"/>
      <c r="BB2145" s="31"/>
      <c r="BC2145" s="31"/>
      <c r="BD2145" s="31"/>
      <c r="BE2145" s="31"/>
      <c r="BF2145" s="31"/>
      <c r="BG2145" s="31"/>
      <c r="BH2145" s="31"/>
      <c r="BI2145" s="31"/>
      <c r="BJ2145" s="31"/>
      <c r="BK2145" s="31"/>
      <c r="BL2145" s="31"/>
      <c r="BM2145" s="31"/>
      <c r="BN2145" s="31"/>
      <c r="BO2145" s="31"/>
      <c r="BP2145" s="31"/>
      <c r="BQ2145" s="31"/>
    </row>
    <row r="2146" spans="1:69" x14ac:dyDescent="0.2">
      <c r="A2146" s="27"/>
      <c r="B2146" s="28" t="str">
        <f t="shared" si="34"/>
        <v/>
      </c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31"/>
      <c r="AS2146" s="31"/>
      <c r="AT2146" s="31"/>
      <c r="AU2146" s="31"/>
      <c r="AV2146" s="31"/>
      <c r="AW2146" s="31"/>
      <c r="AX2146" s="31"/>
      <c r="AY2146" s="31"/>
      <c r="AZ2146" s="31"/>
      <c r="BA2146" s="31"/>
      <c r="BB2146" s="31"/>
      <c r="BC2146" s="31"/>
      <c r="BD2146" s="31"/>
      <c r="BE2146" s="31"/>
      <c r="BF2146" s="31"/>
      <c r="BG2146" s="31"/>
      <c r="BH2146" s="31"/>
      <c r="BI2146" s="31"/>
      <c r="BJ2146" s="31"/>
      <c r="BK2146" s="31"/>
      <c r="BL2146" s="31"/>
      <c r="BM2146" s="31"/>
      <c r="BN2146" s="31"/>
      <c r="BO2146" s="31"/>
      <c r="BP2146" s="31"/>
      <c r="BQ2146" s="31"/>
    </row>
    <row r="2147" spans="1:69" x14ac:dyDescent="0.2">
      <c r="A2147" s="27"/>
      <c r="B2147" s="28" t="str">
        <f t="shared" si="34"/>
        <v/>
      </c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31"/>
      <c r="AS2147" s="31"/>
      <c r="AT2147" s="31"/>
      <c r="AU2147" s="31"/>
      <c r="AV2147" s="31"/>
      <c r="AW2147" s="31"/>
      <c r="AX2147" s="31"/>
      <c r="AY2147" s="31"/>
      <c r="AZ2147" s="31"/>
      <c r="BA2147" s="31"/>
      <c r="BB2147" s="31"/>
      <c r="BC2147" s="31"/>
      <c r="BD2147" s="31"/>
      <c r="BE2147" s="31"/>
      <c r="BF2147" s="31"/>
      <c r="BG2147" s="31"/>
      <c r="BH2147" s="31"/>
      <c r="BI2147" s="31"/>
      <c r="BJ2147" s="31"/>
      <c r="BK2147" s="31"/>
      <c r="BL2147" s="31"/>
      <c r="BM2147" s="31"/>
      <c r="BN2147" s="31"/>
      <c r="BO2147" s="31"/>
      <c r="BP2147" s="31"/>
      <c r="BQ2147" s="31"/>
    </row>
    <row r="2148" spans="1:69" x14ac:dyDescent="0.2">
      <c r="A2148" s="27"/>
      <c r="B2148" s="28" t="str">
        <f t="shared" si="34"/>
        <v/>
      </c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31"/>
      <c r="AS2148" s="31"/>
      <c r="AT2148" s="31"/>
      <c r="AU2148" s="31"/>
      <c r="AV2148" s="31"/>
      <c r="AW2148" s="31"/>
      <c r="AX2148" s="31"/>
      <c r="AY2148" s="31"/>
      <c r="AZ2148" s="31"/>
      <c r="BA2148" s="31"/>
      <c r="BB2148" s="31"/>
      <c r="BC2148" s="31"/>
      <c r="BD2148" s="31"/>
      <c r="BE2148" s="31"/>
      <c r="BF2148" s="31"/>
      <c r="BG2148" s="31"/>
      <c r="BH2148" s="31"/>
      <c r="BI2148" s="31"/>
      <c r="BJ2148" s="31"/>
      <c r="BK2148" s="31"/>
      <c r="BL2148" s="31"/>
      <c r="BM2148" s="31"/>
      <c r="BN2148" s="31"/>
      <c r="BO2148" s="31"/>
      <c r="BP2148" s="31"/>
      <c r="BQ2148" s="31"/>
    </row>
    <row r="2149" spans="1:69" x14ac:dyDescent="0.2">
      <c r="A2149" s="27"/>
      <c r="B2149" s="28" t="str">
        <f t="shared" si="34"/>
        <v/>
      </c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31"/>
      <c r="AS2149" s="31"/>
      <c r="AT2149" s="31"/>
      <c r="AU2149" s="31"/>
      <c r="AV2149" s="31"/>
      <c r="AW2149" s="31"/>
      <c r="AX2149" s="31"/>
      <c r="AY2149" s="31"/>
      <c r="AZ2149" s="31"/>
      <c r="BA2149" s="31"/>
      <c r="BB2149" s="31"/>
      <c r="BC2149" s="31"/>
      <c r="BD2149" s="31"/>
      <c r="BE2149" s="31"/>
      <c r="BF2149" s="31"/>
      <c r="BG2149" s="31"/>
      <c r="BH2149" s="31"/>
      <c r="BI2149" s="31"/>
      <c r="BJ2149" s="31"/>
      <c r="BK2149" s="31"/>
      <c r="BL2149" s="31"/>
      <c r="BM2149" s="31"/>
      <c r="BN2149" s="31"/>
      <c r="BO2149" s="31"/>
      <c r="BP2149" s="31"/>
      <c r="BQ2149" s="31"/>
    </row>
    <row r="2150" spans="1:69" x14ac:dyDescent="0.2">
      <c r="A2150" s="27"/>
      <c r="B2150" s="28" t="str">
        <f t="shared" si="34"/>
        <v/>
      </c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31"/>
      <c r="BC2150" s="31"/>
      <c r="BD2150" s="31"/>
      <c r="BE2150" s="31"/>
      <c r="BF2150" s="31"/>
      <c r="BG2150" s="31"/>
      <c r="BH2150" s="31"/>
      <c r="BI2150" s="31"/>
      <c r="BJ2150" s="31"/>
      <c r="BK2150" s="31"/>
      <c r="BL2150" s="31"/>
      <c r="BM2150" s="31"/>
      <c r="BN2150" s="31"/>
      <c r="BO2150" s="31"/>
      <c r="BP2150" s="31"/>
      <c r="BQ2150" s="31"/>
    </row>
    <row r="2151" spans="1:69" x14ac:dyDescent="0.2">
      <c r="A2151" s="27"/>
      <c r="B2151" s="28" t="str">
        <f t="shared" si="34"/>
        <v/>
      </c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31"/>
      <c r="BC2151" s="31"/>
      <c r="BD2151" s="31"/>
      <c r="BE2151" s="31"/>
      <c r="BF2151" s="31"/>
      <c r="BG2151" s="31"/>
      <c r="BH2151" s="31"/>
      <c r="BI2151" s="31"/>
      <c r="BJ2151" s="31"/>
      <c r="BK2151" s="31"/>
      <c r="BL2151" s="31"/>
      <c r="BM2151" s="31"/>
      <c r="BN2151" s="31"/>
      <c r="BO2151" s="31"/>
      <c r="BP2151" s="31"/>
      <c r="BQ2151" s="31"/>
    </row>
    <row r="2152" spans="1:69" x14ac:dyDescent="0.2">
      <c r="A2152" s="27"/>
      <c r="B2152" s="28" t="str">
        <f t="shared" si="34"/>
        <v/>
      </c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31"/>
      <c r="BC2152" s="31"/>
      <c r="BD2152" s="31"/>
      <c r="BE2152" s="31"/>
      <c r="BF2152" s="31"/>
      <c r="BG2152" s="31"/>
      <c r="BH2152" s="31"/>
      <c r="BI2152" s="31"/>
      <c r="BJ2152" s="31"/>
      <c r="BK2152" s="31"/>
      <c r="BL2152" s="31"/>
      <c r="BM2152" s="31"/>
      <c r="BN2152" s="31"/>
      <c r="BO2152" s="31"/>
      <c r="BP2152" s="31"/>
      <c r="BQ2152" s="31"/>
    </row>
    <row r="2153" spans="1:69" x14ac:dyDescent="0.2">
      <c r="A2153" s="27"/>
      <c r="B2153" s="28" t="str">
        <f t="shared" si="34"/>
        <v/>
      </c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31"/>
      <c r="AS2153" s="31"/>
      <c r="AT2153" s="31"/>
      <c r="AU2153" s="31"/>
      <c r="AV2153" s="31"/>
      <c r="AW2153" s="31"/>
      <c r="AX2153" s="31"/>
      <c r="AY2153" s="31"/>
      <c r="AZ2153" s="31"/>
      <c r="BA2153" s="31"/>
      <c r="BB2153" s="31"/>
      <c r="BC2153" s="31"/>
      <c r="BD2153" s="31"/>
      <c r="BE2153" s="31"/>
      <c r="BF2153" s="31"/>
      <c r="BG2153" s="31"/>
      <c r="BH2153" s="31"/>
      <c r="BI2153" s="31"/>
      <c r="BJ2153" s="31"/>
      <c r="BK2153" s="31"/>
      <c r="BL2153" s="31"/>
      <c r="BM2153" s="31"/>
      <c r="BN2153" s="31"/>
      <c r="BO2153" s="31"/>
      <c r="BP2153" s="31"/>
      <c r="BQ2153" s="31"/>
    </row>
    <row r="2154" spans="1:69" x14ac:dyDescent="0.2">
      <c r="A2154" s="27"/>
      <c r="B2154" s="28" t="str">
        <f t="shared" si="34"/>
        <v/>
      </c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31"/>
      <c r="AS2154" s="31"/>
      <c r="AT2154" s="31"/>
      <c r="AU2154" s="31"/>
      <c r="AV2154" s="31"/>
      <c r="AW2154" s="31"/>
      <c r="AX2154" s="31"/>
      <c r="AY2154" s="31"/>
      <c r="AZ2154" s="31"/>
      <c r="BA2154" s="31"/>
      <c r="BB2154" s="31"/>
      <c r="BC2154" s="31"/>
      <c r="BD2154" s="31"/>
      <c r="BE2154" s="31"/>
      <c r="BF2154" s="31"/>
      <c r="BG2154" s="31"/>
      <c r="BH2154" s="31"/>
      <c r="BI2154" s="31"/>
      <c r="BJ2154" s="31"/>
      <c r="BK2154" s="31"/>
      <c r="BL2154" s="31"/>
      <c r="BM2154" s="31"/>
      <c r="BN2154" s="31"/>
      <c r="BO2154" s="31"/>
      <c r="BP2154" s="31"/>
      <c r="BQ2154" s="31"/>
    </row>
    <row r="2155" spans="1:69" x14ac:dyDescent="0.2">
      <c r="A2155" s="27"/>
      <c r="B2155" s="28" t="str">
        <f t="shared" si="34"/>
        <v/>
      </c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31"/>
      <c r="AS2155" s="31"/>
      <c r="AT2155" s="31"/>
      <c r="AU2155" s="31"/>
      <c r="AV2155" s="31"/>
      <c r="AW2155" s="31"/>
      <c r="AX2155" s="31"/>
      <c r="AY2155" s="31"/>
      <c r="AZ2155" s="31"/>
      <c r="BA2155" s="31"/>
      <c r="BB2155" s="31"/>
      <c r="BC2155" s="31"/>
      <c r="BD2155" s="31"/>
      <c r="BE2155" s="31"/>
      <c r="BF2155" s="31"/>
      <c r="BG2155" s="31"/>
      <c r="BH2155" s="31"/>
      <c r="BI2155" s="31"/>
      <c r="BJ2155" s="31"/>
      <c r="BK2155" s="31"/>
      <c r="BL2155" s="31"/>
      <c r="BM2155" s="31"/>
      <c r="BN2155" s="31"/>
      <c r="BO2155" s="31"/>
      <c r="BP2155" s="31"/>
      <c r="BQ2155" s="31"/>
    </row>
    <row r="2156" spans="1:69" x14ac:dyDescent="0.2">
      <c r="A2156" s="27"/>
      <c r="B2156" s="28" t="str">
        <f t="shared" si="34"/>
        <v/>
      </c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31"/>
      <c r="AS2156" s="31"/>
      <c r="AT2156" s="31"/>
      <c r="AU2156" s="31"/>
      <c r="AV2156" s="31"/>
      <c r="AW2156" s="31"/>
      <c r="AX2156" s="31"/>
      <c r="AY2156" s="31"/>
      <c r="AZ2156" s="31"/>
      <c r="BA2156" s="31"/>
      <c r="BB2156" s="31"/>
      <c r="BC2156" s="31"/>
      <c r="BD2156" s="31"/>
      <c r="BE2156" s="31"/>
      <c r="BF2156" s="31"/>
      <c r="BG2156" s="31"/>
      <c r="BH2156" s="31"/>
      <c r="BI2156" s="31"/>
      <c r="BJ2156" s="31"/>
      <c r="BK2156" s="31"/>
      <c r="BL2156" s="31"/>
      <c r="BM2156" s="31"/>
      <c r="BN2156" s="31"/>
      <c r="BO2156" s="31"/>
      <c r="BP2156" s="31"/>
      <c r="BQ2156" s="31"/>
    </row>
    <row r="2157" spans="1:69" x14ac:dyDescent="0.2">
      <c r="A2157" s="27"/>
      <c r="B2157" s="28" t="str">
        <f t="shared" si="34"/>
        <v/>
      </c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31"/>
      <c r="AS2157" s="31"/>
      <c r="AT2157" s="31"/>
      <c r="AU2157" s="31"/>
      <c r="AV2157" s="31"/>
      <c r="AW2157" s="31"/>
      <c r="AX2157" s="31"/>
      <c r="AY2157" s="31"/>
      <c r="AZ2157" s="31"/>
      <c r="BA2157" s="31"/>
      <c r="BB2157" s="31"/>
      <c r="BC2157" s="31"/>
      <c r="BD2157" s="31"/>
      <c r="BE2157" s="31"/>
      <c r="BF2157" s="31"/>
      <c r="BG2157" s="31"/>
      <c r="BH2157" s="31"/>
      <c r="BI2157" s="31"/>
      <c r="BJ2157" s="31"/>
      <c r="BK2157" s="31"/>
      <c r="BL2157" s="31"/>
      <c r="BM2157" s="31"/>
      <c r="BN2157" s="31"/>
      <c r="BO2157" s="31"/>
      <c r="BP2157" s="31"/>
      <c r="BQ2157" s="31"/>
    </row>
    <row r="2158" spans="1:69" x14ac:dyDescent="0.2">
      <c r="A2158" s="27"/>
      <c r="B2158" s="28" t="str">
        <f t="shared" si="34"/>
        <v/>
      </c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31"/>
      <c r="AS2158" s="31"/>
      <c r="AT2158" s="31"/>
      <c r="AU2158" s="31"/>
      <c r="AV2158" s="31"/>
      <c r="AW2158" s="31"/>
      <c r="AX2158" s="31"/>
      <c r="AY2158" s="31"/>
      <c r="AZ2158" s="31"/>
      <c r="BA2158" s="31"/>
      <c r="BB2158" s="31"/>
      <c r="BC2158" s="31"/>
      <c r="BD2158" s="31"/>
      <c r="BE2158" s="31"/>
      <c r="BF2158" s="31"/>
      <c r="BG2158" s="31"/>
      <c r="BH2158" s="31"/>
      <c r="BI2158" s="31"/>
      <c r="BJ2158" s="31"/>
      <c r="BK2158" s="31"/>
      <c r="BL2158" s="31"/>
      <c r="BM2158" s="31"/>
      <c r="BN2158" s="31"/>
      <c r="BO2158" s="31"/>
      <c r="BP2158" s="31"/>
      <c r="BQ2158" s="31"/>
    </row>
    <row r="2159" spans="1:69" x14ac:dyDescent="0.2">
      <c r="A2159" s="27"/>
      <c r="B2159" s="28" t="str">
        <f t="shared" si="34"/>
        <v/>
      </c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  <c r="BB2159" s="31"/>
      <c r="BC2159" s="31"/>
      <c r="BD2159" s="31"/>
      <c r="BE2159" s="31"/>
      <c r="BF2159" s="31"/>
      <c r="BG2159" s="31"/>
      <c r="BH2159" s="31"/>
      <c r="BI2159" s="31"/>
      <c r="BJ2159" s="31"/>
      <c r="BK2159" s="31"/>
      <c r="BL2159" s="31"/>
      <c r="BM2159" s="31"/>
      <c r="BN2159" s="31"/>
      <c r="BO2159" s="31"/>
      <c r="BP2159" s="31"/>
      <c r="BQ2159" s="31"/>
    </row>
    <row r="2160" spans="1:69" x14ac:dyDescent="0.2">
      <c r="A2160" s="27"/>
      <c r="B2160" s="28" t="str">
        <f t="shared" si="34"/>
        <v/>
      </c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  <c r="BB2160" s="31"/>
      <c r="BC2160" s="31"/>
      <c r="BD2160" s="31"/>
      <c r="BE2160" s="31"/>
      <c r="BF2160" s="31"/>
      <c r="BG2160" s="31"/>
      <c r="BH2160" s="31"/>
      <c r="BI2160" s="31"/>
      <c r="BJ2160" s="31"/>
      <c r="BK2160" s="31"/>
      <c r="BL2160" s="31"/>
      <c r="BM2160" s="31"/>
      <c r="BN2160" s="31"/>
      <c r="BO2160" s="31"/>
      <c r="BP2160" s="31"/>
      <c r="BQ2160" s="31"/>
    </row>
    <row r="2161" spans="1:69" x14ac:dyDescent="0.2">
      <c r="A2161" s="27"/>
      <c r="B2161" s="28" t="str">
        <f t="shared" si="34"/>
        <v/>
      </c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  <c r="BB2161" s="31"/>
      <c r="BC2161" s="31"/>
      <c r="BD2161" s="31"/>
      <c r="BE2161" s="31"/>
      <c r="BF2161" s="31"/>
      <c r="BG2161" s="31"/>
      <c r="BH2161" s="31"/>
      <c r="BI2161" s="31"/>
      <c r="BJ2161" s="31"/>
      <c r="BK2161" s="31"/>
      <c r="BL2161" s="31"/>
      <c r="BM2161" s="31"/>
      <c r="BN2161" s="31"/>
      <c r="BO2161" s="31"/>
      <c r="BP2161" s="31"/>
      <c r="BQ2161" s="31"/>
    </row>
    <row r="2162" spans="1:69" x14ac:dyDescent="0.2">
      <c r="A2162" s="27"/>
      <c r="B2162" s="28" t="str">
        <f t="shared" si="34"/>
        <v/>
      </c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  <c r="BB2162" s="31"/>
      <c r="BC2162" s="31"/>
      <c r="BD2162" s="31"/>
      <c r="BE2162" s="31"/>
      <c r="BF2162" s="31"/>
      <c r="BG2162" s="31"/>
      <c r="BH2162" s="31"/>
      <c r="BI2162" s="31"/>
      <c r="BJ2162" s="31"/>
      <c r="BK2162" s="31"/>
      <c r="BL2162" s="31"/>
      <c r="BM2162" s="31"/>
      <c r="BN2162" s="31"/>
      <c r="BO2162" s="31"/>
      <c r="BP2162" s="31"/>
      <c r="BQ2162" s="31"/>
    </row>
    <row r="2163" spans="1:69" x14ac:dyDescent="0.2">
      <c r="A2163" s="27"/>
      <c r="B2163" s="28" t="str">
        <f t="shared" si="34"/>
        <v/>
      </c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  <c r="BB2163" s="31"/>
      <c r="BC2163" s="31"/>
      <c r="BD2163" s="31"/>
      <c r="BE2163" s="31"/>
      <c r="BF2163" s="31"/>
      <c r="BG2163" s="31"/>
      <c r="BH2163" s="31"/>
      <c r="BI2163" s="31"/>
      <c r="BJ2163" s="31"/>
      <c r="BK2163" s="31"/>
      <c r="BL2163" s="31"/>
      <c r="BM2163" s="31"/>
      <c r="BN2163" s="31"/>
      <c r="BO2163" s="31"/>
      <c r="BP2163" s="31"/>
      <c r="BQ2163" s="31"/>
    </row>
    <row r="2164" spans="1:69" x14ac:dyDescent="0.2">
      <c r="A2164" s="27"/>
      <c r="B2164" s="28" t="str">
        <f t="shared" si="34"/>
        <v/>
      </c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31"/>
      <c r="BC2164" s="31"/>
      <c r="BD2164" s="31"/>
      <c r="BE2164" s="31"/>
      <c r="BF2164" s="31"/>
      <c r="BG2164" s="31"/>
      <c r="BH2164" s="31"/>
      <c r="BI2164" s="31"/>
      <c r="BJ2164" s="31"/>
      <c r="BK2164" s="31"/>
      <c r="BL2164" s="31"/>
      <c r="BM2164" s="31"/>
      <c r="BN2164" s="31"/>
      <c r="BO2164" s="31"/>
      <c r="BP2164" s="31"/>
      <c r="BQ2164" s="31"/>
    </row>
    <row r="2165" spans="1:69" x14ac:dyDescent="0.2">
      <c r="A2165" s="27"/>
      <c r="B2165" s="28" t="str">
        <f t="shared" si="34"/>
        <v/>
      </c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  <c r="BB2165" s="31"/>
      <c r="BC2165" s="31"/>
      <c r="BD2165" s="31"/>
      <c r="BE2165" s="31"/>
      <c r="BF2165" s="31"/>
      <c r="BG2165" s="31"/>
      <c r="BH2165" s="31"/>
      <c r="BI2165" s="31"/>
      <c r="BJ2165" s="31"/>
      <c r="BK2165" s="31"/>
      <c r="BL2165" s="31"/>
      <c r="BM2165" s="31"/>
      <c r="BN2165" s="31"/>
      <c r="BO2165" s="31"/>
      <c r="BP2165" s="31"/>
      <c r="BQ2165" s="31"/>
    </row>
    <row r="2166" spans="1:69" x14ac:dyDescent="0.2">
      <c r="A2166" s="27"/>
      <c r="B2166" s="28" t="str">
        <f t="shared" si="34"/>
        <v/>
      </c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  <c r="BB2166" s="31"/>
      <c r="BC2166" s="31"/>
      <c r="BD2166" s="31"/>
      <c r="BE2166" s="31"/>
      <c r="BF2166" s="31"/>
      <c r="BG2166" s="31"/>
      <c r="BH2166" s="31"/>
      <c r="BI2166" s="31"/>
      <c r="BJ2166" s="31"/>
      <c r="BK2166" s="31"/>
      <c r="BL2166" s="31"/>
      <c r="BM2166" s="31"/>
      <c r="BN2166" s="31"/>
      <c r="BO2166" s="31"/>
      <c r="BP2166" s="31"/>
      <c r="BQ2166" s="31"/>
    </row>
    <row r="2167" spans="1:69" x14ac:dyDescent="0.2">
      <c r="A2167" s="27"/>
      <c r="B2167" s="28" t="str">
        <f t="shared" si="34"/>
        <v/>
      </c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  <c r="BB2167" s="31"/>
      <c r="BC2167" s="31"/>
      <c r="BD2167" s="31"/>
      <c r="BE2167" s="31"/>
      <c r="BF2167" s="31"/>
      <c r="BG2167" s="31"/>
      <c r="BH2167" s="31"/>
      <c r="BI2167" s="31"/>
      <c r="BJ2167" s="31"/>
      <c r="BK2167" s="31"/>
      <c r="BL2167" s="31"/>
      <c r="BM2167" s="31"/>
      <c r="BN2167" s="31"/>
      <c r="BO2167" s="31"/>
      <c r="BP2167" s="31"/>
      <c r="BQ2167" s="31"/>
    </row>
    <row r="2168" spans="1:69" x14ac:dyDescent="0.2">
      <c r="A2168" s="27"/>
      <c r="B2168" s="28" t="str">
        <f t="shared" si="34"/>
        <v/>
      </c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  <c r="BB2168" s="31"/>
      <c r="BC2168" s="31"/>
      <c r="BD2168" s="31"/>
      <c r="BE2168" s="31"/>
      <c r="BF2168" s="31"/>
      <c r="BG2168" s="31"/>
      <c r="BH2168" s="31"/>
      <c r="BI2168" s="31"/>
      <c r="BJ2168" s="31"/>
      <c r="BK2168" s="31"/>
      <c r="BL2168" s="31"/>
      <c r="BM2168" s="31"/>
      <c r="BN2168" s="31"/>
      <c r="BO2168" s="31"/>
      <c r="BP2168" s="31"/>
      <c r="BQ2168" s="31"/>
    </row>
    <row r="2169" spans="1:69" x14ac:dyDescent="0.2">
      <c r="A2169" s="27"/>
      <c r="B2169" s="28" t="str">
        <f t="shared" si="34"/>
        <v/>
      </c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  <c r="BB2169" s="31"/>
      <c r="BC2169" s="31"/>
      <c r="BD2169" s="31"/>
      <c r="BE2169" s="31"/>
      <c r="BF2169" s="31"/>
      <c r="BG2169" s="31"/>
      <c r="BH2169" s="31"/>
      <c r="BI2169" s="31"/>
      <c r="BJ2169" s="31"/>
      <c r="BK2169" s="31"/>
      <c r="BL2169" s="31"/>
      <c r="BM2169" s="31"/>
      <c r="BN2169" s="31"/>
      <c r="BO2169" s="31"/>
      <c r="BP2169" s="31"/>
      <c r="BQ2169" s="31"/>
    </row>
    <row r="2170" spans="1:69" x14ac:dyDescent="0.2">
      <c r="A2170" s="27"/>
      <c r="B2170" s="28" t="str">
        <f t="shared" si="34"/>
        <v/>
      </c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  <c r="BB2170" s="31"/>
      <c r="BC2170" s="31"/>
      <c r="BD2170" s="31"/>
      <c r="BE2170" s="31"/>
      <c r="BF2170" s="31"/>
      <c r="BG2170" s="31"/>
      <c r="BH2170" s="31"/>
      <c r="BI2170" s="31"/>
      <c r="BJ2170" s="31"/>
      <c r="BK2170" s="31"/>
      <c r="BL2170" s="31"/>
      <c r="BM2170" s="31"/>
      <c r="BN2170" s="31"/>
      <c r="BO2170" s="31"/>
      <c r="BP2170" s="31"/>
      <c r="BQ2170" s="31"/>
    </row>
    <row r="2171" spans="1:69" x14ac:dyDescent="0.2">
      <c r="A2171" s="27"/>
      <c r="B2171" s="28" t="str">
        <f t="shared" si="34"/>
        <v/>
      </c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  <c r="BB2171" s="31"/>
      <c r="BC2171" s="31"/>
      <c r="BD2171" s="31"/>
      <c r="BE2171" s="31"/>
      <c r="BF2171" s="31"/>
      <c r="BG2171" s="31"/>
      <c r="BH2171" s="31"/>
      <c r="BI2171" s="31"/>
      <c r="BJ2171" s="31"/>
      <c r="BK2171" s="31"/>
      <c r="BL2171" s="31"/>
      <c r="BM2171" s="31"/>
      <c r="BN2171" s="31"/>
      <c r="BO2171" s="31"/>
      <c r="BP2171" s="31"/>
      <c r="BQ2171" s="31"/>
    </row>
    <row r="2172" spans="1:69" x14ac:dyDescent="0.2">
      <c r="A2172" s="27"/>
      <c r="B2172" s="28" t="str">
        <f t="shared" si="34"/>
        <v/>
      </c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  <c r="BB2172" s="31"/>
      <c r="BC2172" s="31"/>
      <c r="BD2172" s="31"/>
      <c r="BE2172" s="31"/>
      <c r="BF2172" s="31"/>
      <c r="BG2172" s="31"/>
      <c r="BH2172" s="31"/>
      <c r="BI2172" s="31"/>
      <c r="BJ2172" s="31"/>
      <c r="BK2172" s="31"/>
      <c r="BL2172" s="31"/>
      <c r="BM2172" s="31"/>
      <c r="BN2172" s="31"/>
      <c r="BO2172" s="31"/>
      <c r="BP2172" s="31"/>
      <c r="BQ2172" s="31"/>
    </row>
    <row r="2173" spans="1:69" x14ac:dyDescent="0.2">
      <c r="A2173" s="27"/>
      <c r="B2173" s="28" t="str">
        <f t="shared" si="34"/>
        <v/>
      </c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  <c r="BB2173" s="31"/>
      <c r="BC2173" s="31"/>
      <c r="BD2173" s="31"/>
      <c r="BE2173" s="31"/>
      <c r="BF2173" s="31"/>
      <c r="BG2173" s="31"/>
      <c r="BH2173" s="31"/>
      <c r="BI2173" s="31"/>
      <c r="BJ2173" s="31"/>
      <c r="BK2173" s="31"/>
      <c r="BL2173" s="31"/>
      <c r="BM2173" s="31"/>
      <c r="BN2173" s="31"/>
      <c r="BO2173" s="31"/>
      <c r="BP2173" s="31"/>
      <c r="BQ2173" s="31"/>
    </row>
    <row r="2174" spans="1:69" x14ac:dyDescent="0.2">
      <c r="A2174" s="27"/>
      <c r="B2174" s="28" t="str">
        <f t="shared" si="34"/>
        <v/>
      </c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  <c r="BB2174" s="31"/>
      <c r="BC2174" s="31"/>
      <c r="BD2174" s="31"/>
      <c r="BE2174" s="31"/>
      <c r="BF2174" s="31"/>
      <c r="BG2174" s="31"/>
      <c r="BH2174" s="31"/>
      <c r="BI2174" s="31"/>
      <c r="BJ2174" s="31"/>
      <c r="BK2174" s="31"/>
      <c r="BL2174" s="31"/>
      <c r="BM2174" s="31"/>
      <c r="BN2174" s="31"/>
      <c r="BO2174" s="31"/>
      <c r="BP2174" s="31"/>
      <c r="BQ2174" s="31"/>
    </row>
    <row r="2175" spans="1:69" x14ac:dyDescent="0.2">
      <c r="A2175" s="27"/>
      <c r="B2175" s="28" t="str">
        <f t="shared" si="34"/>
        <v/>
      </c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31"/>
      <c r="BD2175" s="31"/>
      <c r="BE2175" s="31"/>
      <c r="BF2175" s="31"/>
      <c r="BG2175" s="31"/>
      <c r="BH2175" s="31"/>
      <c r="BI2175" s="31"/>
      <c r="BJ2175" s="31"/>
      <c r="BK2175" s="31"/>
      <c r="BL2175" s="31"/>
      <c r="BM2175" s="31"/>
      <c r="BN2175" s="31"/>
      <c r="BO2175" s="31"/>
      <c r="BP2175" s="31"/>
      <c r="BQ2175" s="31"/>
    </row>
    <row r="2176" spans="1:69" x14ac:dyDescent="0.2">
      <c r="A2176" s="27"/>
      <c r="B2176" s="28" t="str">
        <f t="shared" si="34"/>
        <v/>
      </c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  <c r="BB2176" s="31"/>
      <c r="BC2176" s="31"/>
      <c r="BD2176" s="31"/>
      <c r="BE2176" s="31"/>
      <c r="BF2176" s="31"/>
      <c r="BG2176" s="31"/>
      <c r="BH2176" s="31"/>
      <c r="BI2176" s="31"/>
      <c r="BJ2176" s="31"/>
      <c r="BK2176" s="31"/>
      <c r="BL2176" s="31"/>
      <c r="BM2176" s="31"/>
      <c r="BN2176" s="31"/>
      <c r="BO2176" s="31"/>
      <c r="BP2176" s="31"/>
      <c r="BQ2176" s="31"/>
    </row>
    <row r="2177" spans="1:69" x14ac:dyDescent="0.2">
      <c r="A2177" s="27"/>
      <c r="B2177" s="28" t="str">
        <f t="shared" si="34"/>
        <v/>
      </c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31"/>
      <c r="AS2177" s="31"/>
      <c r="AT2177" s="31"/>
      <c r="AU2177" s="31"/>
      <c r="AV2177" s="31"/>
      <c r="AW2177" s="31"/>
      <c r="AX2177" s="31"/>
      <c r="AY2177" s="31"/>
      <c r="AZ2177" s="31"/>
      <c r="BA2177" s="31"/>
      <c r="BB2177" s="31"/>
      <c r="BC2177" s="31"/>
      <c r="BD2177" s="31"/>
      <c r="BE2177" s="31"/>
      <c r="BF2177" s="31"/>
      <c r="BG2177" s="31"/>
      <c r="BH2177" s="31"/>
      <c r="BI2177" s="31"/>
      <c r="BJ2177" s="31"/>
      <c r="BK2177" s="31"/>
      <c r="BL2177" s="31"/>
      <c r="BM2177" s="31"/>
      <c r="BN2177" s="31"/>
      <c r="BO2177" s="31"/>
      <c r="BP2177" s="31"/>
      <c r="BQ2177" s="31"/>
    </row>
    <row r="2178" spans="1:69" x14ac:dyDescent="0.2">
      <c r="A2178" s="27"/>
      <c r="B2178" s="28" t="str">
        <f t="shared" si="34"/>
        <v/>
      </c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31"/>
      <c r="AS2178" s="31"/>
      <c r="AT2178" s="31"/>
      <c r="AU2178" s="31"/>
      <c r="AV2178" s="31"/>
      <c r="AW2178" s="31"/>
      <c r="AX2178" s="31"/>
      <c r="AY2178" s="31"/>
      <c r="AZ2178" s="31"/>
      <c r="BA2178" s="31"/>
      <c r="BB2178" s="31"/>
      <c r="BC2178" s="31"/>
      <c r="BD2178" s="31"/>
      <c r="BE2178" s="31"/>
      <c r="BF2178" s="31"/>
      <c r="BG2178" s="31"/>
      <c r="BH2178" s="31"/>
      <c r="BI2178" s="31"/>
      <c r="BJ2178" s="31"/>
      <c r="BK2178" s="31"/>
      <c r="BL2178" s="31"/>
      <c r="BM2178" s="31"/>
      <c r="BN2178" s="31"/>
      <c r="BO2178" s="31"/>
      <c r="BP2178" s="31"/>
      <c r="BQ2178" s="31"/>
    </row>
    <row r="2179" spans="1:69" x14ac:dyDescent="0.2">
      <c r="A2179" s="27"/>
      <c r="B2179" s="28" t="str">
        <f t="shared" si="34"/>
        <v/>
      </c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31"/>
      <c r="AS2179" s="31"/>
      <c r="AT2179" s="31"/>
      <c r="AU2179" s="31"/>
      <c r="AV2179" s="31"/>
      <c r="AW2179" s="31"/>
      <c r="AX2179" s="31"/>
      <c r="AY2179" s="31"/>
      <c r="AZ2179" s="31"/>
      <c r="BA2179" s="31"/>
      <c r="BB2179" s="31"/>
      <c r="BC2179" s="31"/>
      <c r="BD2179" s="31"/>
      <c r="BE2179" s="31"/>
      <c r="BF2179" s="31"/>
      <c r="BG2179" s="31"/>
      <c r="BH2179" s="31"/>
      <c r="BI2179" s="31"/>
      <c r="BJ2179" s="31"/>
      <c r="BK2179" s="31"/>
      <c r="BL2179" s="31"/>
      <c r="BM2179" s="31"/>
      <c r="BN2179" s="31"/>
      <c r="BO2179" s="31"/>
      <c r="BP2179" s="31"/>
      <c r="BQ2179" s="31"/>
    </row>
    <row r="2180" spans="1:69" x14ac:dyDescent="0.2">
      <c r="A2180" s="27"/>
      <c r="B2180" s="28" t="str">
        <f t="shared" si="34"/>
        <v/>
      </c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31"/>
      <c r="BC2180" s="31"/>
      <c r="BD2180" s="31"/>
      <c r="BE2180" s="31"/>
      <c r="BF2180" s="31"/>
      <c r="BG2180" s="31"/>
      <c r="BH2180" s="31"/>
      <c r="BI2180" s="31"/>
      <c r="BJ2180" s="31"/>
      <c r="BK2180" s="31"/>
      <c r="BL2180" s="31"/>
      <c r="BM2180" s="31"/>
      <c r="BN2180" s="31"/>
      <c r="BO2180" s="31"/>
      <c r="BP2180" s="31"/>
      <c r="BQ2180" s="31"/>
    </row>
    <row r="2181" spans="1:69" x14ac:dyDescent="0.2">
      <c r="A2181" s="27"/>
      <c r="B2181" s="28" t="str">
        <f t="shared" si="34"/>
        <v/>
      </c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31"/>
      <c r="AS2181" s="31"/>
      <c r="AT2181" s="31"/>
      <c r="AU2181" s="31"/>
      <c r="AV2181" s="31"/>
      <c r="AW2181" s="31"/>
      <c r="AX2181" s="31"/>
      <c r="AY2181" s="31"/>
      <c r="AZ2181" s="31"/>
      <c r="BA2181" s="31"/>
      <c r="BB2181" s="31"/>
      <c r="BC2181" s="31"/>
      <c r="BD2181" s="31"/>
      <c r="BE2181" s="31"/>
      <c r="BF2181" s="31"/>
      <c r="BG2181" s="31"/>
      <c r="BH2181" s="31"/>
      <c r="BI2181" s="31"/>
      <c r="BJ2181" s="31"/>
      <c r="BK2181" s="31"/>
      <c r="BL2181" s="31"/>
      <c r="BM2181" s="31"/>
      <c r="BN2181" s="31"/>
      <c r="BO2181" s="31"/>
      <c r="BP2181" s="31"/>
      <c r="BQ2181" s="31"/>
    </row>
    <row r="2182" spans="1:69" x14ac:dyDescent="0.2">
      <c r="A2182" s="27"/>
      <c r="B2182" s="28" t="str">
        <f t="shared" si="34"/>
        <v/>
      </c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31"/>
      <c r="AS2182" s="31"/>
      <c r="AT2182" s="31"/>
      <c r="AU2182" s="31"/>
      <c r="AV2182" s="31"/>
      <c r="AW2182" s="31"/>
      <c r="AX2182" s="31"/>
      <c r="AY2182" s="31"/>
      <c r="AZ2182" s="31"/>
      <c r="BA2182" s="31"/>
      <c r="BB2182" s="31"/>
      <c r="BC2182" s="31"/>
      <c r="BD2182" s="31"/>
      <c r="BE2182" s="31"/>
      <c r="BF2182" s="31"/>
      <c r="BG2182" s="31"/>
      <c r="BH2182" s="31"/>
      <c r="BI2182" s="31"/>
      <c r="BJ2182" s="31"/>
      <c r="BK2182" s="31"/>
      <c r="BL2182" s="31"/>
      <c r="BM2182" s="31"/>
      <c r="BN2182" s="31"/>
      <c r="BO2182" s="31"/>
      <c r="BP2182" s="31"/>
      <c r="BQ2182" s="31"/>
    </row>
    <row r="2183" spans="1:69" x14ac:dyDescent="0.2">
      <c r="A2183" s="27"/>
      <c r="B2183" s="28" t="str">
        <f t="shared" si="34"/>
        <v/>
      </c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31"/>
      <c r="AS2183" s="31"/>
      <c r="AT2183" s="31"/>
      <c r="AU2183" s="31"/>
      <c r="AV2183" s="31"/>
      <c r="AW2183" s="31"/>
      <c r="AX2183" s="31"/>
      <c r="AY2183" s="31"/>
      <c r="AZ2183" s="31"/>
      <c r="BA2183" s="31"/>
      <c r="BB2183" s="31"/>
      <c r="BC2183" s="31"/>
      <c r="BD2183" s="31"/>
      <c r="BE2183" s="31"/>
      <c r="BF2183" s="31"/>
      <c r="BG2183" s="31"/>
      <c r="BH2183" s="31"/>
      <c r="BI2183" s="31"/>
      <c r="BJ2183" s="31"/>
      <c r="BK2183" s="31"/>
      <c r="BL2183" s="31"/>
      <c r="BM2183" s="31"/>
      <c r="BN2183" s="31"/>
      <c r="BO2183" s="31"/>
      <c r="BP2183" s="31"/>
      <c r="BQ2183" s="31"/>
    </row>
    <row r="2184" spans="1:69" x14ac:dyDescent="0.2">
      <c r="A2184" s="27"/>
      <c r="B2184" s="28" t="str">
        <f t="shared" si="34"/>
        <v/>
      </c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31"/>
      <c r="AS2184" s="31"/>
      <c r="AT2184" s="31"/>
      <c r="AU2184" s="31"/>
      <c r="AV2184" s="31"/>
      <c r="AW2184" s="31"/>
      <c r="AX2184" s="31"/>
      <c r="AY2184" s="31"/>
      <c r="AZ2184" s="31"/>
      <c r="BA2184" s="31"/>
      <c r="BB2184" s="31"/>
      <c r="BC2184" s="31"/>
      <c r="BD2184" s="31"/>
      <c r="BE2184" s="31"/>
      <c r="BF2184" s="31"/>
      <c r="BG2184" s="31"/>
      <c r="BH2184" s="31"/>
      <c r="BI2184" s="31"/>
      <c r="BJ2184" s="31"/>
      <c r="BK2184" s="31"/>
      <c r="BL2184" s="31"/>
      <c r="BM2184" s="31"/>
      <c r="BN2184" s="31"/>
      <c r="BO2184" s="31"/>
      <c r="BP2184" s="31"/>
      <c r="BQ2184" s="31"/>
    </row>
    <row r="2185" spans="1:69" x14ac:dyDescent="0.2">
      <c r="A2185" s="27"/>
      <c r="B2185" s="28" t="str">
        <f t="shared" si="34"/>
        <v/>
      </c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31"/>
      <c r="AS2185" s="31"/>
      <c r="AT2185" s="31"/>
      <c r="AU2185" s="31"/>
      <c r="AV2185" s="31"/>
      <c r="AW2185" s="31"/>
      <c r="AX2185" s="31"/>
      <c r="AY2185" s="31"/>
      <c r="AZ2185" s="31"/>
      <c r="BA2185" s="31"/>
      <c r="BB2185" s="31"/>
      <c r="BC2185" s="31"/>
      <c r="BD2185" s="31"/>
      <c r="BE2185" s="31"/>
      <c r="BF2185" s="31"/>
      <c r="BG2185" s="31"/>
      <c r="BH2185" s="31"/>
      <c r="BI2185" s="31"/>
      <c r="BJ2185" s="31"/>
      <c r="BK2185" s="31"/>
      <c r="BL2185" s="31"/>
      <c r="BM2185" s="31"/>
      <c r="BN2185" s="31"/>
      <c r="BO2185" s="31"/>
      <c r="BP2185" s="31"/>
      <c r="BQ2185" s="31"/>
    </row>
    <row r="2186" spans="1:69" x14ac:dyDescent="0.2">
      <c r="A2186" s="27"/>
      <c r="B2186" s="28" t="str">
        <f t="shared" si="34"/>
        <v/>
      </c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31"/>
      <c r="AS2186" s="31"/>
      <c r="AT2186" s="31"/>
      <c r="AU2186" s="31"/>
      <c r="AV2186" s="31"/>
      <c r="AW2186" s="31"/>
      <c r="AX2186" s="31"/>
      <c r="AY2186" s="31"/>
      <c r="AZ2186" s="31"/>
      <c r="BA2186" s="31"/>
      <c r="BB2186" s="31"/>
      <c r="BC2186" s="31"/>
      <c r="BD2186" s="31"/>
      <c r="BE2186" s="31"/>
      <c r="BF2186" s="31"/>
      <c r="BG2186" s="31"/>
      <c r="BH2186" s="31"/>
      <c r="BI2186" s="31"/>
      <c r="BJ2186" s="31"/>
      <c r="BK2186" s="31"/>
      <c r="BL2186" s="31"/>
      <c r="BM2186" s="31"/>
      <c r="BN2186" s="31"/>
      <c r="BO2186" s="31"/>
      <c r="BP2186" s="31"/>
      <c r="BQ2186" s="31"/>
    </row>
    <row r="2187" spans="1:69" x14ac:dyDescent="0.2">
      <c r="A2187" s="27"/>
      <c r="B2187" s="28" t="str">
        <f t="shared" si="34"/>
        <v/>
      </c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31"/>
      <c r="AS2187" s="31"/>
      <c r="AT2187" s="31"/>
      <c r="AU2187" s="31"/>
      <c r="AV2187" s="31"/>
      <c r="AW2187" s="31"/>
      <c r="AX2187" s="31"/>
      <c r="AY2187" s="31"/>
      <c r="AZ2187" s="31"/>
      <c r="BA2187" s="31"/>
      <c r="BB2187" s="31"/>
      <c r="BC2187" s="31"/>
      <c r="BD2187" s="31"/>
      <c r="BE2187" s="31"/>
      <c r="BF2187" s="31"/>
      <c r="BG2187" s="31"/>
      <c r="BH2187" s="31"/>
      <c r="BI2187" s="31"/>
      <c r="BJ2187" s="31"/>
      <c r="BK2187" s="31"/>
      <c r="BL2187" s="31"/>
      <c r="BM2187" s="31"/>
      <c r="BN2187" s="31"/>
      <c r="BO2187" s="31"/>
      <c r="BP2187" s="31"/>
      <c r="BQ2187" s="31"/>
    </row>
    <row r="2188" spans="1:69" x14ac:dyDescent="0.2">
      <c r="A2188" s="27"/>
      <c r="B2188" s="28" t="str">
        <f t="shared" si="34"/>
        <v/>
      </c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31"/>
      <c r="AS2188" s="31"/>
      <c r="AT2188" s="31"/>
      <c r="AU2188" s="31"/>
      <c r="AV2188" s="31"/>
      <c r="AW2188" s="31"/>
      <c r="AX2188" s="31"/>
      <c r="AY2188" s="31"/>
      <c r="AZ2188" s="31"/>
      <c r="BA2188" s="31"/>
      <c r="BB2188" s="31"/>
      <c r="BC2188" s="31"/>
      <c r="BD2188" s="31"/>
      <c r="BE2188" s="31"/>
      <c r="BF2188" s="31"/>
      <c r="BG2188" s="31"/>
      <c r="BH2188" s="31"/>
      <c r="BI2188" s="31"/>
      <c r="BJ2188" s="31"/>
      <c r="BK2188" s="31"/>
      <c r="BL2188" s="31"/>
      <c r="BM2188" s="31"/>
      <c r="BN2188" s="31"/>
      <c r="BO2188" s="31"/>
      <c r="BP2188" s="31"/>
      <c r="BQ2188" s="31"/>
    </row>
    <row r="2189" spans="1:69" x14ac:dyDescent="0.2">
      <c r="A2189" s="27"/>
      <c r="B2189" s="28" t="str">
        <f t="shared" ref="B2189:B2252" si="35">IF(A2189="","",B2188+1)</f>
        <v/>
      </c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31"/>
      <c r="AS2189" s="31"/>
      <c r="AT2189" s="31"/>
      <c r="AU2189" s="31"/>
      <c r="AV2189" s="31"/>
      <c r="AW2189" s="31"/>
      <c r="AX2189" s="31"/>
      <c r="AY2189" s="31"/>
      <c r="AZ2189" s="31"/>
      <c r="BA2189" s="31"/>
      <c r="BB2189" s="31"/>
      <c r="BC2189" s="31"/>
      <c r="BD2189" s="31"/>
      <c r="BE2189" s="31"/>
      <c r="BF2189" s="31"/>
      <c r="BG2189" s="31"/>
      <c r="BH2189" s="31"/>
      <c r="BI2189" s="31"/>
      <c r="BJ2189" s="31"/>
      <c r="BK2189" s="31"/>
      <c r="BL2189" s="31"/>
      <c r="BM2189" s="31"/>
      <c r="BN2189" s="31"/>
      <c r="BO2189" s="31"/>
      <c r="BP2189" s="31"/>
      <c r="BQ2189" s="31"/>
    </row>
    <row r="2190" spans="1:69" x14ac:dyDescent="0.2">
      <c r="A2190" s="27"/>
      <c r="B2190" s="28" t="str">
        <f t="shared" si="35"/>
        <v/>
      </c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31"/>
      <c r="AS2190" s="31"/>
      <c r="AT2190" s="31"/>
      <c r="AU2190" s="31"/>
      <c r="AV2190" s="31"/>
      <c r="AW2190" s="31"/>
      <c r="AX2190" s="31"/>
      <c r="AY2190" s="31"/>
      <c r="AZ2190" s="31"/>
      <c r="BA2190" s="31"/>
      <c r="BB2190" s="31"/>
      <c r="BC2190" s="31"/>
      <c r="BD2190" s="31"/>
      <c r="BE2190" s="31"/>
      <c r="BF2190" s="31"/>
      <c r="BG2190" s="31"/>
      <c r="BH2190" s="31"/>
      <c r="BI2190" s="31"/>
      <c r="BJ2190" s="31"/>
      <c r="BK2190" s="31"/>
      <c r="BL2190" s="31"/>
      <c r="BM2190" s="31"/>
      <c r="BN2190" s="31"/>
      <c r="BO2190" s="31"/>
      <c r="BP2190" s="31"/>
      <c r="BQ2190" s="31"/>
    </row>
    <row r="2191" spans="1:69" x14ac:dyDescent="0.2">
      <c r="A2191" s="27"/>
      <c r="B2191" s="28" t="str">
        <f t="shared" si="35"/>
        <v/>
      </c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31"/>
      <c r="AS2191" s="31"/>
      <c r="AT2191" s="31"/>
      <c r="AU2191" s="31"/>
      <c r="AV2191" s="31"/>
      <c r="AW2191" s="31"/>
      <c r="AX2191" s="31"/>
      <c r="AY2191" s="31"/>
      <c r="AZ2191" s="31"/>
      <c r="BA2191" s="31"/>
      <c r="BB2191" s="31"/>
      <c r="BC2191" s="31"/>
      <c r="BD2191" s="31"/>
      <c r="BE2191" s="31"/>
      <c r="BF2191" s="31"/>
      <c r="BG2191" s="31"/>
      <c r="BH2191" s="31"/>
      <c r="BI2191" s="31"/>
      <c r="BJ2191" s="31"/>
      <c r="BK2191" s="31"/>
      <c r="BL2191" s="31"/>
      <c r="BM2191" s="31"/>
      <c r="BN2191" s="31"/>
      <c r="BO2191" s="31"/>
      <c r="BP2191" s="31"/>
      <c r="BQ2191" s="31"/>
    </row>
    <row r="2192" spans="1:69" x14ac:dyDescent="0.2">
      <c r="A2192" s="27"/>
      <c r="B2192" s="28" t="str">
        <f t="shared" si="35"/>
        <v/>
      </c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31"/>
      <c r="AS2192" s="31"/>
      <c r="AT2192" s="31"/>
      <c r="AU2192" s="31"/>
      <c r="AV2192" s="31"/>
      <c r="AW2192" s="31"/>
      <c r="AX2192" s="31"/>
      <c r="AY2192" s="31"/>
      <c r="AZ2192" s="31"/>
      <c r="BA2192" s="31"/>
      <c r="BB2192" s="31"/>
      <c r="BC2192" s="31"/>
      <c r="BD2192" s="31"/>
      <c r="BE2192" s="31"/>
      <c r="BF2192" s="31"/>
      <c r="BG2192" s="31"/>
      <c r="BH2192" s="31"/>
      <c r="BI2192" s="31"/>
      <c r="BJ2192" s="31"/>
      <c r="BK2192" s="31"/>
      <c r="BL2192" s="31"/>
      <c r="BM2192" s="31"/>
      <c r="BN2192" s="31"/>
      <c r="BO2192" s="31"/>
      <c r="BP2192" s="31"/>
      <c r="BQ2192" s="31"/>
    </row>
    <row r="2193" spans="1:69" x14ac:dyDescent="0.2">
      <c r="A2193" s="27"/>
      <c r="B2193" s="28" t="str">
        <f t="shared" si="35"/>
        <v/>
      </c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31"/>
      <c r="AS2193" s="31"/>
      <c r="AT2193" s="31"/>
      <c r="AU2193" s="31"/>
      <c r="AV2193" s="31"/>
      <c r="AW2193" s="31"/>
      <c r="AX2193" s="31"/>
      <c r="AY2193" s="31"/>
      <c r="AZ2193" s="31"/>
      <c r="BA2193" s="31"/>
      <c r="BB2193" s="31"/>
      <c r="BC2193" s="31"/>
      <c r="BD2193" s="31"/>
      <c r="BE2193" s="31"/>
      <c r="BF2193" s="31"/>
      <c r="BG2193" s="31"/>
      <c r="BH2193" s="31"/>
      <c r="BI2193" s="31"/>
      <c r="BJ2193" s="31"/>
      <c r="BK2193" s="31"/>
      <c r="BL2193" s="31"/>
      <c r="BM2193" s="31"/>
      <c r="BN2193" s="31"/>
      <c r="BO2193" s="31"/>
      <c r="BP2193" s="31"/>
      <c r="BQ2193" s="31"/>
    </row>
    <row r="2194" spans="1:69" x14ac:dyDescent="0.2">
      <c r="A2194" s="27"/>
      <c r="B2194" s="28" t="str">
        <f t="shared" si="35"/>
        <v/>
      </c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31"/>
      <c r="AS2194" s="31"/>
      <c r="AT2194" s="31"/>
      <c r="AU2194" s="31"/>
      <c r="AV2194" s="31"/>
      <c r="AW2194" s="31"/>
      <c r="AX2194" s="31"/>
      <c r="AY2194" s="31"/>
      <c r="AZ2194" s="31"/>
      <c r="BA2194" s="31"/>
      <c r="BB2194" s="31"/>
      <c r="BC2194" s="31"/>
      <c r="BD2194" s="31"/>
      <c r="BE2194" s="31"/>
      <c r="BF2194" s="31"/>
      <c r="BG2194" s="31"/>
      <c r="BH2194" s="31"/>
      <c r="BI2194" s="31"/>
      <c r="BJ2194" s="31"/>
      <c r="BK2194" s="31"/>
      <c r="BL2194" s="31"/>
      <c r="BM2194" s="31"/>
      <c r="BN2194" s="31"/>
      <c r="BO2194" s="31"/>
      <c r="BP2194" s="31"/>
      <c r="BQ2194" s="31"/>
    </row>
    <row r="2195" spans="1:69" x14ac:dyDescent="0.2">
      <c r="A2195" s="27"/>
      <c r="B2195" s="28" t="str">
        <f t="shared" si="35"/>
        <v/>
      </c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31"/>
      <c r="AS2195" s="31"/>
      <c r="AT2195" s="31"/>
      <c r="AU2195" s="31"/>
      <c r="AV2195" s="31"/>
      <c r="AW2195" s="31"/>
      <c r="AX2195" s="31"/>
      <c r="AY2195" s="31"/>
      <c r="AZ2195" s="31"/>
      <c r="BA2195" s="31"/>
      <c r="BB2195" s="31"/>
      <c r="BC2195" s="31"/>
      <c r="BD2195" s="31"/>
      <c r="BE2195" s="31"/>
      <c r="BF2195" s="31"/>
      <c r="BG2195" s="31"/>
      <c r="BH2195" s="31"/>
      <c r="BI2195" s="31"/>
      <c r="BJ2195" s="31"/>
      <c r="BK2195" s="31"/>
      <c r="BL2195" s="31"/>
      <c r="BM2195" s="31"/>
      <c r="BN2195" s="31"/>
      <c r="BO2195" s="31"/>
      <c r="BP2195" s="31"/>
      <c r="BQ2195" s="31"/>
    </row>
    <row r="2196" spans="1:69" x14ac:dyDescent="0.2">
      <c r="A2196" s="27"/>
      <c r="B2196" s="28" t="str">
        <f t="shared" si="35"/>
        <v/>
      </c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  <c r="BB2196" s="31"/>
      <c r="BC2196" s="31"/>
      <c r="BD2196" s="31"/>
      <c r="BE2196" s="31"/>
      <c r="BF2196" s="31"/>
      <c r="BG2196" s="31"/>
      <c r="BH2196" s="31"/>
      <c r="BI2196" s="31"/>
      <c r="BJ2196" s="31"/>
      <c r="BK2196" s="31"/>
      <c r="BL2196" s="31"/>
      <c r="BM2196" s="31"/>
      <c r="BN2196" s="31"/>
      <c r="BO2196" s="31"/>
      <c r="BP2196" s="31"/>
      <c r="BQ2196" s="31"/>
    </row>
    <row r="2197" spans="1:69" x14ac:dyDescent="0.2">
      <c r="A2197" s="27"/>
      <c r="B2197" s="28" t="str">
        <f t="shared" si="35"/>
        <v/>
      </c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  <c r="BB2197" s="31"/>
      <c r="BC2197" s="31"/>
      <c r="BD2197" s="31"/>
      <c r="BE2197" s="31"/>
      <c r="BF2197" s="31"/>
      <c r="BG2197" s="31"/>
      <c r="BH2197" s="31"/>
      <c r="BI2197" s="31"/>
      <c r="BJ2197" s="31"/>
      <c r="BK2197" s="31"/>
      <c r="BL2197" s="31"/>
      <c r="BM2197" s="31"/>
      <c r="BN2197" s="31"/>
      <c r="BO2197" s="31"/>
      <c r="BP2197" s="31"/>
      <c r="BQ2197" s="31"/>
    </row>
    <row r="2198" spans="1:69" x14ac:dyDescent="0.2">
      <c r="A2198" s="27"/>
      <c r="B2198" s="28" t="str">
        <f t="shared" si="35"/>
        <v/>
      </c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31"/>
      <c r="AS2198" s="31"/>
      <c r="AT2198" s="31"/>
      <c r="AU2198" s="31"/>
      <c r="AV2198" s="31"/>
      <c r="AW2198" s="31"/>
      <c r="AX2198" s="31"/>
      <c r="AY2198" s="31"/>
      <c r="AZ2198" s="31"/>
      <c r="BA2198" s="31"/>
      <c r="BB2198" s="31"/>
      <c r="BC2198" s="31"/>
      <c r="BD2198" s="31"/>
      <c r="BE2198" s="31"/>
      <c r="BF2198" s="31"/>
      <c r="BG2198" s="31"/>
      <c r="BH2198" s="31"/>
      <c r="BI2198" s="31"/>
      <c r="BJ2198" s="31"/>
      <c r="BK2198" s="31"/>
      <c r="BL2198" s="31"/>
      <c r="BM2198" s="31"/>
      <c r="BN2198" s="31"/>
      <c r="BO2198" s="31"/>
      <c r="BP2198" s="31"/>
      <c r="BQ2198" s="31"/>
    </row>
    <row r="2199" spans="1:69" x14ac:dyDescent="0.2">
      <c r="A2199" s="27"/>
      <c r="B2199" s="28" t="str">
        <f t="shared" si="35"/>
        <v/>
      </c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31"/>
      <c r="AS2199" s="31"/>
      <c r="AT2199" s="31"/>
      <c r="AU2199" s="31"/>
      <c r="AV2199" s="31"/>
      <c r="AW2199" s="31"/>
      <c r="AX2199" s="31"/>
      <c r="AY2199" s="31"/>
      <c r="AZ2199" s="31"/>
      <c r="BA2199" s="31"/>
      <c r="BB2199" s="31"/>
      <c r="BC2199" s="31"/>
      <c r="BD2199" s="31"/>
      <c r="BE2199" s="31"/>
      <c r="BF2199" s="31"/>
      <c r="BG2199" s="31"/>
      <c r="BH2199" s="31"/>
      <c r="BI2199" s="31"/>
      <c r="BJ2199" s="31"/>
      <c r="BK2199" s="31"/>
      <c r="BL2199" s="31"/>
      <c r="BM2199" s="31"/>
      <c r="BN2199" s="31"/>
      <c r="BO2199" s="31"/>
      <c r="BP2199" s="31"/>
      <c r="BQ2199" s="31"/>
    </row>
    <row r="2200" spans="1:69" x14ac:dyDescent="0.2">
      <c r="A2200" s="27"/>
      <c r="B2200" s="28" t="str">
        <f t="shared" si="35"/>
        <v/>
      </c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31"/>
      <c r="AS2200" s="31"/>
      <c r="AT2200" s="31"/>
      <c r="AU2200" s="31"/>
      <c r="AV2200" s="31"/>
      <c r="AW2200" s="31"/>
      <c r="AX2200" s="31"/>
      <c r="AY2200" s="31"/>
      <c r="AZ2200" s="31"/>
      <c r="BA2200" s="31"/>
      <c r="BB2200" s="31"/>
      <c r="BC2200" s="31"/>
      <c r="BD2200" s="31"/>
      <c r="BE2200" s="31"/>
      <c r="BF2200" s="31"/>
      <c r="BG2200" s="31"/>
      <c r="BH2200" s="31"/>
      <c r="BI2200" s="31"/>
      <c r="BJ2200" s="31"/>
      <c r="BK2200" s="31"/>
      <c r="BL2200" s="31"/>
      <c r="BM2200" s="31"/>
      <c r="BN2200" s="31"/>
      <c r="BO2200" s="31"/>
      <c r="BP2200" s="31"/>
      <c r="BQ2200" s="31"/>
    </row>
    <row r="2201" spans="1:69" x14ac:dyDescent="0.2">
      <c r="A2201" s="27"/>
      <c r="B2201" s="28" t="str">
        <f t="shared" si="35"/>
        <v/>
      </c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31"/>
      <c r="AS2201" s="31"/>
      <c r="AT2201" s="31"/>
      <c r="AU2201" s="31"/>
      <c r="AV2201" s="31"/>
      <c r="AW2201" s="31"/>
      <c r="AX2201" s="31"/>
      <c r="AY2201" s="31"/>
      <c r="AZ2201" s="31"/>
      <c r="BA2201" s="31"/>
      <c r="BB2201" s="31"/>
      <c r="BC2201" s="31"/>
      <c r="BD2201" s="31"/>
      <c r="BE2201" s="31"/>
      <c r="BF2201" s="31"/>
      <c r="BG2201" s="31"/>
      <c r="BH2201" s="31"/>
      <c r="BI2201" s="31"/>
      <c r="BJ2201" s="31"/>
      <c r="BK2201" s="31"/>
      <c r="BL2201" s="31"/>
      <c r="BM2201" s="31"/>
      <c r="BN2201" s="31"/>
      <c r="BO2201" s="31"/>
      <c r="BP2201" s="31"/>
      <c r="BQ2201" s="31"/>
    </row>
    <row r="2202" spans="1:69" x14ac:dyDescent="0.2">
      <c r="A2202" s="27"/>
      <c r="B2202" s="28" t="str">
        <f t="shared" si="35"/>
        <v/>
      </c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31"/>
      <c r="AS2202" s="31"/>
      <c r="AT2202" s="31"/>
      <c r="AU2202" s="31"/>
      <c r="AV2202" s="31"/>
      <c r="AW2202" s="31"/>
      <c r="AX2202" s="31"/>
      <c r="AY2202" s="31"/>
      <c r="AZ2202" s="31"/>
      <c r="BA2202" s="31"/>
      <c r="BB2202" s="31"/>
      <c r="BC2202" s="31"/>
      <c r="BD2202" s="31"/>
      <c r="BE2202" s="31"/>
      <c r="BF2202" s="31"/>
      <c r="BG2202" s="31"/>
      <c r="BH2202" s="31"/>
      <c r="BI2202" s="31"/>
      <c r="BJ2202" s="31"/>
      <c r="BK2202" s="31"/>
      <c r="BL2202" s="31"/>
      <c r="BM2202" s="31"/>
      <c r="BN2202" s="31"/>
      <c r="BO2202" s="31"/>
      <c r="BP2202" s="31"/>
      <c r="BQ2202" s="31"/>
    </row>
    <row r="2203" spans="1:69" x14ac:dyDescent="0.2">
      <c r="A2203" s="27"/>
      <c r="B2203" s="28" t="str">
        <f t="shared" si="35"/>
        <v/>
      </c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31"/>
      <c r="AS2203" s="31"/>
      <c r="AT2203" s="31"/>
      <c r="AU2203" s="31"/>
      <c r="AV2203" s="31"/>
      <c r="AW2203" s="31"/>
      <c r="AX2203" s="31"/>
      <c r="AY2203" s="31"/>
      <c r="AZ2203" s="31"/>
      <c r="BA2203" s="31"/>
      <c r="BB2203" s="31"/>
      <c r="BC2203" s="31"/>
      <c r="BD2203" s="31"/>
      <c r="BE2203" s="31"/>
      <c r="BF2203" s="31"/>
      <c r="BG2203" s="31"/>
      <c r="BH2203" s="31"/>
      <c r="BI2203" s="31"/>
      <c r="BJ2203" s="31"/>
      <c r="BK2203" s="31"/>
      <c r="BL2203" s="31"/>
      <c r="BM2203" s="31"/>
      <c r="BN2203" s="31"/>
      <c r="BO2203" s="31"/>
      <c r="BP2203" s="31"/>
      <c r="BQ2203" s="31"/>
    </row>
    <row r="2204" spans="1:69" x14ac:dyDescent="0.2">
      <c r="A2204" s="27"/>
      <c r="B2204" s="28" t="str">
        <f t="shared" si="35"/>
        <v/>
      </c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31"/>
      <c r="AS2204" s="31"/>
      <c r="AT2204" s="31"/>
      <c r="AU2204" s="31"/>
      <c r="AV2204" s="31"/>
      <c r="AW2204" s="31"/>
      <c r="AX2204" s="31"/>
      <c r="AY2204" s="31"/>
      <c r="AZ2204" s="31"/>
      <c r="BA2204" s="31"/>
      <c r="BB2204" s="31"/>
      <c r="BC2204" s="31"/>
      <c r="BD2204" s="31"/>
      <c r="BE2204" s="31"/>
      <c r="BF2204" s="31"/>
      <c r="BG2204" s="31"/>
      <c r="BH2204" s="31"/>
      <c r="BI2204" s="31"/>
      <c r="BJ2204" s="31"/>
      <c r="BK2204" s="31"/>
      <c r="BL2204" s="31"/>
      <c r="BM2204" s="31"/>
      <c r="BN2204" s="31"/>
      <c r="BO2204" s="31"/>
      <c r="BP2204" s="31"/>
      <c r="BQ2204" s="31"/>
    </row>
    <row r="2205" spans="1:69" x14ac:dyDescent="0.2">
      <c r="A2205" s="27"/>
      <c r="B2205" s="28" t="str">
        <f t="shared" si="35"/>
        <v/>
      </c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31"/>
      <c r="AS2205" s="31"/>
      <c r="AT2205" s="31"/>
      <c r="AU2205" s="31"/>
      <c r="AV2205" s="31"/>
      <c r="AW2205" s="31"/>
      <c r="AX2205" s="31"/>
      <c r="AY2205" s="31"/>
      <c r="AZ2205" s="31"/>
      <c r="BA2205" s="31"/>
      <c r="BB2205" s="31"/>
      <c r="BC2205" s="31"/>
      <c r="BD2205" s="31"/>
      <c r="BE2205" s="31"/>
      <c r="BF2205" s="31"/>
      <c r="BG2205" s="31"/>
      <c r="BH2205" s="31"/>
      <c r="BI2205" s="31"/>
      <c r="BJ2205" s="31"/>
      <c r="BK2205" s="31"/>
      <c r="BL2205" s="31"/>
      <c r="BM2205" s="31"/>
      <c r="BN2205" s="31"/>
      <c r="BO2205" s="31"/>
      <c r="BP2205" s="31"/>
      <c r="BQ2205" s="31"/>
    </row>
    <row r="2206" spans="1:69" x14ac:dyDescent="0.2">
      <c r="A2206" s="27"/>
      <c r="B2206" s="28" t="str">
        <f t="shared" si="35"/>
        <v/>
      </c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31"/>
      <c r="AS2206" s="31"/>
      <c r="AT2206" s="31"/>
      <c r="AU2206" s="31"/>
      <c r="AV2206" s="31"/>
      <c r="AW2206" s="31"/>
      <c r="AX2206" s="31"/>
      <c r="AY2206" s="31"/>
      <c r="AZ2206" s="31"/>
      <c r="BA2206" s="31"/>
      <c r="BB2206" s="31"/>
      <c r="BC2206" s="31"/>
      <c r="BD2206" s="31"/>
      <c r="BE2206" s="31"/>
      <c r="BF2206" s="31"/>
      <c r="BG2206" s="31"/>
      <c r="BH2206" s="31"/>
      <c r="BI2206" s="31"/>
      <c r="BJ2206" s="31"/>
      <c r="BK2206" s="31"/>
      <c r="BL2206" s="31"/>
      <c r="BM2206" s="31"/>
      <c r="BN2206" s="31"/>
      <c r="BO2206" s="31"/>
      <c r="BP2206" s="31"/>
      <c r="BQ2206" s="31"/>
    </row>
    <row r="2207" spans="1:69" x14ac:dyDescent="0.2">
      <c r="A2207" s="27"/>
      <c r="B2207" s="28" t="str">
        <f t="shared" si="35"/>
        <v/>
      </c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31"/>
      <c r="AS2207" s="31"/>
      <c r="AT2207" s="31"/>
      <c r="AU2207" s="31"/>
      <c r="AV2207" s="31"/>
      <c r="AW2207" s="31"/>
      <c r="AX2207" s="31"/>
      <c r="AY2207" s="31"/>
      <c r="AZ2207" s="31"/>
      <c r="BA2207" s="31"/>
      <c r="BB2207" s="31"/>
      <c r="BC2207" s="31"/>
      <c r="BD2207" s="31"/>
      <c r="BE2207" s="31"/>
      <c r="BF2207" s="31"/>
      <c r="BG2207" s="31"/>
      <c r="BH2207" s="31"/>
      <c r="BI2207" s="31"/>
      <c r="BJ2207" s="31"/>
      <c r="BK2207" s="31"/>
      <c r="BL2207" s="31"/>
      <c r="BM2207" s="31"/>
      <c r="BN2207" s="31"/>
      <c r="BO2207" s="31"/>
      <c r="BP2207" s="31"/>
      <c r="BQ2207" s="31"/>
    </row>
    <row r="2208" spans="1:69" x14ac:dyDescent="0.2">
      <c r="A2208" s="27"/>
      <c r="B2208" s="28" t="str">
        <f t="shared" si="35"/>
        <v/>
      </c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31"/>
      <c r="AS2208" s="31"/>
      <c r="AT2208" s="31"/>
      <c r="AU2208" s="31"/>
      <c r="AV2208" s="31"/>
      <c r="AW2208" s="31"/>
      <c r="AX2208" s="31"/>
      <c r="AY2208" s="31"/>
      <c r="AZ2208" s="31"/>
      <c r="BA2208" s="31"/>
      <c r="BB2208" s="31"/>
      <c r="BC2208" s="31"/>
      <c r="BD2208" s="31"/>
      <c r="BE2208" s="31"/>
      <c r="BF2208" s="31"/>
      <c r="BG2208" s="31"/>
      <c r="BH2208" s="31"/>
      <c r="BI2208" s="31"/>
      <c r="BJ2208" s="31"/>
      <c r="BK2208" s="31"/>
      <c r="BL2208" s="31"/>
      <c r="BM2208" s="31"/>
      <c r="BN2208" s="31"/>
      <c r="BO2208" s="31"/>
      <c r="BP2208" s="31"/>
      <c r="BQ2208" s="31"/>
    </row>
    <row r="2209" spans="1:69" x14ac:dyDescent="0.2">
      <c r="A2209" s="27"/>
      <c r="B2209" s="28" t="str">
        <f t="shared" si="35"/>
        <v/>
      </c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31"/>
      <c r="AS2209" s="31"/>
      <c r="AT2209" s="31"/>
      <c r="AU2209" s="31"/>
      <c r="AV2209" s="31"/>
      <c r="AW2209" s="31"/>
      <c r="AX2209" s="31"/>
      <c r="AY2209" s="31"/>
      <c r="AZ2209" s="31"/>
      <c r="BA2209" s="31"/>
      <c r="BB2209" s="31"/>
      <c r="BC2209" s="31"/>
      <c r="BD2209" s="31"/>
      <c r="BE2209" s="31"/>
      <c r="BF2209" s="31"/>
      <c r="BG2209" s="31"/>
      <c r="BH2209" s="31"/>
      <c r="BI2209" s="31"/>
      <c r="BJ2209" s="31"/>
      <c r="BK2209" s="31"/>
      <c r="BL2209" s="31"/>
      <c r="BM2209" s="31"/>
      <c r="BN2209" s="31"/>
      <c r="BO2209" s="31"/>
      <c r="BP2209" s="31"/>
      <c r="BQ2209" s="31"/>
    </row>
    <row r="2210" spans="1:69" x14ac:dyDescent="0.2">
      <c r="A2210" s="27"/>
      <c r="B2210" s="28" t="str">
        <f t="shared" si="35"/>
        <v/>
      </c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31"/>
      <c r="AS2210" s="31"/>
      <c r="AT2210" s="31"/>
      <c r="AU2210" s="31"/>
      <c r="AV2210" s="31"/>
      <c r="AW2210" s="31"/>
      <c r="AX2210" s="31"/>
      <c r="AY2210" s="31"/>
      <c r="AZ2210" s="31"/>
      <c r="BA2210" s="31"/>
      <c r="BB2210" s="31"/>
      <c r="BC2210" s="31"/>
      <c r="BD2210" s="31"/>
      <c r="BE2210" s="31"/>
      <c r="BF2210" s="31"/>
      <c r="BG2210" s="31"/>
      <c r="BH2210" s="31"/>
      <c r="BI2210" s="31"/>
      <c r="BJ2210" s="31"/>
      <c r="BK2210" s="31"/>
      <c r="BL2210" s="31"/>
      <c r="BM2210" s="31"/>
      <c r="BN2210" s="31"/>
      <c r="BO2210" s="31"/>
      <c r="BP2210" s="31"/>
      <c r="BQ2210" s="31"/>
    </row>
    <row r="2211" spans="1:69" x14ac:dyDescent="0.2">
      <c r="A2211" s="27"/>
      <c r="B2211" s="28" t="str">
        <f t="shared" si="35"/>
        <v/>
      </c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31"/>
      <c r="AS2211" s="31"/>
      <c r="AT2211" s="31"/>
      <c r="AU2211" s="31"/>
      <c r="AV2211" s="31"/>
      <c r="AW2211" s="31"/>
      <c r="AX2211" s="31"/>
      <c r="AY2211" s="31"/>
      <c r="AZ2211" s="31"/>
      <c r="BA2211" s="31"/>
      <c r="BB2211" s="31"/>
      <c r="BC2211" s="31"/>
      <c r="BD2211" s="31"/>
      <c r="BE2211" s="31"/>
      <c r="BF2211" s="31"/>
      <c r="BG2211" s="31"/>
      <c r="BH2211" s="31"/>
      <c r="BI2211" s="31"/>
      <c r="BJ2211" s="31"/>
      <c r="BK2211" s="31"/>
      <c r="BL2211" s="31"/>
      <c r="BM2211" s="31"/>
      <c r="BN2211" s="31"/>
      <c r="BO2211" s="31"/>
      <c r="BP2211" s="31"/>
      <c r="BQ2211" s="31"/>
    </row>
    <row r="2212" spans="1:69" x14ac:dyDescent="0.2">
      <c r="A2212" s="27"/>
      <c r="B2212" s="28" t="str">
        <f t="shared" si="35"/>
        <v/>
      </c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31"/>
      <c r="AS2212" s="31"/>
      <c r="AT2212" s="31"/>
      <c r="AU2212" s="31"/>
      <c r="AV2212" s="31"/>
      <c r="AW2212" s="31"/>
      <c r="AX2212" s="31"/>
      <c r="AY2212" s="31"/>
      <c r="AZ2212" s="31"/>
      <c r="BA2212" s="31"/>
      <c r="BB2212" s="31"/>
      <c r="BC2212" s="31"/>
      <c r="BD2212" s="31"/>
      <c r="BE2212" s="31"/>
      <c r="BF2212" s="31"/>
      <c r="BG2212" s="31"/>
      <c r="BH2212" s="31"/>
      <c r="BI2212" s="31"/>
      <c r="BJ2212" s="31"/>
      <c r="BK2212" s="31"/>
      <c r="BL2212" s="31"/>
      <c r="BM2212" s="31"/>
      <c r="BN2212" s="31"/>
      <c r="BO2212" s="31"/>
      <c r="BP2212" s="31"/>
      <c r="BQ2212" s="31"/>
    </row>
    <row r="2213" spans="1:69" x14ac:dyDescent="0.2">
      <c r="A2213" s="27"/>
      <c r="B2213" s="28" t="str">
        <f t="shared" si="35"/>
        <v/>
      </c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31"/>
      <c r="AS2213" s="31"/>
      <c r="AT2213" s="31"/>
      <c r="AU2213" s="31"/>
      <c r="AV2213" s="31"/>
      <c r="AW2213" s="31"/>
      <c r="AX2213" s="31"/>
      <c r="AY2213" s="31"/>
      <c r="AZ2213" s="31"/>
      <c r="BA2213" s="31"/>
      <c r="BB2213" s="31"/>
      <c r="BC2213" s="31"/>
      <c r="BD2213" s="31"/>
      <c r="BE2213" s="31"/>
      <c r="BF2213" s="31"/>
      <c r="BG2213" s="31"/>
      <c r="BH2213" s="31"/>
      <c r="BI2213" s="31"/>
      <c r="BJ2213" s="31"/>
      <c r="BK2213" s="31"/>
      <c r="BL2213" s="31"/>
      <c r="BM2213" s="31"/>
      <c r="BN2213" s="31"/>
      <c r="BO2213" s="31"/>
      <c r="BP2213" s="31"/>
      <c r="BQ2213" s="31"/>
    </row>
    <row r="2214" spans="1:69" x14ac:dyDescent="0.2">
      <c r="A2214" s="27"/>
      <c r="B2214" s="28" t="str">
        <f t="shared" si="35"/>
        <v/>
      </c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31"/>
      <c r="AS2214" s="31"/>
      <c r="AT2214" s="31"/>
      <c r="AU2214" s="31"/>
      <c r="AV2214" s="31"/>
      <c r="AW2214" s="31"/>
      <c r="AX2214" s="31"/>
      <c r="AY2214" s="31"/>
      <c r="AZ2214" s="31"/>
      <c r="BA2214" s="31"/>
      <c r="BB2214" s="31"/>
      <c r="BC2214" s="31"/>
      <c r="BD2214" s="31"/>
      <c r="BE2214" s="31"/>
      <c r="BF2214" s="31"/>
      <c r="BG2214" s="31"/>
      <c r="BH2214" s="31"/>
      <c r="BI2214" s="31"/>
      <c r="BJ2214" s="31"/>
      <c r="BK2214" s="31"/>
      <c r="BL2214" s="31"/>
      <c r="BM2214" s="31"/>
      <c r="BN2214" s="31"/>
      <c r="BO2214" s="31"/>
      <c r="BP2214" s="31"/>
      <c r="BQ2214" s="31"/>
    </row>
    <row r="2215" spans="1:69" x14ac:dyDescent="0.2">
      <c r="A2215" s="27"/>
      <c r="B2215" s="28" t="str">
        <f t="shared" si="35"/>
        <v/>
      </c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31"/>
      <c r="AS2215" s="31"/>
      <c r="AT2215" s="31"/>
      <c r="AU2215" s="31"/>
      <c r="AV2215" s="31"/>
      <c r="AW2215" s="31"/>
      <c r="AX2215" s="31"/>
      <c r="AY2215" s="31"/>
      <c r="AZ2215" s="31"/>
      <c r="BA2215" s="31"/>
      <c r="BB2215" s="31"/>
      <c r="BC2215" s="31"/>
      <c r="BD2215" s="31"/>
      <c r="BE2215" s="31"/>
      <c r="BF2215" s="31"/>
      <c r="BG2215" s="31"/>
      <c r="BH2215" s="31"/>
      <c r="BI2215" s="31"/>
      <c r="BJ2215" s="31"/>
      <c r="BK2215" s="31"/>
      <c r="BL2215" s="31"/>
      <c r="BM2215" s="31"/>
      <c r="BN2215" s="31"/>
      <c r="BO2215" s="31"/>
      <c r="BP2215" s="31"/>
      <c r="BQ2215" s="31"/>
    </row>
    <row r="2216" spans="1:69" x14ac:dyDescent="0.2">
      <c r="A2216" s="27"/>
      <c r="B2216" s="28" t="str">
        <f t="shared" si="35"/>
        <v/>
      </c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31"/>
      <c r="AS2216" s="31"/>
      <c r="AT2216" s="31"/>
      <c r="AU2216" s="31"/>
      <c r="AV2216" s="31"/>
      <c r="AW2216" s="31"/>
      <c r="AX2216" s="31"/>
      <c r="AY2216" s="31"/>
      <c r="AZ2216" s="31"/>
      <c r="BA2216" s="31"/>
      <c r="BB2216" s="31"/>
      <c r="BC2216" s="31"/>
      <c r="BD2216" s="31"/>
      <c r="BE2216" s="31"/>
      <c r="BF2216" s="31"/>
      <c r="BG2216" s="31"/>
      <c r="BH2216" s="31"/>
      <c r="BI2216" s="31"/>
      <c r="BJ2216" s="31"/>
      <c r="BK2216" s="31"/>
      <c r="BL2216" s="31"/>
      <c r="BM2216" s="31"/>
      <c r="BN2216" s="31"/>
      <c r="BO2216" s="31"/>
      <c r="BP2216" s="31"/>
      <c r="BQ2216" s="31"/>
    </row>
    <row r="2217" spans="1:69" x14ac:dyDescent="0.2">
      <c r="A2217" s="27"/>
      <c r="B2217" s="28" t="str">
        <f t="shared" si="35"/>
        <v/>
      </c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31"/>
      <c r="AS2217" s="31"/>
      <c r="AT2217" s="31"/>
      <c r="AU2217" s="31"/>
      <c r="AV2217" s="31"/>
      <c r="AW2217" s="31"/>
      <c r="AX2217" s="31"/>
      <c r="AY2217" s="31"/>
      <c r="AZ2217" s="31"/>
      <c r="BA2217" s="31"/>
      <c r="BB2217" s="31"/>
      <c r="BC2217" s="31"/>
      <c r="BD2217" s="31"/>
      <c r="BE2217" s="31"/>
      <c r="BF2217" s="31"/>
      <c r="BG2217" s="31"/>
      <c r="BH2217" s="31"/>
      <c r="BI2217" s="31"/>
      <c r="BJ2217" s="31"/>
      <c r="BK2217" s="31"/>
      <c r="BL2217" s="31"/>
      <c r="BM2217" s="31"/>
      <c r="BN2217" s="31"/>
      <c r="BO2217" s="31"/>
      <c r="BP2217" s="31"/>
      <c r="BQ2217" s="31"/>
    </row>
    <row r="2218" spans="1:69" x14ac:dyDescent="0.2">
      <c r="A2218" s="27"/>
      <c r="B2218" s="28" t="str">
        <f t="shared" si="35"/>
        <v/>
      </c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31"/>
      <c r="AS2218" s="31"/>
      <c r="AT2218" s="31"/>
      <c r="AU2218" s="31"/>
      <c r="AV2218" s="31"/>
      <c r="AW2218" s="31"/>
      <c r="AX2218" s="31"/>
      <c r="AY2218" s="31"/>
      <c r="AZ2218" s="31"/>
      <c r="BA2218" s="31"/>
      <c r="BB2218" s="31"/>
      <c r="BC2218" s="31"/>
      <c r="BD2218" s="31"/>
      <c r="BE2218" s="31"/>
      <c r="BF2218" s="31"/>
      <c r="BG2218" s="31"/>
      <c r="BH2218" s="31"/>
      <c r="BI2218" s="31"/>
      <c r="BJ2218" s="31"/>
      <c r="BK2218" s="31"/>
      <c r="BL2218" s="31"/>
      <c r="BM2218" s="31"/>
      <c r="BN2218" s="31"/>
      <c r="BO2218" s="31"/>
      <c r="BP2218" s="31"/>
      <c r="BQ2218" s="31"/>
    </row>
    <row r="2219" spans="1:69" x14ac:dyDescent="0.2">
      <c r="A2219" s="27"/>
      <c r="B2219" s="28" t="str">
        <f t="shared" si="35"/>
        <v/>
      </c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31"/>
      <c r="AS2219" s="31"/>
      <c r="AT2219" s="31"/>
      <c r="AU2219" s="31"/>
      <c r="AV2219" s="31"/>
      <c r="AW2219" s="31"/>
      <c r="AX2219" s="31"/>
      <c r="AY2219" s="31"/>
      <c r="AZ2219" s="31"/>
      <c r="BA2219" s="31"/>
      <c r="BB2219" s="31"/>
      <c r="BC2219" s="31"/>
      <c r="BD2219" s="31"/>
      <c r="BE2219" s="31"/>
      <c r="BF2219" s="31"/>
      <c r="BG2219" s="31"/>
      <c r="BH2219" s="31"/>
      <c r="BI2219" s="31"/>
      <c r="BJ2219" s="31"/>
      <c r="BK2219" s="31"/>
      <c r="BL2219" s="31"/>
      <c r="BM2219" s="31"/>
      <c r="BN2219" s="31"/>
      <c r="BO2219" s="31"/>
      <c r="BP2219" s="31"/>
      <c r="BQ2219" s="31"/>
    </row>
    <row r="2220" spans="1:69" x14ac:dyDescent="0.2">
      <c r="A2220" s="27"/>
      <c r="B2220" s="28" t="str">
        <f t="shared" si="35"/>
        <v/>
      </c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31"/>
      <c r="AS2220" s="31"/>
      <c r="AT2220" s="31"/>
      <c r="AU2220" s="31"/>
      <c r="AV2220" s="31"/>
      <c r="AW2220" s="31"/>
      <c r="AX2220" s="31"/>
      <c r="AY2220" s="31"/>
      <c r="AZ2220" s="31"/>
      <c r="BA2220" s="31"/>
      <c r="BB2220" s="31"/>
      <c r="BC2220" s="31"/>
      <c r="BD2220" s="31"/>
      <c r="BE2220" s="31"/>
      <c r="BF2220" s="31"/>
      <c r="BG2220" s="31"/>
      <c r="BH2220" s="31"/>
      <c r="BI2220" s="31"/>
      <c r="BJ2220" s="31"/>
      <c r="BK2220" s="31"/>
      <c r="BL2220" s="31"/>
      <c r="BM2220" s="31"/>
      <c r="BN2220" s="31"/>
      <c r="BO2220" s="31"/>
      <c r="BP2220" s="31"/>
      <c r="BQ2220" s="31"/>
    </row>
    <row r="2221" spans="1:69" x14ac:dyDescent="0.2">
      <c r="A2221" s="27"/>
      <c r="B2221" s="28" t="str">
        <f t="shared" si="35"/>
        <v/>
      </c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31"/>
      <c r="AS2221" s="31"/>
      <c r="AT2221" s="31"/>
      <c r="AU2221" s="31"/>
      <c r="AV2221" s="31"/>
      <c r="AW2221" s="31"/>
      <c r="AX2221" s="31"/>
      <c r="AY2221" s="31"/>
      <c r="AZ2221" s="31"/>
      <c r="BA2221" s="31"/>
      <c r="BB2221" s="31"/>
      <c r="BC2221" s="31"/>
      <c r="BD2221" s="31"/>
      <c r="BE2221" s="31"/>
      <c r="BF2221" s="31"/>
      <c r="BG2221" s="31"/>
      <c r="BH2221" s="31"/>
      <c r="BI2221" s="31"/>
      <c r="BJ2221" s="31"/>
      <c r="BK2221" s="31"/>
      <c r="BL2221" s="31"/>
      <c r="BM2221" s="31"/>
      <c r="BN2221" s="31"/>
      <c r="BO2221" s="31"/>
      <c r="BP2221" s="31"/>
      <c r="BQ2221" s="31"/>
    </row>
    <row r="2222" spans="1:69" x14ac:dyDescent="0.2">
      <c r="A2222" s="27"/>
      <c r="B2222" s="28" t="str">
        <f t="shared" si="35"/>
        <v/>
      </c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31"/>
      <c r="AS2222" s="31"/>
      <c r="AT2222" s="31"/>
      <c r="AU2222" s="31"/>
      <c r="AV2222" s="31"/>
      <c r="AW2222" s="31"/>
      <c r="AX2222" s="31"/>
      <c r="AY2222" s="31"/>
      <c r="AZ2222" s="31"/>
      <c r="BA2222" s="31"/>
      <c r="BB2222" s="31"/>
      <c r="BC2222" s="31"/>
      <c r="BD2222" s="31"/>
      <c r="BE2222" s="31"/>
      <c r="BF2222" s="31"/>
      <c r="BG2222" s="31"/>
      <c r="BH2222" s="31"/>
      <c r="BI2222" s="31"/>
      <c r="BJ2222" s="31"/>
      <c r="BK2222" s="31"/>
      <c r="BL2222" s="31"/>
      <c r="BM2222" s="31"/>
      <c r="BN2222" s="31"/>
      <c r="BO2222" s="31"/>
      <c r="BP2222" s="31"/>
      <c r="BQ2222" s="31"/>
    </row>
    <row r="2223" spans="1:69" x14ac:dyDescent="0.2">
      <c r="A2223" s="27"/>
      <c r="B2223" s="28" t="str">
        <f t="shared" si="35"/>
        <v/>
      </c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31"/>
      <c r="AS2223" s="31"/>
      <c r="AT2223" s="31"/>
      <c r="AU2223" s="31"/>
      <c r="AV2223" s="31"/>
      <c r="AW2223" s="31"/>
      <c r="AX2223" s="31"/>
      <c r="AY2223" s="31"/>
      <c r="AZ2223" s="31"/>
      <c r="BA2223" s="31"/>
      <c r="BB2223" s="31"/>
      <c r="BC2223" s="31"/>
      <c r="BD2223" s="31"/>
      <c r="BE2223" s="31"/>
      <c r="BF2223" s="31"/>
      <c r="BG2223" s="31"/>
      <c r="BH2223" s="31"/>
      <c r="BI2223" s="31"/>
      <c r="BJ2223" s="31"/>
      <c r="BK2223" s="31"/>
      <c r="BL2223" s="31"/>
      <c r="BM2223" s="31"/>
      <c r="BN2223" s="31"/>
      <c r="BO2223" s="31"/>
      <c r="BP2223" s="31"/>
      <c r="BQ2223" s="31"/>
    </row>
    <row r="2224" spans="1:69" x14ac:dyDescent="0.2">
      <c r="A2224" s="27"/>
      <c r="B2224" s="28" t="str">
        <f t="shared" si="35"/>
        <v/>
      </c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31"/>
      <c r="AS2224" s="31"/>
      <c r="AT2224" s="31"/>
      <c r="AU2224" s="31"/>
      <c r="AV2224" s="31"/>
      <c r="AW2224" s="31"/>
      <c r="AX2224" s="31"/>
      <c r="AY2224" s="31"/>
      <c r="AZ2224" s="31"/>
      <c r="BA2224" s="31"/>
      <c r="BB2224" s="31"/>
      <c r="BC2224" s="31"/>
      <c r="BD2224" s="31"/>
      <c r="BE2224" s="31"/>
      <c r="BF2224" s="31"/>
      <c r="BG2224" s="31"/>
      <c r="BH2224" s="31"/>
      <c r="BI2224" s="31"/>
      <c r="BJ2224" s="31"/>
      <c r="BK2224" s="31"/>
      <c r="BL2224" s="31"/>
      <c r="BM2224" s="31"/>
      <c r="BN2224" s="31"/>
      <c r="BO2224" s="31"/>
      <c r="BP2224" s="31"/>
      <c r="BQ2224" s="31"/>
    </row>
    <row r="2225" spans="1:69" x14ac:dyDescent="0.2">
      <c r="A2225" s="27"/>
      <c r="B2225" s="28" t="str">
        <f t="shared" si="35"/>
        <v/>
      </c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31"/>
      <c r="AS2225" s="31"/>
      <c r="AT2225" s="31"/>
      <c r="AU2225" s="31"/>
      <c r="AV2225" s="31"/>
      <c r="AW2225" s="31"/>
      <c r="AX2225" s="31"/>
      <c r="AY2225" s="31"/>
      <c r="AZ2225" s="31"/>
      <c r="BA2225" s="31"/>
      <c r="BB2225" s="31"/>
      <c r="BC2225" s="31"/>
      <c r="BD2225" s="31"/>
      <c r="BE2225" s="31"/>
      <c r="BF2225" s="31"/>
      <c r="BG2225" s="31"/>
      <c r="BH2225" s="31"/>
      <c r="BI2225" s="31"/>
      <c r="BJ2225" s="31"/>
      <c r="BK2225" s="31"/>
      <c r="BL2225" s="31"/>
      <c r="BM2225" s="31"/>
      <c r="BN2225" s="31"/>
      <c r="BO2225" s="31"/>
      <c r="BP2225" s="31"/>
      <c r="BQ2225" s="31"/>
    </row>
    <row r="2226" spans="1:69" x14ac:dyDescent="0.2">
      <c r="A2226" s="27"/>
      <c r="B2226" s="28" t="str">
        <f t="shared" si="35"/>
        <v/>
      </c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31"/>
      <c r="AS2226" s="31"/>
      <c r="AT2226" s="31"/>
      <c r="AU2226" s="31"/>
      <c r="AV2226" s="31"/>
      <c r="AW2226" s="31"/>
      <c r="AX2226" s="31"/>
      <c r="AY2226" s="31"/>
      <c r="AZ2226" s="31"/>
      <c r="BA2226" s="31"/>
      <c r="BB2226" s="31"/>
      <c r="BC2226" s="31"/>
      <c r="BD2226" s="31"/>
      <c r="BE2226" s="31"/>
      <c r="BF2226" s="31"/>
      <c r="BG2226" s="31"/>
      <c r="BH2226" s="31"/>
      <c r="BI2226" s="31"/>
      <c r="BJ2226" s="31"/>
      <c r="BK2226" s="31"/>
      <c r="BL2226" s="31"/>
      <c r="BM2226" s="31"/>
      <c r="BN2226" s="31"/>
      <c r="BO2226" s="31"/>
      <c r="BP2226" s="31"/>
      <c r="BQ2226" s="31"/>
    </row>
    <row r="2227" spans="1:69" x14ac:dyDescent="0.2">
      <c r="A2227" s="27"/>
      <c r="B2227" s="28" t="str">
        <f t="shared" si="35"/>
        <v/>
      </c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1"/>
      <c r="BB2227" s="31"/>
      <c r="BC2227" s="31"/>
      <c r="BD2227" s="31"/>
      <c r="BE2227" s="31"/>
      <c r="BF2227" s="31"/>
      <c r="BG2227" s="31"/>
      <c r="BH2227" s="31"/>
      <c r="BI2227" s="31"/>
      <c r="BJ2227" s="31"/>
      <c r="BK2227" s="31"/>
      <c r="BL2227" s="31"/>
      <c r="BM2227" s="31"/>
      <c r="BN2227" s="31"/>
      <c r="BO2227" s="31"/>
      <c r="BP2227" s="31"/>
      <c r="BQ2227" s="31"/>
    </row>
    <row r="2228" spans="1:69" x14ac:dyDescent="0.2">
      <c r="A2228" s="27"/>
      <c r="B2228" s="28" t="str">
        <f t="shared" si="35"/>
        <v/>
      </c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1"/>
      <c r="BB2228" s="31"/>
      <c r="BC2228" s="31"/>
      <c r="BD2228" s="31"/>
      <c r="BE2228" s="31"/>
      <c r="BF2228" s="31"/>
      <c r="BG2228" s="31"/>
      <c r="BH2228" s="31"/>
      <c r="BI2228" s="31"/>
      <c r="BJ2228" s="31"/>
      <c r="BK2228" s="31"/>
      <c r="BL2228" s="31"/>
      <c r="BM2228" s="31"/>
      <c r="BN2228" s="31"/>
      <c r="BO2228" s="31"/>
      <c r="BP2228" s="31"/>
      <c r="BQ2228" s="31"/>
    </row>
    <row r="2229" spans="1:69" x14ac:dyDescent="0.2">
      <c r="A2229" s="27"/>
      <c r="B2229" s="28" t="str">
        <f t="shared" si="35"/>
        <v/>
      </c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31"/>
      <c r="AS2229" s="31"/>
      <c r="AT2229" s="31"/>
      <c r="AU2229" s="31"/>
      <c r="AV2229" s="31"/>
      <c r="AW2229" s="31"/>
      <c r="AX2229" s="31"/>
      <c r="AY2229" s="31"/>
      <c r="AZ2229" s="31"/>
      <c r="BA2229" s="31"/>
      <c r="BB2229" s="31"/>
      <c r="BC2229" s="31"/>
      <c r="BD2229" s="31"/>
      <c r="BE2229" s="31"/>
      <c r="BF2229" s="31"/>
      <c r="BG2229" s="31"/>
      <c r="BH2229" s="31"/>
      <c r="BI2229" s="31"/>
      <c r="BJ2229" s="31"/>
      <c r="BK2229" s="31"/>
      <c r="BL2229" s="31"/>
      <c r="BM2229" s="31"/>
      <c r="BN2229" s="31"/>
      <c r="BO2229" s="31"/>
      <c r="BP2229" s="31"/>
      <c r="BQ2229" s="31"/>
    </row>
    <row r="2230" spans="1:69" x14ac:dyDescent="0.2">
      <c r="A2230" s="27"/>
      <c r="B2230" s="28" t="str">
        <f t="shared" si="35"/>
        <v/>
      </c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31"/>
      <c r="AS2230" s="31"/>
      <c r="AT2230" s="31"/>
      <c r="AU2230" s="31"/>
      <c r="AV2230" s="31"/>
      <c r="AW2230" s="31"/>
      <c r="AX2230" s="31"/>
      <c r="AY2230" s="31"/>
      <c r="AZ2230" s="31"/>
      <c r="BA2230" s="31"/>
      <c r="BB2230" s="31"/>
      <c r="BC2230" s="31"/>
      <c r="BD2230" s="31"/>
      <c r="BE2230" s="31"/>
      <c r="BF2230" s="31"/>
      <c r="BG2230" s="31"/>
      <c r="BH2230" s="31"/>
      <c r="BI2230" s="31"/>
      <c r="BJ2230" s="31"/>
      <c r="BK2230" s="31"/>
      <c r="BL2230" s="31"/>
      <c r="BM2230" s="31"/>
      <c r="BN2230" s="31"/>
      <c r="BO2230" s="31"/>
      <c r="BP2230" s="31"/>
      <c r="BQ2230" s="31"/>
    </row>
    <row r="2231" spans="1:69" x14ac:dyDescent="0.2">
      <c r="A2231" s="27"/>
      <c r="B2231" s="28" t="str">
        <f t="shared" si="35"/>
        <v/>
      </c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31"/>
      <c r="AS2231" s="31"/>
      <c r="AT2231" s="31"/>
      <c r="AU2231" s="31"/>
      <c r="AV2231" s="31"/>
      <c r="AW2231" s="31"/>
      <c r="AX2231" s="31"/>
      <c r="AY2231" s="31"/>
      <c r="AZ2231" s="31"/>
      <c r="BA2231" s="31"/>
      <c r="BB2231" s="31"/>
      <c r="BC2231" s="31"/>
      <c r="BD2231" s="31"/>
      <c r="BE2231" s="31"/>
      <c r="BF2231" s="31"/>
      <c r="BG2231" s="31"/>
      <c r="BH2231" s="31"/>
      <c r="BI2231" s="31"/>
      <c r="BJ2231" s="31"/>
      <c r="BK2231" s="31"/>
      <c r="BL2231" s="31"/>
      <c r="BM2231" s="31"/>
      <c r="BN2231" s="31"/>
      <c r="BO2231" s="31"/>
      <c r="BP2231" s="31"/>
      <c r="BQ2231" s="31"/>
    </row>
    <row r="2232" spans="1:69" x14ac:dyDescent="0.2">
      <c r="A2232" s="27"/>
      <c r="B2232" s="28" t="str">
        <f t="shared" si="35"/>
        <v/>
      </c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31"/>
      <c r="AS2232" s="31"/>
      <c r="AT2232" s="31"/>
      <c r="AU2232" s="31"/>
      <c r="AV2232" s="31"/>
      <c r="AW2232" s="31"/>
      <c r="AX2232" s="31"/>
      <c r="AY2232" s="31"/>
      <c r="AZ2232" s="31"/>
      <c r="BA2232" s="31"/>
      <c r="BB2232" s="31"/>
      <c r="BC2232" s="31"/>
      <c r="BD2232" s="31"/>
      <c r="BE2232" s="31"/>
      <c r="BF2232" s="31"/>
      <c r="BG2232" s="31"/>
      <c r="BH2232" s="31"/>
      <c r="BI2232" s="31"/>
      <c r="BJ2232" s="31"/>
      <c r="BK2232" s="31"/>
      <c r="BL2232" s="31"/>
      <c r="BM2232" s="31"/>
      <c r="BN2232" s="31"/>
      <c r="BO2232" s="31"/>
      <c r="BP2232" s="31"/>
      <c r="BQ2232" s="31"/>
    </row>
    <row r="2233" spans="1:69" x14ac:dyDescent="0.2">
      <c r="A2233" s="27"/>
      <c r="B2233" s="28" t="str">
        <f t="shared" si="35"/>
        <v/>
      </c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31"/>
      <c r="AS2233" s="31"/>
      <c r="AT2233" s="31"/>
      <c r="AU2233" s="31"/>
      <c r="AV2233" s="31"/>
      <c r="AW2233" s="31"/>
      <c r="AX2233" s="31"/>
      <c r="AY2233" s="31"/>
      <c r="AZ2233" s="31"/>
      <c r="BA2233" s="31"/>
      <c r="BB2233" s="31"/>
      <c r="BC2233" s="31"/>
      <c r="BD2233" s="31"/>
      <c r="BE2233" s="31"/>
      <c r="BF2233" s="31"/>
      <c r="BG2233" s="31"/>
      <c r="BH2233" s="31"/>
      <c r="BI2233" s="31"/>
      <c r="BJ2233" s="31"/>
      <c r="BK2233" s="31"/>
      <c r="BL2233" s="31"/>
      <c r="BM2233" s="31"/>
      <c r="BN2233" s="31"/>
      <c r="BO2233" s="31"/>
      <c r="BP2233" s="31"/>
      <c r="BQ2233" s="31"/>
    </row>
    <row r="2234" spans="1:69" x14ac:dyDescent="0.2">
      <c r="A2234" s="27"/>
      <c r="B2234" s="28" t="str">
        <f t="shared" si="35"/>
        <v/>
      </c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31"/>
      <c r="AS2234" s="31"/>
      <c r="AT2234" s="31"/>
      <c r="AU2234" s="31"/>
      <c r="AV2234" s="31"/>
      <c r="AW2234" s="31"/>
      <c r="AX2234" s="31"/>
      <c r="AY2234" s="31"/>
      <c r="AZ2234" s="31"/>
      <c r="BA2234" s="31"/>
      <c r="BB2234" s="31"/>
      <c r="BC2234" s="31"/>
      <c r="BD2234" s="31"/>
      <c r="BE2234" s="31"/>
      <c r="BF2234" s="31"/>
      <c r="BG2234" s="31"/>
      <c r="BH2234" s="31"/>
      <c r="BI2234" s="31"/>
      <c r="BJ2234" s="31"/>
      <c r="BK2234" s="31"/>
      <c r="BL2234" s="31"/>
      <c r="BM2234" s="31"/>
      <c r="BN2234" s="31"/>
      <c r="BO2234" s="31"/>
      <c r="BP2234" s="31"/>
      <c r="BQ2234" s="31"/>
    </row>
    <row r="2235" spans="1:69" x14ac:dyDescent="0.2">
      <c r="A2235" s="27"/>
      <c r="B2235" s="28" t="str">
        <f t="shared" si="35"/>
        <v/>
      </c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31"/>
      <c r="AS2235" s="31"/>
      <c r="AT2235" s="31"/>
      <c r="AU2235" s="31"/>
      <c r="AV2235" s="31"/>
      <c r="AW2235" s="31"/>
      <c r="AX2235" s="31"/>
      <c r="AY2235" s="31"/>
      <c r="AZ2235" s="31"/>
      <c r="BA2235" s="31"/>
      <c r="BB2235" s="31"/>
      <c r="BC2235" s="31"/>
      <c r="BD2235" s="31"/>
      <c r="BE2235" s="31"/>
      <c r="BF2235" s="31"/>
      <c r="BG2235" s="31"/>
      <c r="BH2235" s="31"/>
      <c r="BI2235" s="31"/>
      <c r="BJ2235" s="31"/>
      <c r="BK2235" s="31"/>
      <c r="BL2235" s="31"/>
      <c r="BM2235" s="31"/>
      <c r="BN2235" s="31"/>
      <c r="BO2235" s="31"/>
      <c r="BP2235" s="31"/>
      <c r="BQ2235" s="31"/>
    </row>
    <row r="2236" spans="1:69" x14ac:dyDescent="0.2">
      <c r="A2236" s="27"/>
      <c r="B2236" s="28" t="str">
        <f t="shared" si="35"/>
        <v/>
      </c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31"/>
      <c r="AS2236" s="31"/>
      <c r="AT2236" s="31"/>
      <c r="AU2236" s="31"/>
      <c r="AV2236" s="31"/>
      <c r="AW2236" s="31"/>
      <c r="AX2236" s="31"/>
      <c r="AY2236" s="31"/>
      <c r="AZ2236" s="31"/>
      <c r="BA2236" s="31"/>
      <c r="BB2236" s="31"/>
      <c r="BC2236" s="31"/>
      <c r="BD2236" s="31"/>
      <c r="BE2236" s="31"/>
      <c r="BF2236" s="31"/>
      <c r="BG2236" s="31"/>
      <c r="BH2236" s="31"/>
      <c r="BI2236" s="31"/>
      <c r="BJ2236" s="31"/>
      <c r="BK2236" s="31"/>
      <c r="BL2236" s="31"/>
      <c r="BM2236" s="31"/>
      <c r="BN2236" s="31"/>
      <c r="BO2236" s="31"/>
      <c r="BP2236" s="31"/>
      <c r="BQ2236" s="31"/>
    </row>
    <row r="2237" spans="1:69" x14ac:dyDescent="0.2">
      <c r="A2237" s="27"/>
      <c r="B2237" s="28" t="str">
        <f t="shared" si="35"/>
        <v/>
      </c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31"/>
      <c r="AS2237" s="31"/>
      <c r="AT2237" s="31"/>
      <c r="AU2237" s="31"/>
      <c r="AV2237" s="31"/>
      <c r="AW2237" s="31"/>
      <c r="AX2237" s="31"/>
      <c r="AY2237" s="31"/>
      <c r="AZ2237" s="31"/>
      <c r="BA2237" s="31"/>
      <c r="BB2237" s="31"/>
      <c r="BC2237" s="31"/>
      <c r="BD2237" s="31"/>
      <c r="BE2237" s="31"/>
      <c r="BF2237" s="31"/>
      <c r="BG2237" s="31"/>
      <c r="BH2237" s="31"/>
      <c r="BI2237" s="31"/>
      <c r="BJ2237" s="31"/>
      <c r="BK2237" s="31"/>
      <c r="BL2237" s="31"/>
      <c r="BM2237" s="31"/>
      <c r="BN2237" s="31"/>
      <c r="BO2237" s="31"/>
      <c r="BP2237" s="31"/>
      <c r="BQ2237" s="31"/>
    </row>
    <row r="2238" spans="1:69" x14ac:dyDescent="0.2">
      <c r="A2238" s="27"/>
      <c r="B2238" s="28" t="str">
        <f t="shared" si="35"/>
        <v/>
      </c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31"/>
      <c r="AS2238" s="31"/>
      <c r="AT2238" s="31"/>
      <c r="AU2238" s="31"/>
      <c r="AV2238" s="31"/>
      <c r="AW2238" s="31"/>
      <c r="AX2238" s="31"/>
      <c r="AY2238" s="31"/>
      <c r="AZ2238" s="31"/>
      <c r="BA2238" s="31"/>
      <c r="BB2238" s="31"/>
      <c r="BC2238" s="31"/>
      <c r="BD2238" s="31"/>
      <c r="BE2238" s="31"/>
      <c r="BF2238" s="31"/>
      <c r="BG2238" s="31"/>
      <c r="BH2238" s="31"/>
      <c r="BI2238" s="31"/>
      <c r="BJ2238" s="31"/>
      <c r="BK2238" s="31"/>
      <c r="BL2238" s="31"/>
      <c r="BM2238" s="31"/>
      <c r="BN2238" s="31"/>
      <c r="BO2238" s="31"/>
      <c r="BP2238" s="31"/>
      <c r="BQ2238" s="31"/>
    </row>
    <row r="2239" spans="1:69" x14ac:dyDescent="0.2">
      <c r="A2239" s="27"/>
      <c r="B2239" s="28" t="str">
        <f t="shared" si="35"/>
        <v/>
      </c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31"/>
      <c r="AS2239" s="31"/>
      <c r="AT2239" s="31"/>
      <c r="AU2239" s="31"/>
      <c r="AV2239" s="31"/>
      <c r="AW2239" s="31"/>
      <c r="AX2239" s="31"/>
      <c r="AY2239" s="31"/>
      <c r="AZ2239" s="31"/>
      <c r="BA2239" s="31"/>
      <c r="BB2239" s="31"/>
      <c r="BC2239" s="31"/>
      <c r="BD2239" s="31"/>
      <c r="BE2239" s="31"/>
      <c r="BF2239" s="31"/>
      <c r="BG2239" s="31"/>
      <c r="BH2239" s="31"/>
      <c r="BI2239" s="31"/>
      <c r="BJ2239" s="31"/>
      <c r="BK2239" s="31"/>
      <c r="BL2239" s="31"/>
      <c r="BM2239" s="31"/>
      <c r="BN2239" s="31"/>
      <c r="BO2239" s="31"/>
      <c r="BP2239" s="31"/>
      <c r="BQ2239" s="31"/>
    </row>
    <row r="2240" spans="1:69" x14ac:dyDescent="0.2">
      <c r="A2240" s="27"/>
      <c r="B2240" s="28" t="str">
        <f t="shared" si="35"/>
        <v/>
      </c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31"/>
      <c r="AS2240" s="31"/>
      <c r="AT2240" s="31"/>
      <c r="AU2240" s="31"/>
      <c r="AV2240" s="31"/>
      <c r="AW2240" s="31"/>
      <c r="AX2240" s="31"/>
      <c r="AY2240" s="31"/>
      <c r="AZ2240" s="31"/>
      <c r="BA2240" s="31"/>
      <c r="BB2240" s="31"/>
      <c r="BC2240" s="31"/>
      <c r="BD2240" s="31"/>
      <c r="BE2240" s="31"/>
      <c r="BF2240" s="31"/>
      <c r="BG2240" s="31"/>
      <c r="BH2240" s="31"/>
      <c r="BI2240" s="31"/>
      <c r="BJ2240" s="31"/>
      <c r="BK2240" s="31"/>
      <c r="BL2240" s="31"/>
      <c r="BM2240" s="31"/>
      <c r="BN2240" s="31"/>
      <c r="BO2240" s="31"/>
      <c r="BP2240" s="31"/>
      <c r="BQ2240" s="31"/>
    </row>
    <row r="2241" spans="1:69" x14ac:dyDescent="0.2">
      <c r="A2241" s="27"/>
      <c r="B2241" s="28" t="str">
        <f t="shared" si="35"/>
        <v/>
      </c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31"/>
      <c r="AS2241" s="31"/>
      <c r="AT2241" s="31"/>
      <c r="AU2241" s="31"/>
      <c r="AV2241" s="31"/>
      <c r="AW2241" s="31"/>
      <c r="AX2241" s="31"/>
      <c r="AY2241" s="31"/>
      <c r="AZ2241" s="31"/>
      <c r="BA2241" s="31"/>
      <c r="BB2241" s="31"/>
      <c r="BC2241" s="31"/>
      <c r="BD2241" s="31"/>
      <c r="BE2241" s="31"/>
      <c r="BF2241" s="31"/>
      <c r="BG2241" s="31"/>
      <c r="BH2241" s="31"/>
      <c r="BI2241" s="31"/>
      <c r="BJ2241" s="31"/>
      <c r="BK2241" s="31"/>
      <c r="BL2241" s="31"/>
      <c r="BM2241" s="31"/>
      <c r="BN2241" s="31"/>
      <c r="BO2241" s="31"/>
      <c r="BP2241" s="31"/>
      <c r="BQ2241" s="31"/>
    </row>
    <row r="2242" spans="1:69" x14ac:dyDescent="0.2">
      <c r="A2242" s="27"/>
      <c r="B2242" s="28" t="str">
        <f t="shared" si="35"/>
        <v/>
      </c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31"/>
      <c r="AS2242" s="31"/>
      <c r="AT2242" s="31"/>
      <c r="AU2242" s="31"/>
      <c r="AV2242" s="31"/>
      <c r="AW2242" s="31"/>
      <c r="AX2242" s="31"/>
      <c r="AY2242" s="31"/>
      <c r="AZ2242" s="31"/>
      <c r="BA2242" s="31"/>
      <c r="BB2242" s="31"/>
      <c r="BC2242" s="31"/>
      <c r="BD2242" s="31"/>
      <c r="BE2242" s="31"/>
      <c r="BF2242" s="31"/>
      <c r="BG2242" s="31"/>
      <c r="BH2242" s="31"/>
      <c r="BI2242" s="31"/>
      <c r="BJ2242" s="31"/>
      <c r="BK2242" s="31"/>
      <c r="BL2242" s="31"/>
      <c r="BM2242" s="31"/>
      <c r="BN2242" s="31"/>
      <c r="BO2242" s="31"/>
      <c r="BP2242" s="31"/>
      <c r="BQ2242" s="31"/>
    </row>
    <row r="2243" spans="1:69" x14ac:dyDescent="0.2">
      <c r="A2243" s="27"/>
      <c r="B2243" s="28" t="str">
        <f t="shared" si="35"/>
        <v/>
      </c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31"/>
      <c r="AS2243" s="31"/>
      <c r="AT2243" s="31"/>
      <c r="AU2243" s="31"/>
      <c r="AV2243" s="31"/>
      <c r="AW2243" s="31"/>
      <c r="AX2243" s="31"/>
      <c r="AY2243" s="31"/>
      <c r="AZ2243" s="31"/>
      <c r="BA2243" s="31"/>
      <c r="BB2243" s="31"/>
      <c r="BC2243" s="31"/>
      <c r="BD2243" s="31"/>
      <c r="BE2243" s="31"/>
      <c r="BF2243" s="31"/>
      <c r="BG2243" s="31"/>
      <c r="BH2243" s="31"/>
      <c r="BI2243" s="31"/>
      <c r="BJ2243" s="31"/>
      <c r="BK2243" s="31"/>
      <c r="BL2243" s="31"/>
      <c r="BM2243" s="31"/>
      <c r="BN2243" s="31"/>
      <c r="BO2243" s="31"/>
      <c r="BP2243" s="31"/>
      <c r="BQ2243" s="31"/>
    </row>
    <row r="2244" spans="1:69" x14ac:dyDescent="0.2">
      <c r="A2244" s="27"/>
      <c r="B2244" s="28" t="str">
        <f t="shared" si="35"/>
        <v/>
      </c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31"/>
      <c r="AS2244" s="31"/>
      <c r="AT2244" s="31"/>
      <c r="AU2244" s="31"/>
      <c r="AV2244" s="31"/>
      <c r="AW2244" s="31"/>
      <c r="AX2244" s="31"/>
      <c r="AY2244" s="31"/>
      <c r="AZ2244" s="31"/>
      <c r="BA2244" s="31"/>
      <c r="BB2244" s="31"/>
      <c r="BC2244" s="31"/>
      <c r="BD2244" s="31"/>
      <c r="BE2244" s="31"/>
      <c r="BF2244" s="31"/>
      <c r="BG2244" s="31"/>
      <c r="BH2244" s="31"/>
      <c r="BI2244" s="31"/>
      <c r="BJ2244" s="31"/>
      <c r="BK2244" s="31"/>
      <c r="BL2244" s="31"/>
      <c r="BM2244" s="31"/>
      <c r="BN2244" s="31"/>
      <c r="BO2244" s="31"/>
      <c r="BP2244" s="31"/>
      <c r="BQ2244" s="31"/>
    </row>
    <row r="2245" spans="1:69" x14ac:dyDescent="0.2">
      <c r="A2245" s="27"/>
      <c r="B2245" s="28" t="str">
        <f t="shared" si="35"/>
        <v/>
      </c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31"/>
      <c r="AS2245" s="31"/>
      <c r="AT2245" s="31"/>
      <c r="AU2245" s="31"/>
      <c r="AV2245" s="31"/>
      <c r="AW2245" s="31"/>
      <c r="AX2245" s="31"/>
      <c r="AY2245" s="31"/>
      <c r="AZ2245" s="31"/>
      <c r="BA2245" s="31"/>
      <c r="BB2245" s="31"/>
      <c r="BC2245" s="31"/>
      <c r="BD2245" s="31"/>
      <c r="BE2245" s="31"/>
      <c r="BF2245" s="31"/>
      <c r="BG2245" s="31"/>
      <c r="BH2245" s="31"/>
      <c r="BI2245" s="31"/>
      <c r="BJ2245" s="31"/>
      <c r="BK2245" s="31"/>
      <c r="BL2245" s="31"/>
      <c r="BM2245" s="31"/>
      <c r="BN2245" s="31"/>
      <c r="BO2245" s="31"/>
      <c r="BP2245" s="31"/>
      <c r="BQ2245" s="31"/>
    </row>
    <row r="2246" spans="1:69" x14ac:dyDescent="0.2">
      <c r="A2246" s="27"/>
      <c r="B2246" s="28" t="str">
        <f t="shared" si="35"/>
        <v/>
      </c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31"/>
      <c r="AS2246" s="31"/>
      <c r="AT2246" s="31"/>
      <c r="AU2246" s="31"/>
      <c r="AV2246" s="31"/>
      <c r="AW2246" s="31"/>
      <c r="AX2246" s="31"/>
      <c r="AY2246" s="31"/>
      <c r="AZ2246" s="31"/>
      <c r="BA2246" s="31"/>
      <c r="BB2246" s="31"/>
      <c r="BC2246" s="31"/>
      <c r="BD2246" s="31"/>
      <c r="BE2246" s="31"/>
      <c r="BF2246" s="31"/>
      <c r="BG2246" s="31"/>
      <c r="BH2246" s="31"/>
      <c r="BI2246" s="31"/>
      <c r="BJ2246" s="31"/>
      <c r="BK2246" s="31"/>
      <c r="BL2246" s="31"/>
      <c r="BM2246" s="31"/>
      <c r="BN2246" s="31"/>
      <c r="BO2246" s="31"/>
      <c r="BP2246" s="31"/>
      <c r="BQ2246" s="31"/>
    </row>
    <row r="2247" spans="1:69" x14ac:dyDescent="0.2">
      <c r="A2247" s="27"/>
      <c r="B2247" s="28" t="str">
        <f t="shared" si="35"/>
        <v/>
      </c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31"/>
      <c r="AS2247" s="31"/>
      <c r="AT2247" s="31"/>
      <c r="AU2247" s="31"/>
      <c r="AV2247" s="31"/>
      <c r="AW2247" s="31"/>
      <c r="AX2247" s="31"/>
      <c r="AY2247" s="31"/>
      <c r="AZ2247" s="31"/>
      <c r="BA2247" s="31"/>
      <c r="BB2247" s="31"/>
      <c r="BC2247" s="31"/>
      <c r="BD2247" s="31"/>
      <c r="BE2247" s="31"/>
      <c r="BF2247" s="31"/>
      <c r="BG2247" s="31"/>
      <c r="BH2247" s="31"/>
      <c r="BI2247" s="31"/>
      <c r="BJ2247" s="31"/>
      <c r="BK2247" s="31"/>
      <c r="BL2247" s="31"/>
      <c r="BM2247" s="31"/>
      <c r="BN2247" s="31"/>
      <c r="BO2247" s="31"/>
      <c r="BP2247" s="31"/>
      <c r="BQ2247" s="31"/>
    </row>
    <row r="2248" spans="1:69" x14ac:dyDescent="0.2">
      <c r="A2248" s="27"/>
      <c r="B2248" s="28" t="str">
        <f t="shared" si="35"/>
        <v/>
      </c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31"/>
      <c r="AS2248" s="31"/>
      <c r="AT2248" s="31"/>
      <c r="AU2248" s="31"/>
      <c r="AV2248" s="31"/>
      <c r="AW2248" s="31"/>
      <c r="AX2248" s="31"/>
      <c r="AY2248" s="31"/>
      <c r="AZ2248" s="31"/>
      <c r="BA2248" s="31"/>
      <c r="BB2248" s="31"/>
      <c r="BC2248" s="31"/>
      <c r="BD2248" s="31"/>
      <c r="BE2248" s="31"/>
      <c r="BF2248" s="31"/>
      <c r="BG2248" s="31"/>
      <c r="BH2248" s="31"/>
      <c r="BI2248" s="31"/>
      <c r="BJ2248" s="31"/>
      <c r="BK2248" s="31"/>
      <c r="BL2248" s="31"/>
      <c r="BM2248" s="31"/>
      <c r="BN2248" s="31"/>
      <c r="BO2248" s="31"/>
      <c r="BP2248" s="31"/>
      <c r="BQ2248" s="31"/>
    </row>
    <row r="2249" spans="1:69" x14ac:dyDescent="0.2">
      <c r="A2249" s="27"/>
      <c r="B2249" s="28" t="str">
        <f t="shared" si="35"/>
        <v/>
      </c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31"/>
      <c r="AS2249" s="31"/>
      <c r="AT2249" s="31"/>
      <c r="AU2249" s="31"/>
      <c r="AV2249" s="31"/>
      <c r="AW2249" s="31"/>
      <c r="AX2249" s="31"/>
      <c r="AY2249" s="31"/>
      <c r="AZ2249" s="31"/>
      <c r="BA2249" s="31"/>
      <c r="BB2249" s="31"/>
      <c r="BC2249" s="31"/>
      <c r="BD2249" s="31"/>
      <c r="BE2249" s="31"/>
      <c r="BF2249" s="31"/>
      <c r="BG2249" s="31"/>
      <c r="BH2249" s="31"/>
      <c r="BI2249" s="31"/>
      <c r="BJ2249" s="31"/>
      <c r="BK2249" s="31"/>
      <c r="BL2249" s="31"/>
      <c r="BM2249" s="31"/>
      <c r="BN2249" s="31"/>
      <c r="BO2249" s="31"/>
      <c r="BP2249" s="31"/>
      <c r="BQ2249" s="31"/>
    </row>
    <row r="2250" spans="1:69" x14ac:dyDescent="0.2">
      <c r="A2250" s="27"/>
      <c r="B2250" s="28" t="str">
        <f t="shared" si="35"/>
        <v/>
      </c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31"/>
      <c r="AS2250" s="31"/>
      <c r="AT2250" s="31"/>
      <c r="AU2250" s="31"/>
      <c r="AV2250" s="31"/>
      <c r="AW2250" s="31"/>
      <c r="AX2250" s="31"/>
      <c r="AY2250" s="31"/>
      <c r="AZ2250" s="31"/>
      <c r="BA2250" s="31"/>
      <c r="BB2250" s="31"/>
      <c r="BC2250" s="31"/>
      <c r="BD2250" s="31"/>
      <c r="BE2250" s="31"/>
      <c r="BF2250" s="31"/>
      <c r="BG2250" s="31"/>
      <c r="BH2250" s="31"/>
      <c r="BI2250" s="31"/>
      <c r="BJ2250" s="31"/>
      <c r="BK2250" s="31"/>
      <c r="BL2250" s="31"/>
      <c r="BM2250" s="31"/>
      <c r="BN2250" s="31"/>
      <c r="BO2250" s="31"/>
      <c r="BP2250" s="31"/>
      <c r="BQ2250" s="31"/>
    </row>
    <row r="2251" spans="1:69" x14ac:dyDescent="0.2">
      <c r="A2251" s="27"/>
      <c r="B2251" s="28" t="str">
        <f t="shared" si="35"/>
        <v/>
      </c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31"/>
      <c r="AS2251" s="31"/>
      <c r="AT2251" s="31"/>
      <c r="AU2251" s="31"/>
      <c r="AV2251" s="31"/>
      <c r="AW2251" s="31"/>
      <c r="AX2251" s="31"/>
      <c r="AY2251" s="31"/>
      <c r="AZ2251" s="31"/>
      <c r="BA2251" s="31"/>
      <c r="BB2251" s="31"/>
      <c r="BC2251" s="31"/>
      <c r="BD2251" s="31"/>
      <c r="BE2251" s="31"/>
      <c r="BF2251" s="31"/>
      <c r="BG2251" s="31"/>
      <c r="BH2251" s="31"/>
      <c r="BI2251" s="31"/>
      <c r="BJ2251" s="31"/>
      <c r="BK2251" s="31"/>
      <c r="BL2251" s="31"/>
      <c r="BM2251" s="31"/>
      <c r="BN2251" s="31"/>
      <c r="BO2251" s="31"/>
      <c r="BP2251" s="31"/>
      <c r="BQ2251" s="31"/>
    </row>
    <row r="2252" spans="1:69" x14ac:dyDescent="0.2">
      <c r="A2252" s="27"/>
      <c r="B2252" s="28" t="str">
        <f t="shared" si="35"/>
        <v/>
      </c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31"/>
      <c r="AS2252" s="31"/>
      <c r="AT2252" s="31"/>
      <c r="AU2252" s="31"/>
      <c r="AV2252" s="31"/>
      <c r="AW2252" s="31"/>
      <c r="AX2252" s="31"/>
      <c r="AY2252" s="31"/>
      <c r="AZ2252" s="31"/>
      <c r="BA2252" s="31"/>
      <c r="BB2252" s="31"/>
      <c r="BC2252" s="31"/>
      <c r="BD2252" s="31"/>
      <c r="BE2252" s="31"/>
      <c r="BF2252" s="31"/>
      <c r="BG2252" s="31"/>
      <c r="BH2252" s="31"/>
      <c r="BI2252" s="31"/>
      <c r="BJ2252" s="31"/>
      <c r="BK2252" s="31"/>
      <c r="BL2252" s="31"/>
      <c r="BM2252" s="31"/>
      <c r="BN2252" s="31"/>
      <c r="BO2252" s="31"/>
      <c r="BP2252" s="31"/>
      <c r="BQ2252" s="31"/>
    </row>
    <row r="2253" spans="1:69" x14ac:dyDescent="0.2">
      <c r="A2253" s="27"/>
      <c r="B2253" s="28" t="str">
        <f t="shared" ref="B2253:B2300" si="36">IF(A2253="","",B2252+1)</f>
        <v/>
      </c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31"/>
      <c r="AS2253" s="31"/>
      <c r="AT2253" s="31"/>
      <c r="AU2253" s="31"/>
      <c r="AV2253" s="31"/>
      <c r="AW2253" s="31"/>
      <c r="AX2253" s="31"/>
      <c r="AY2253" s="31"/>
      <c r="AZ2253" s="31"/>
      <c r="BA2253" s="31"/>
      <c r="BB2253" s="31"/>
      <c r="BC2253" s="31"/>
      <c r="BD2253" s="31"/>
      <c r="BE2253" s="31"/>
      <c r="BF2253" s="31"/>
      <c r="BG2253" s="31"/>
      <c r="BH2253" s="31"/>
      <c r="BI2253" s="31"/>
      <c r="BJ2253" s="31"/>
      <c r="BK2253" s="31"/>
      <c r="BL2253" s="31"/>
      <c r="BM2253" s="31"/>
      <c r="BN2253" s="31"/>
      <c r="BO2253" s="31"/>
      <c r="BP2253" s="31"/>
      <c r="BQ2253" s="31"/>
    </row>
    <row r="2254" spans="1:69" x14ac:dyDescent="0.2">
      <c r="A2254" s="27"/>
      <c r="B2254" s="28" t="str">
        <f t="shared" si="36"/>
        <v/>
      </c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31"/>
      <c r="AS2254" s="31"/>
      <c r="AT2254" s="31"/>
      <c r="AU2254" s="31"/>
      <c r="AV2254" s="31"/>
      <c r="AW2254" s="31"/>
      <c r="AX2254" s="31"/>
      <c r="AY2254" s="31"/>
      <c r="AZ2254" s="31"/>
      <c r="BA2254" s="31"/>
      <c r="BB2254" s="31"/>
      <c r="BC2254" s="31"/>
      <c r="BD2254" s="31"/>
      <c r="BE2254" s="31"/>
      <c r="BF2254" s="31"/>
      <c r="BG2254" s="31"/>
      <c r="BH2254" s="31"/>
      <c r="BI2254" s="31"/>
      <c r="BJ2254" s="31"/>
      <c r="BK2254" s="31"/>
      <c r="BL2254" s="31"/>
      <c r="BM2254" s="31"/>
      <c r="BN2254" s="31"/>
      <c r="BO2254" s="31"/>
      <c r="BP2254" s="31"/>
      <c r="BQ2254" s="31"/>
    </row>
    <row r="2255" spans="1:69" x14ac:dyDescent="0.2">
      <c r="A2255" s="27"/>
      <c r="B2255" s="28" t="str">
        <f t="shared" si="36"/>
        <v/>
      </c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31"/>
      <c r="AS2255" s="31"/>
      <c r="AT2255" s="31"/>
      <c r="AU2255" s="31"/>
      <c r="AV2255" s="31"/>
      <c r="AW2255" s="31"/>
      <c r="AX2255" s="31"/>
      <c r="AY2255" s="31"/>
      <c r="AZ2255" s="31"/>
      <c r="BA2255" s="31"/>
      <c r="BB2255" s="31"/>
      <c r="BC2255" s="31"/>
      <c r="BD2255" s="31"/>
      <c r="BE2255" s="31"/>
      <c r="BF2255" s="31"/>
      <c r="BG2255" s="31"/>
      <c r="BH2255" s="31"/>
      <c r="BI2255" s="31"/>
      <c r="BJ2255" s="31"/>
      <c r="BK2255" s="31"/>
      <c r="BL2255" s="31"/>
      <c r="BM2255" s="31"/>
      <c r="BN2255" s="31"/>
      <c r="BO2255" s="31"/>
      <c r="BP2255" s="31"/>
      <c r="BQ2255" s="31"/>
    </row>
    <row r="2256" spans="1:69" x14ac:dyDescent="0.2">
      <c r="A2256" s="27"/>
      <c r="B2256" s="28" t="str">
        <f t="shared" si="36"/>
        <v/>
      </c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31"/>
      <c r="AS2256" s="31"/>
      <c r="AT2256" s="31"/>
      <c r="AU2256" s="31"/>
      <c r="AV2256" s="31"/>
      <c r="AW2256" s="31"/>
      <c r="AX2256" s="31"/>
      <c r="AY2256" s="31"/>
      <c r="AZ2256" s="31"/>
      <c r="BA2256" s="31"/>
      <c r="BB2256" s="31"/>
      <c r="BC2256" s="31"/>
      <c r="BD2256" s="31"/>
      <c r="BE2256" s="31"/>
      <c r="BF2256" s="31"/>
      <c r="BG2256" s="31"/>
      <c r="BH2256" s="31"/>
      <c r="BI2256" s="31"/>
      <c r="BJ2256" s="31"/>
      <c r="BK2256" s="31"/>
      <c r="BL2256" s="31"/>
      <c r="BM2256" s="31"/>
      <c r="BN2256" s="31"/>
      <c r="BO2256" s="31"/>
      <c r="BP2256" s="31"/>
      <c r="BQ2256" s="31"/>
    </row>
    <row r="2257" spans="1:69" x14ac:dyDescent="0.2">
      <c r="A2257" s="27"/>
      <c r="B2257" s="28" t="str">
        <f t="shared" si="36"/>
        <v/>
      </c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31"/>
      <c r="AS2257" s="31"/>
      <c r="AT2257" s="31"/>
      <c r="AU2257" s="31"/>
      <c r="AV2257" s="31"/>
      <c r="AW2257" s="31"/>
      <c r="AX2257" s="31"/>
      <c r="AY2257" s="31"/>
      <c r="AZ2257" s="31"/>
      <c r="BA2257" s="31"/>
      <c r="BB2257" s="31"/>
      <c r="BC2257" s="31"/>
      <c r="BD2257" s="31"/>
      <c r="BE2257" s="31"/>
      <c r="BF2257" s="31"/>
      <c r="BG2257" s="31"/>
      <c r="BH2257" s="31"/>
      <c r="BI2257" s="31"/>
      <c r="BJ2257" s="31"/>
      <c r="BK2257" s="31"/>
      <c r="BL2257" s="31"/>
      <c r="BM2257" s="31"/>
      <c r="BN2257" s="31"/>
      <c r="BO2257" s="31"/>
      <c r="BP2257" s="31"/>
      <c r="BQ2257" s="31"/>
    </row>
    <row r="2258" spans="1:69" x14ac:dyDescent="0.2">
      <c r="A2258" s="27"/>
      <c r="B2258" s="28" t="str">
        <f t="shared" si="36"/>
        <v/>
      </c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31"/>
      <c r="AS2258" s="31"/>
      <c r="AT2258" s="31"/>
      <c r="AU2258" s="31"/>
      <c r="AV2258" s="31"/>
      <c r="AW2258" s="31"/>
      <c r="AX2258" s="31"/>
      <c r="AY2258" s="31"/>
      <c r="AZ2258" s="31"/>
      <c r="BA2258" s="31"/>
      <c r="BB2258" s="31"/>
      <c r="BC2258" s="31"/>
      <c r="BD2258" s="31"/>
      <c r="BE2258" s="31"/>
      <c r="BF2258" s="31"/>
      <c r="BG2258" s="31"/>
      <c r="BH2258" s="31"/>
      <c r="BI2258" s="31"/>
      <c r="BJ2258" s="31"/>
      <c r="BK2258" s="31"/>
      <c r="BL2258" s="31"/>
      <c r="BM2258" s="31"/>
      <c r="BN2258" s="31"/>
      <c r="BO2258" s="31"/>
      <c r="BP2258" s="31"/>
      <c r="BQ2258" s="31"/>
    </row>
    <row r="2259" spans="1:69" x14ac:dyDescent="0.2">
      <c r="A2259" s="27"/>
      <c r="B2259" s="28" t="str">
        <f t="shared" si="36"/>
        <v/>
      </c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31"/>
      <c r="AS2259" s="31"/>
      <c r="AT2259" s="31"/>
      <c r="AU2259" s="31"/>
      <c r="AV2259" s="31"/>
      <c r="AW2259" s="31"/>
      <c r="AX2259" s="31"/>
      <c r="AY2259" s="31"/>
      <c r="AZ2259" s="31"/>
      <c r="BA2259" s="31"/>
      <c r="BB2259" s="31"/>
      <c r="BC2259" s="31"/>
      <c r="BD2259" s="31"/>
      <c r="BE2259" s="31"/>
      <c r="BF2259" s="31"/>
      <c r="BG2259" s="31"/>
      <c r="BH2259" s="31"/>
      <c r="BI2259" s="31"/>
      <c r="BJ2259" s="31"/>
      <c r="BK2259" s="31"/>
      <c r="BL2259" s="31"/>
      <c r="BM2259" s="31"/>
      <c r="BN2259" s="31"/>
      <c r="BO2259" s="31"/>
      <c r="BP2259" s="31"/>
      <c r="BQ2259" s="31"/>
    </row>
    <row r="2260" spans="1:69" x14ac:dyDescent="0.2">
      <c r="A2260" s="27"/>
      <c r="B2260" s="28" t="str">
        <f t="shared" si="36"/>
        <v/>
      </c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31"/>
      <c r="AS2260" s="31"/>
      <c r="AT2260" s="31"/>
      <c r="AU2260" s="31"/>
      <c r="AV2260" s="31"/>
      <c r="AW2260" s="31"/>
      <c r="AX2260" s="31"/>
      <c r="AY2260" s="31"/>
      <c r="AZ2260" s="31"/>
      <c r="BA2260" s="31"/>
      <c r="BB2260" s="31"/>
      <c r="BC2260" s="31"/>
      <c r="BD2260" s="31"/>
      <c r="BE2260" s="31"/>
      <c r="BF2260" s="31"/>
      <c r="BG2260" s="31"/>
      <c r="BH2260" s="31"/>
      <c r="BI2260" s="31"/>
      <c r="BJ2260" s="31"/>
      <c r="BK2260" s="31"/>
      <c r="BL2260" s="31"/>
      <c r="BM2260" s="31"/>
      <c r="BN2260" s="31"/>
      <c r="BO2260" s="31"/>
      <c r="BP2260" s="31"/>
      <c r="BQ2260" s="31"/>
    </row>
    <row r="2261" spans="1:69" x14ac:dyDescent="0.2">
      <c r="A2261" s="27"/>
      <c r="B2261" s="28" t="str">
        <f t="shared" si="36"/>
        <v/>
      </c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31"/>
      <c r="AS2261" s="31"/>
      <c r="AT2261" s="31"/>
      <c r="AU2261" s="31"/>
      <c r="AV2261" s="31"/>
      <c r="AW2261" s="31"/>
      <c r="AX2261" s="31"/>
      <c r="AY2261" s="31"/>
      <c r="AZ2261" s="31"/>
      <c r="BA2261" s="31"/>
      <c r="BB2261" s="31"/>
      <c r="BC2261" s="31"/>
      <c r="BD2261" s="31"/>
      <c r="BE2261" s="31"/>
      <c r="BF2261" s="31"/>
      <c r="BG2261" s="31"/>
      <c r="BH2261" s="31"/>
      <c r="BI2261" s="31"/>
      <c r="BJ2261" s="31"/>
      <c r="BK2261" s="31"/>
      <c r="BL2261" s="31"/>
      <c r="BM2261" s="31"/>
      <c r="BN2261" s="31"/>
      <c r="BO2261" s="31"/>
      <c r="BP2261" s="31"/>
      <c r="BQ2261" s="31"/>
    </row>
    <row r="2262" spans="1:69" x14ac:dyDescent="0.2">
      <c r="A2262" s="27"/>
      <c r="B2262" s="28" t="str">
        <f t="shared" si="36"/>
        <v/>
      </c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31"/>
      <c r="AS2262" s="31"/>
      <c r="AT2262" s="31"/>
      <c r="AU2262" s="31"/>
      <c r="AV2262" s="31"/>
      <c r="AW2262" s="31"/>
      <c r="AX2262" s="31"/>
      <c r="AY2262" s="31"/>
      <c r="AZ2262" s="31"/>
      <c r="BA2262" s="31"/>
      <c r="BB2262" s="31"/>
      <c r="BC2262" s="31"/>
      <c r="BD2262" s="31"/>
      <c r="BE2262" s="31"/>
      <c r="BF2262" s="31"/>
      <c r="BG2262" s="31"/>
      <c r="BH2262" s="31"/>
      <c r="BI2262" s="31"/>
      <c r="BJ2262" s="31"/>
      <c r="BK2262" s="31"/>
      <c r="BL2262" s="31"/>
      <c r="BM2262" s="31"/>
      <c r="BN2262" s="31"/>
      <c r="BO2262" s="31"/>
      <c r="BP2262" s="31"/>
      <c r="BQ2262" s="31"/>
    </row>
    <row r="2263" spans="1:69" x14ac:dyDescent="0.2">
      <c r="A2263" s="27"/>
      <c r="B2263" s="28" t="str">
        <f t="shared" si="36"/>
        <v/>
      </c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31"/>
      <c r="AS2263" s="31"/>
      <c r="AT2263" s="31"/>
      <c r="AU2263" s="31"/>
      <c r="AV2263" s="31"/>
      <c r="AW2263" s="31"/>
      <c r="AX2263" s="31"/>
      <c r="AY2263" s="31"/>
      <c r="AZ2263" s="31"/>
      <c r="BA2263" s="31"/>
      <c r="BB2263" s="31"/>
      <c r="BC2263" s="31"/>
      <c r="BD2263" s="31"/>
      <c r="BE2263" s="31"/>
      <c r="BF2263" s="31"/>
      <c r="BG2263" s="31"/>
      <c r="BH2263" s="31"/>
      <c r="BI2263" s="31"/>
      <c r="BJ2263" s="31"/>
      <c r="BK2263" s="31"/>
      <c r="BL2263" s="31"/>
      <c r="BM2263" s="31"/>
      <c r="BN2263" s="31"/>
      <c r="BO2263" s="31"/>
      <c r="BP2263" s="31"/>
      <c r="BQ2263" s="31"/>
    </row>
    <row r="2264" spans="1:69" x14ac:dyDescent="0.2">
      <c r="A2264" s="27"/>
      <c r="B2264" s="28" t="str">
        <f t="shared" si="36"/>
        <v/>
      </c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31"/>
      <c r="AS2264" s="31"/>
      <c r="AT2264" s="31"/>
      <c r="AU2264" s="31"/>
      <c r="AV2264" s="31"/>
      <c r="AW2264" s="31"/>
      <c r="AX2264" s="31"/>
      <c r="AY2264" s="31"/>
      <c r="AZ2264" s="31"/>
      <c r="BA2264" s="31"/>
      <c r="BB2264" s="31"/>
      <c r="BC2264" s="31"/>
      <c r="BD2264" s="31"/>
      <c r="BE2264" s="31"/>
      <c r="BF2264" s="31"/>
      <c r="BG2264" s="31"/>
      <c r="BH2264" s="31"/>
      <c r="BI2264" s="31"/>
      <c r="BJ2264" s="31"/>
      <c r="BK2264" s="31"/>
      <c r="BL2264" s="31"/>
      <c r="BM2264" s="31"/>
      <c r="BN2264" s="31"/>
      <c r="BO2264" s="31"/>
      <c r="BP2264" s="31"/>
      <c r="BQ2264" s="31"/>
    </row>
    <row r="2265" spans="1:69" x14ac:dyDescent="0.2">
      <c r="A2265" s="27"/>
      <c r="B2265" s="28" t="str">
        <f t="shared" si="36"/>
        <v/>
      </c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31"/>
      <c r="AS2265" s="31"/>
      <c r="AT2265" s="31"/>
      <c r="AU2265" s="31"/>
      <c r="AV2265" s="31"/>
      <c r="AW2265" s="31"/>
      <c r="AX2265" s="31"/>
      <c r="AY2265" s="31"/>
      <c r="AZ2265" s="31"/>
      <c r="BA2265" s="31"/>
      <c r="BB2265" s="31"/>
      <c r="BC2265" s="31"/>
      <c r="BD2265" s="31"/>
      <c r="BE2265" s="31"/>
      <c r="BF2265" s="31"/>
      <c r="BG2265" s="31"/>
      <c r="BH2265" s="31"/>
      <c r="BI2265" s="31"/>
      <c r="BJ2265" s="31"/>
      <c r="BK2265" s="31"/>
      <c r="BL2265" s="31"/>
      <c r="BM2265" s="31"/>
      <c r="BN2265" s="31"/>
      <c r="BO2265" s="31"/>
      <c r="BP2265" s="31"/>
      <c r="BQ2265" s="31"/>
    </row>
    <row r="2266" spans="1:69" x14ac:dyDescent="0.2">
      <c r="A2266" s="27"/>
      <c r="B2266" s="28" t="str">
        <f t="shared" si="36"/>
        <v/>
      </c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31"/>
      <c r="AS2266" s="31"/>
      <c r="AT2266" s="31"/>
      <c r="AU2266" s="31"/>
      <c r="AV2266" s="31"/>
      <c r="AW2266" s="31"/>
      <c r="AX2266" s="31"/>
      <c r="AY2266" s="31"/>
      <c r="AZ2266" s="31"/>
      <c r="BA2266" s="31"/>
      <c r="BB2266" s="31"/>
      <c r="BC2266" s="31"/>
      <c r="BD2266" s="31"/>
      <c r="BE2266" s="31"/>
      <c r="BF2266" s="31"/>
      <c r="BG2266" s="31"/>
      <c r="BH2266" s="31"/>
      <c r="BI2266" s="31"/>
      <c r="BJ2266" s="31"/>
      <c r="BK2266" s="31"/>
      <c r="BL2266" s="31"/>
      <c r="BM2266" s="31"/>
      <c r="BN2266" s="31"/>
      <c r="BO2266" s="31"/>
      <c r="BP2266" s="31"/>
      <c r="BQ2266" s="31"/>
    </row>
    <row r="2267" spans="1:69" x14ac:dyDescent="0.2">
      <c r="A2267" s="27"/>
      <c r="B2267" s="28" t="str">
        <f t="shared" si="36"/>
        <v/>
      </c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31"/>
      <c r="AS2267" s="31"/>
      <c r="AT2267" s="31"/>
      <c r="AU2267" s="31"/>
      <c r="AV2267" s="31"/>
      <c r="AW2267" s="31"/>
      <c r="AX2267" s="31"/>
      <c r="AY2267" s="31"/>
      <c r="AZ2267" s="31"/>
      <c r="BA2267" s="31"/>
      <c r="BB2267" s="31"/>
      <c r="BC2267" s="31"/>
      <c r="BD2267" s="31"/>
      <c r="BE2267" s="31"/>
      <c r="BF2267" s="31"/>
      <c r="BG2267" s="31"/>
      <c r="BH2267" s="31"/>
      <c r="BI2267" s="31"/>
      <c r="BJ2267" s="31"/>
      <c r="BK2267" s="31"/>
      <c r="BL2267" s="31"/>
      <c r="BM2267" s="31"/>
      <c r="BN2267" s="31"/>
      <c r="BO2267" s="31"/>
      <c r="BP2267" s="31"/>
      <c r="BQ2267" s="31"/>
    </row>
    <row r="2268" spans="1:69" x14ac:dyDescent="0.2">
      <c r="A2268" s="27"/>
      <c r="B2268" s="28" t="str">
        <f t="shared" si="36"/>
        <v/>
      </c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31"/>
      <c r="AS2268" s="31"/>
      <c r="AT2268" s="31"/>
      <c r="AU2268" s="31"/>
      <c r="AV2268" s="31"/>
      <c r="AW2268" s="31"/>
      <c r="AX2268" s="31"/>
      <c r="AY2268" s="31"/>
      <c r="AZ2268" s="31"/>
      <c r="BA2268" s="31"/>
      <c r="BB2268" s="31"/>
      <c r="BC2268" s="31"/>
      <c r="BD2268" s="31"/>
      <c r="BE2268" s="31"/>
      <c r="BF2268" s="31"/>
      <c r="BG2268" s="31"/>
      <c r="BH2268" s="31"/>
      <c r="BI2268" s="31"/>
      <c r="BJ2268" s="31"/>
      <c r="BK2268" s="31"/>
      <c r="BL2268" s="31"/>
      <c r="BM2268" s="31"/>
      <c r="BN2268" s="31"/>
      <c r="BO2268" s="31"/>
      <c r="BP2268" s="31"/>
      <c r="BQ2268" s="31"/>
    </row>
    <row r="2269" spans="1:69" x14ac:dyDescent="0.2">
      <c r="A2269" s="27"/>
      <c r="B2269" s="28" t="str">
        <f t="shared" si="36"/>
        <v/>
      </c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31"/>
      <c r="AS2269" s="31"/>
      <c r="AT2269" s="31"/>
      <c r="AU2269" s="31"/>
      <c r="AV2269" s="31"/>
      <c r="AW2269" s="31"/>
      <c r="AX2269" s="31"/>
      <c r="AY2269" s="31"/>
      <c r="AZ2269" s="31"/>
      <c r="BA2269" s="31"/>
      <c r="BB2269" s="31"/>
      <c r="BC2269" s="31"/>
      <c r="BD2269" s="31"/>
      <c r="BE2269" s="31"/>
      <c r="BF2269" s="31"/>
      <c r="BG2269" s="31"/>
      <c r="BH2269" s="31"/>
      <c r="BI2269" s="31"/>
      <c r="BJ2269" s="31"/>
      <c r="BK2269" s="31"/>
      <c r="BL2269" s="31"/>
      <c r="BM2269" s="31"/>
      <c r="BN2269" s="31"/>
      <c r="BO2269" s="31"/>
      <c r="BP2269" s="31"/>
      <c r="BQ2269" s="31"/>
    </row>
    <row r="2270" spans="1:69" x14ac:dyDescent="0.2">
      <c r="A2270" s="27"/>
      <c r="B2270" s="28" t="str">
        <f t="shared" si="36"/>
        <v/>
      </c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31"/>
      <c r="AS2270" s="31"/>
      <c r="AT2270" s="31"/>
      <c r="AU2270" s="31"/>
      <c r="AV2270" s="31"/>
      <c r="AW2270" s="31"/>
      <c r="AX2270" s="31"/>
      <c r="AY2270" s="31"/>
      <c r="AZ2270" s="31"/>
      <c r="BA2270" s="31"/>
      <c r="BB2270" s="31"/>
      <c r="BC2270" s="31"/>
      <c r="BD2270" s="31"/>
      <c r="BE2270" s="31"/>
      <c r="BF2270" s="31"/>
      <c r="BG2270" s="31"/>
      <c r="BH2270" s="31"/>
      <c r="BI2270" s="31"/>
      <c r="BJ2270" s="31"/>
      <c r="BK2270" s="31"/>
      <c r="BL2270" s="31"/>
      <c r="BM2270" s="31"/>
      <c r="BN2270" s="31"/>
      <c r="BO2270" s="31"/>
      <c r="BP2270" s="31"/>
      <c r="BQ2270" s="31"/>
    </row>
    <row r="2271" spans="1:69" x14ac:dyDescent="0.2">
      <c r="A2271" s="27"/>
      <c r="B2271" s="28" t="str">
        <f t="shared" si="36"/>
        <v/>
      </c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31"/>
      <c r="AS2271" s="31"/>
      <c r="AT2271" s="31"/>
      <c r="AU2271" s="31"/>
      <c r="AV2271" s="31"/>
      <c r="AW2271" s="31"/>
      <c r="AX2271" s="31"/>
      <c r="AY2271" s="31"/>
      <c r="AZ2271" s="31"/>
      <c r="BA2271" s="31"/>
      <c r="BB2271" s="31"/>
      <c r="BC2271" s="31"/>
      <c r="BD2271" s="31"/>
      <c r="BE2271" s="31"/>
      <c r="BF2271" s="31"/>
      <c r="BG2271" s="31"/>
      <c r="BH2271" s="31"/>
      <c r="BI2271" s="31"/>
      <c r="BJ2271" s="31"/>
      <c r="BK2271" s="31"/>
      <c r="BL2271" s="31"/>
      <c r="BM2271" s="31"/>
      <c r="BN2271" s="31"/>
      <c r="BO2271" s="31"/>
      <c r="BP2271" s="31"/>
      <c r="BQ2271" s="31"/>
    </row>
    <row r="2272" spans="1:69" x14ac:dyDescent="0.2">
      <c r="A2272" s="27"/>
      <c r="B2272" s="28" t="str">
        <f t="shared" si="36"/>
        <v/>
      </c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31"/>
      <c r="AS2272" s="31"/>
      <c r="AT2272" s="31"/>
      <c r="AU2272" s="31"/>
      <c r="AV2272" s="31"/>
      <c r="AW2272" s="31"/>
      <c r="AX2272" s="31"/>
      <c r="AY2272" s="31"/>
      <c r="AZ2272" s="31"/>
      <c r="BA2272" s="31"/>
      <c r="BB2272" s="31"/>
      <c r="BC2272" s="31"/>
      <c r="BD2272" s="31"/>
      <c r="BE2272" s="31"/>
      <c r="BF2272" s="31"/>
      <c r="BG2272" s="31"/>
      <c r="BH2272" s="31"/>
      <c r="BI2272" s="31"/>
      <c r="BJ2272" s="31"/>
      <c r="BK2272" s="31"/>
      <c r="BL2272" s="31"/>
      <c r="BM2272" s="31"/>
      <c r="BN2272" s="31"/>
      <c r="BO2272" s="31"/>
      <c r="BP2272" s="31"/>
      <c r="BQ2272" s="31"/>
    </row>
    <row r="2273" spans="1:69" x14ac:dyDescent="0.2">
      <c r="A2273" s="27"/>
      <c r="B2273" s="28" t="str">
        <f t="shared" si="36"/>
        <v/>
      </c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31"/>
      <c r="AS2273" s="31"/>
      <c r="AT2273" s="31"/>
      <c r="AU2273" s="31"/>
      <c r="AV2273" s="31"/>
      <c r="AW2273" s="31"/>
      <c r="AX2273" s="31"/>
      <c r="AY2273" s="31"/>
      <c r="AZ2273" s="31"/>
      <c r="BA2273" s="31"/>
      <c r="BB2273" s="31"/>
      <c r="BC2273" s="31"/>
      <c r="BD2273" s="31"/>
      <c r="BE2273" s="31"/>
      <c r="BF2273" s="31"/>
      <c r="BG2273" s="31"/>
      <c r="BH2273" s="31"/>
      <c r="BI2273" s="31"/>
      <c r="BJ2273" s="31"/>
      <c r="BK2273" s="31"/>
      <c r="BL2273" s="31"/>
      <c r="BM2273" s="31"/>
      <c r="BN2273" s="31"/>
      <c r="BO2273" s="31"/>
      <c r="BP2273" s="31"/>
      <c r="BQ2273" s="31"/>
    </row>
    <row r="2274" spans="1:69" x14ac:dyDescent="0.2">
      <c r="A2274" s="27"/>
      <c r="B2274" s="28" t="str">
        <f t="shared" si="36"/>
        <v/>
      </c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31"/>
      <c r="AS2274" s="31"/>
      <c r="AT2274" s="31"/>
      <c r="AU2274" s="31"/>
      <c r="AV2274" s="31"/>
      <c r="AW2274" s="31"/>
      <c r="AX2274" s="31"/>
      <c r="AY2274" s="31"/>
      <c r="AZ2274" s="31"/>
      <c r="BA2274" s="31"/>
      <c r="BB2274" s="31"/>
      <c r="BC2274" s="31"/>
      <c r="BD2274" s="31"/>
      <c r="BE2274" s="31"/>
      <c r="BF2274" s="31"/>
      <c r="BG2274" s="31"/>
      <c r="BH2274" s="31"/>
      <c r="BI2274" s="31"/>
      <c r="BJ2274" s="31"/>
      <c r="BK2274" s="31"/>
      <c r="BL2274" s="31"/>
      <c r="BM2274" s="31"/>
      <c r="BN2274" s="31"/>
      <c r="BO2274" s="31"/>
      <c r="BP2274" s="31"/>
      <c r="BQ2274" s="31"/>
    </row>
    <row r="2275" spans="1:69" x14ac:dyDescent="0.2">
      <c r="A2275" s="27"/>
      <c r="B2275" s="28" t="str">
        <f t="shared" si="36"/>
        <v/>
      </c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31"/>
      <c r="AS2275" s="31"/>
      <c r="AT2275" s="31"/>
      <c r="AU2275" s="31"/>
      <c r="AV2275" s="31"/>
      <c r="AW2275" s="31"/>
      <c r="AX2275" s="31"/>
      <c r="AY2275" s="31"/>
      <c r="AZ2275" s="31"/>
      <c r="BA2275" s="31"/>
      <c r="BB2275" s="31"/>
      <c r="BC2275" s="31"/>
      <c r="BD2275" s="31"/>
      <c r="BE2275" s="31"/>
      <c r="BF2275" s="31"/>
      <c r="BG2275" s="31"/>
      <c r="BH2275" s="31"/>
      <c r="BI2275" s="31"/>
      <c r="BJ2275" s="31"/>
      <c r="BK2275" s="31"/>
      <c r="BL2275" s="31"/>
      <c r="BM2275" s="31"/>
      <c r="BN2275" s="31"/>
      <c r="BO2275" s="31"/>
      <c r="BP2275" s="31"/>
      <c r="BQ2275" s="31"/>
    </row>
    <row r="2276" spans="1:69" x14ac:dyDescent="0.2">
      <c r="A2276" s="27"/>
      <c r="B2276" s="28" t="str">
        <f t="shared" si="36"/>
        <v/>
      </c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31"/>
      <c r="AS2276" s="31"/>
      <c r="AT2276" s="31"/>
      <c r="AU2276" s="31"/>
      <c r="AV2276" s="31"/>
      <c r="AW2276" s="31"/>
      <c r="AX2276" s="31"/>
      <c r="AY2276" s="31"/>
      <c r="AZ2276" s="31"/>
      <c r="BA2276" s="31"/>
      <c r="BB2276" s="31"/>
      <c r="BC2276" s="31"/>
      <c r="BD2276" s="31"/>
      <c r="BE2276" s="31"/>
      <c r="BF2276" s="31"/>
      <c r="BG2276" s="31"/>
      <c r="BH2276" s="31"/>
      <c r="BI2276" s="31"/>
      <c r="BJ2276" s="31"/>
      <c r="BK2276" s="31"/>
      <c r="BL2276" s="31"/>
      <c r="BM2276" s="31"/>
      <c r="BN2276" s="31"/>
      <c r="BO2276" s="31"/>
      <c r="BP2276" s="31"/>
      <c r="BQ2276" s="31"/>
    </row>
    <row r="2277" spans="1:69" x14ac:dyDescent="0.2">
      <c r="A2277" s="27"/>
      <c r="B2277" s="28" t="str">
        <f t="shared" si="36"/>
        <v/>
      </c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31"/>
      <c r="AS2277" s="31"/>
      <c r="AT2277" s="31"/>
      <c r="AU2277" s="31"/>
      <c r="AV2277" s="31"/>
      <c r="AW2277" s="31"/>
      <c r="AX2277" s="31"/>
      <c r="AY2277" s="31"/>
      <c r="AZ2277" s="31"/>
      <c r="BA2277" s="31"/>
      <c r="BB2277" s="31"/>
      <c r="BC2277" s="31"/>
      <c r="BD2277" s="31"/>
      <c r="BE2277" s="31"/>
      <c r="BF2277" s="31"/>
      <c r="BG2277" s="31"/>
      <c r="BH2277" s="31"/>
      <c r="BI2277" s="31"/>
      <c r="BJ2277" s="31"/>
      <c r="BK2277" s="31"/>
      <c r="BL2277" s="31"/>
      <c r="BM2277" s="31"/>
      <c r="BN2277" s="31"/>
      <c r="BO2277" s="31"/>
      <c r="BP2277" s="31"/>
      <c r="BQ2277" s="31"/>
    </row>
    <row r="2278" spans="1:69" x14ac:dyDescent="0.2">
      <c r="A2278" s="27"/>
      <c r="B2278" s="28" t="str">
        <f t="shared" si="36"/>
        <v/>
      </c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31"/>
      <c r="AS2278" s="31"/>
      <c r="AT2278" s="31"/>
      <c r="AU2278" s="31"/>
      <c r="AV2278" s="31"/>
      <c r="AW2278" s="31"/>
      <c r="AX2278" s="31"/>
      <c r="AY2278" s="31"/>
      <c r="AZ2278" s="31"/>
      <c r="BA2278" s="31"/>
      <c r="BB2278" s="31"/>
      <c r="BC2278" s="31"/>
      <c r="BD2278" s="31"/>
      <c r="BE2278" s="31"/>
      <c r="BF2278" s="31"/>
      <c r="BG2278" s="31"/>
      <c r="BH2278" s="31"/>
      <c r="BI2278" s="31"/>
      <c r="BJ2278" s="31"/>
      <c r="BK2278" s="31"/>
      <c r="BL2278" s="31"/>
      <c r="BM2278" s="31"/>
      <c r="BN2278" s="31"/>
      <c r="BO2278" s="31"/>
      <c r="BP2278" s="31"/>
      <c r="BQ2278" s="31"/>
    </row>
    <row r="2279" spans="1:69" x14ac:dyDescent="0.2">
      <c r="A2279" s="27"/>
      <c r="B2279" s="28" t="str">
        <f t="shared" si="36"/>
        <v/>
      </c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31"/>
      <c r="AS2279" s="31"/>
      <c r="AT2279" s="31"/>
      <c r="AU2279" s="31"/>
      <c r="AV2279" s="31"/>
      <c r="AW2279" s="31"/>
      <c r="AX2279" s="31"/>
      <c r="AY2279" s="31"/>
      <c r="AZ2279" s="31"/>
      <c r="BA2279" s="31"/>
      <c r="BB2279" s="31"/>
      <c r="BC2279" s="31"/>
      <c r="BD2279" s="31"/>
      <c r="BE2279" s="31"/>
      <c r="BF2279" s="31"/>
      <c r="BG2279" s="31"/>
      <c r="BH2279" s="31"/>
      <c r="BI2279" s="31"/>
      <c r="BJ2279" s="31"/>
      <c r="BK2279" s="31"/>
      <c r="BL2279" s="31"/>
      <c r="BM2279" s="31"/>
      <c r="BN2279" s="31"/>
      <c r="BO2279" s="31"/>
      <c r="BP2279" s="31"/>
      <c r="BQ2279" s="31"/>
    </row>
    <row r="2280" spans="1:69" x14ac:dyDescent="0.2">
      <c r="A2280" s="27"/>
      <c r="B2280" s="28" t="str">
        <f t="shared" si="36"/>
        <v/>
      </c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31"/>
      <c r="AS2280" s="31"/>
      <c r="AT2280" s="31"/>
      <c r="AU2280" s="31"/>
      <c r="AV2280" s="31"/>
      <c r="AW2280" s="31"/>
      <c r="AX2280" s="31"/>
      <c r="AY2280" s="31"/>
      <c r="AZ2280" s="31"/>
      <c r="BA2280" s="31"/>
      <c r="BB2280" s="31"/>
      <c r="BC2280" s="31"/>
      <c r="BD2280" s="31"/>
      <c r="BE2280" s="31"/>
      <c r="BF2280" s="31"/>
      <c r="BG2280" s="31"/>
      <c r="BH2280" s="31"/>
      <c r="BI2280" s="31"/>
      <c r="BJ2280" s="31"/>
      <c r="BK2280" s="31"/>
      <c r="BL2280" s="31"/>
      <c r="BM2280" s="31"/>
      <c r="BN2280" s="31"/>
      <c r="BO2280" s="31"/>
      <c r="BP2280" s="31"/>
      <c r="BQ2280" s="31"/>
    </row>
    <row r="2281" spans="1:69" x14ac:dyDescent="0.2">
      <c r="A2281" s="27"/>
      <c r="B2281" s="28" t="str">
        <f t="shared" si="36"/>
        <v/>
      </c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31"/>
      <c r="AS2281" s="31"/>
      <c r="AT2281" s="31"/>
      <c r="AU2281" s="31"/>
      <c r="AV2281" s="31"/>
      <c r="AW2281" s="31"/>
      <c r="AX2281" s="31"/>
      <c r="AY2281" s="31"/>
      <c r="AZ2281" s="31"/>
      <c r="BA2281" s="31"/>
      <c r="BB2281" s="31"/>
      <c r="BC2281" s="31"/>
      <c r="BD2281" s="31"/>
      <c r="BE2281" s="31"/>
      <c r="BF2281" s="31"/>
      <c r="BG2281" s="31"/>
      <c r="BH2281" s="31"/>
      <c r="BI2281" s="31"/>
      <c r="BJ2281" s="31"/>
      <c r="BK2281" s="31"/>
      <c r="BL2281" s="31"/>
      <c r="BM2281" s="31"/>
      <c r="BN2281" s="31"/>
      <c r="BO2281" s="31"/>
      <c r="BP2281" s="31"/>
      <c r="BQ2281" s="31"/>
    </row>
    <row r="2282" spans="1:69" x14ac:dyDescent="0.2">
      <c r="A2282" s="27"/>
      <c r="B2282" s="28" t="str">
        <f t="shared" si="36"/>
        <v/>
      </c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31"/>
      <c r="AS2282" s="31"/>
      <c r="AT2282" s="31"/>
      <c r="AU2282" s="31"/>
      <c r="AV2282" s="31"/>
      <c r="AW2282" s="31"/>
      <c r="AX2282" s="31"/>
      <c r="AY2282" s="31"/>
      <c r="AZ2282" s="31"/>
      <c r="BA2282" s="31"/>
      <c r="BB2282" s="31"/>
      <c r="BC2282" s="31"/>
      <c r="BD2282" s="31"/>
      <c r="BE2282" s="31"/>
      <c r="BF2282" s="31"/>
      <c r="BG2282" s="31"/>
      <c r="BH2282" s="31"/>
      <c r="BI2282" s="31"/>
      <c r="BJ2282" s="31"/>
      <c r="BK2282" s="31"/>
      <c r="BL2282" s="31"/>
      <c r="BM2282" s="31"/>
      <c r="BN2282" s="31"/>
      <c r="BO2282" s="31"/>
      <c r="BP2282" s="31"/>
      <c r="BQ2282" s="31"/>
    </row>
    <row r="2283" spans="1:69" x14ac:dyDescent="0.2">
      <c r="A2283" s="27"/>
      <c r="B2283" s="28" t="str">
        <f t="shared" si="36"/>
        <v/>
      </c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31"/>
      <c r="AS2283" s="31"/>
      <c r="AT2283" s="31"/>
      <c r="AU2283" s="31"/>
      <c r="AV2283" s="31"/>
      <c r="AW2283" s="31"/>
      <c r="AX2283" s="31"/>
      <c r="AY2283" s="31"/>
      <c r="AZ2283" s="31"/>
      <c r="BA2283" s="31"/>
      <c r="BB2283" s="31"/>
      <c r="BC2283" s="31"/>
      <c r="BD2283" s="31"/>
      <c r="BE2283" s="31"/>
      <c r="BF2283" s="31"/>
      <c r="BG2283" s="31"/>
      <c r="BH2283" s="31"/>
      <c r="BI2283" s="31"/>
      <c r="BJ2283" s="31"/>
      <c r="BK2283" s="31"/>
      <c r="BL2283" s="31"/>
      <c r="BM2283" s="31"/>
      <c r="BN2283" s="31"/>
      <c r="BO2283" s="31"/>
      <c r="BP2283" s="31"/>
      <c r="BQ2283" s="31"/>
    </row>
    <row r="2284" spans="1:69" x14ac:dyDescent="0.2">
      <c r="A2284" s="27"/>
      <c r="B2284" s="28" t="str">
        <f t="shared" si="36"/>
        <v/>
      </c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31"/>
      <c r="AS2284" s="31"/>
      <c r="AT2284" s="31"/>
      <c r="AU2284" s="31"/>
      <c r="AV2284" s="31"/>
      <c r="AW2284" s="31"/>
      <c r="AX2284" s="31"/>
      <c r="AY2284" s="31"/>
      <c r="AZ2284" s="31"/>
      <c r="BA2284" s="31"/>
      <c r="BB2284" s="31"/>
      <c r="BC2284" s="31"/>
      <c r="BD2284" s="31"/>
      <c r="BE2284" s="31"/>
      <c r="BF2284" s="31"/>
      <c r="BG2284" s="31"/>
      <c r="BH2284" s="31"/>
      <c r="BI2284" s="31"/>
      <c r="BJ2284" s="31"/>
      <c r="BK2284" s="31"/>
      <c r="BL2284" s="31"/>
      <c r="BM2284" s="31"/>
      <c r="BN2284" s="31"/>
      <c r="BO2284" s="31"/>
      <c r="BP2284" s="31"/>
      <c r="BQ2284" s="31"/>
    </row>
    <row r="2285" spans="1:69" x14ac:dyDescent="0.2">
      <c r="A2285" s="27"/>
      <c r="B2285" s="28" t="str">
        <f t="shared" si="36"/>
        <v/>
      </c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31"/>
      <c r="AS2285" s="31"/>
      <c r="AT2285" s="31"/>
      <c r="AU2285" s="31"/>
      <c r="AV2285" s="31"/>
      <c r="AW2285" s="31"/>
      <c r="AX2285" s="31"/>
      <c r="AY2285" s="31"/>
      <c r="AZ2285" s="31"/>
      <c r="BA2285" s="31"/>
      <c r="BB2285" s="31"/>
      <c r="BC2285" s="31"/>
      <c r="BD2285" s="31"/>
      <c r="BE2285" s="31"/>
      <c r="BF2285" s="31"/>
      <c r="BG2285" s="31"/>
      <c r="BH2285" s="31"/>
      <c r="BI2285" s="31"/>
      <c r="BJ2285" s="31"/>
      <c r="BK2285" s="31"/>
      <c r="BL2285" s="31"/>
      <c r="BM2285" s="31"/>
      <c r="BN2285" s="31"/>
      <c r="BO2285" s="31"/>
      <c r="BP2285" s="31"/>
      <c r="BQ2285" s="31"/>
    </row>
    <row r="2286" spans="1:69" x14ac:dyDescent="0.2">
      <c r="A2286" s="27"/>
      <c r="B2286" s="28" t="str">
        <f t="shared" si="36"/>
        <v/>
      </c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31"/>
      <c r="AS2286" s="31"/>
      <c r="AT2286" s="31"/>
      <c r="AU2286" s="31"/>
      <c r="AV2286" s="31"/>
      <c r="AW2286" s="31"/>
      <c r="AX2286" s="31"/>
      <c r="AY2286" s="31"/>
      <c r="AZ2286" s="31"/>
      <c r="BA2286" s="31"/>
      <c r="BB2286" s="31"/>
      <c r="BC2286" s="31"/>
      <c r="BD2286" s="31"/>
      <c r="BE2286" s="31"/>
      <c r="BF2286" s="31"/>
      <c r="BG2286" s="31"/>
      <c r="BH2286" s="31"/>
      <c r="BI2286" s="31"/>
      <c r="BJ2286" s="31"/>
      <c r="BK2286" s="31"/>
      <c r="BL2286" s="31"/>
      <c r="BM2286" s="31"/>
      <c r="BN2286" s="31"/>
      <c r="BO2286" s="31"/>
      <c r="BP2286" s="31"/>
      <c r="BQ2286" s="31"/>
    </row>
    <row r="2287" spans="1:69" x14ac:dyDescent="0.2">
      <c r="A2287" s="27"/>
      <c r="B2287" s="28" t="str">
        <f t="shared" si="36"/>
        <v/>
      </c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  <c r="BB2287" s="31"/>
      <c r="BC2287" s="31"/>
      <c r="BD2287" s="31"/>
      <c r="BE2287" s="31"/>
      <c r="BF2287" s="31"/>
      <c r="BG2287" s="31"/>
      <c r="BH2287" s="31"/>
      <c r="BI2287" s="31"/>
      <c r="BJ2287" s="31"/>
      <c r="BK2287" s="31"/>
      <c r="BL2287" s="31"/>
      <c r="BM2287" s="31"/>
      <c r="BN2287" s="31"/>
      <c r="BO2287" s="31"/>
      <c r="BP2287" s="31"/>
      <c r="BQ2287" s="31"/>
    </row>
    <row r="2288" spans="1:69" x14ac:dyDescent="0.2">
      <c r="A2288" s="27"/>
      <c r="B2288" s="28" t="str">
        <f t="shared" si="36"/>
        <v/>
      </c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  <c r="BB2288" s="31"/>
      <c r="BC2288" s="31"/>
      <c r="BD2288" s="31"/>
      <c r="BE2288" s="31"/>
      <c r="BF2288" s="31"/>
      <c r="BG2288" s="31"/>
      <c r="BH2288" s="31"/>
      <c r="BI2288" s="31"/>
      <c r="BJ2288" s="31"/>
      <c r="BK2288" s="31"/>
      <c r="BL2288" s="31"/>
      <c r="BM2288" s="31"/>
      <c r="BN2288" s="31"/>
      <c r="BO2288" s="31"/>
      <c r="BP2288" s="31"/>
      <c r="BQ2288" s="31"/>
    </row>
    <row r="2289" spans="1:69" x14ac:dyDescent="0.2">
      <c r="A2289" s="27"/>
      <c r="B2289" s="28" t="str">
        <f t="shared" si="36"/>
        <v/>
      </c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  <c r="BB2289" s="31"/>
      <c r="BC2289" s="31"/>
      <c r="BD2289" s="31"/>
      <c r="BE2289" s="31"/>
      <c r="BF2289" s="31"/>
      <c r="BG2289" s="31"/>
      <c r="BH2289" s="31"/>
      <c r="BI2289" s="31"/>
      <c r="BJ2289" s="31"/>
      <c r="BK2289" s="31"/>
      <c r="BL2289" s="31"/>
      <c r="BM2289" s="31"/>
      <c r="BN2289" s="31"/>
      <c r="BO2289" s="31"/>
      <c r="BP2289" s="31"/>
      <c r="BQ2289" s="31"/>
    </row>
    <row r="2290" spans="1:69" x14ac:dyDescent="0.2">
      <c r="A2290" s="27"/>
      <c r="B2290" s="28" t="str">
        <f t="shared" si="36"/>
        <v/>
      </c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  <c r="BB2290" s="31"/>
      <c r="BC2290" s="31"/>
      <c r="BD2290" s="31"/>
      <c r="BE2290" s="31"/>
      <c r="BF2290" s="31"/>
      <c r="BG2290" s="31"/>
      <c r="BH2290" s="31"/>
      <c r="BI2290" s="31"/>
      <c r="BJ2290" s="31"/>
      <c r="BK2290" s="31"/>
      <c r="BL2290" s="31"/>
      <c r="BM2290" s="31"/>
      <c r="BN2290" s="31"/>
      <c r="BO2290" s="31"/>
      <c r="BP2290" s="31"/>
      <c r="BQ2290" s="31"/>
    </row>
    <row r="2291" spans="1:69" x14ac:dyDescent="0.2">
      <c r="A2291" s="27"/>
      <c r="B2291" s="28" t="str">
        <f t="shared" si="36"/>
        <v/>
      </c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  <c r="BB2291" s="31"/>
      <c r="BC2291" s="31"/>
      <c r="BD2291" s="31"/>
      <c r="BE2291" s="31"/>
      <c r="BF2291" s="31"/>
      <c r="BG2291" s="31"/>
      <c r="BH2291" s="31"/>
      <c r="BI2291" s="31"/>
      <c r="BJ2291" s="31"/>
      <c r="BK2291" s="31"/>
      <c r="BL2291" s="31"/>
      <c r="BM2291" s="31"/>
      <c r="BN2291" s="31"/>
      <c r="BO2291" s="31"/>
      <c r="BP2291" s="31"/>
      <c r="BQ2291" s="31"/>
    </row>
    <row r="2292" spans="1:69" x14ac:dyDescent="0.2">
      <c r="A2292" s="27"/>
      <c r="B2292" s="28" t="str">
        <f t="shared" si="36"/>
        <v/>
      </c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  <c r="BB2292" s="31"/>
      <c r="BC2292" s="31"/>
      <c r="BD2292" s="31"/>
      <c r="BE2292" s="31"/>
      <c r="BF2292" s="31"/>
      <c r="BG2292" s="31"/>
      <c r="BH2292" s="31"/>
      <c r="BI2292" s="31"/>
      <c r="BJ2292" s="31"/>
      <c r="BK2292" s="31"/>
      <c r="BL2292" s="31"/>
      <c r="BM2292" s="31"/>
      <c r="BN2292" s="31"/>
      <c r="BO2292" s="31"/>
      <c r="BP2292" s="31"/>
      <c r="BQ2292" s="31"/>
    </row>
    <row r="2293" spans="1:69" x14ac:dyDescent="0.2">
      <c r="A2293" s="27"/>
      <c r="B2293" s="28" t="str">
        <f t="shared" si="36"/>
        <v/>
      </c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31"/>
      <c r="BC2293" s="31"/>
      <c r="BD2293" s="31"/>
      <c r="BE2293" s="31"/>
      <c r="BF2293" s="31"/>
      <c r="BG2293" s="31"/>
      <c r="BH2293" s="31"/>
      <c r="BI2293" s="31"/>
      <c r="BJ2293" s="31"/>
      <c r="BK2293" s="31"/>
      <c r="BL2293" s="31"/>
      <c r="BM2293" s="31"/>
      <c r="BN2293" s="31"/>
      <c r="BO2293" s="31"/>
      <c r="BP2293" s="31"/>
      <c r="BQ2293" s="31"/>
    </row>
    <row r="2294" spans="1:69" x14ac:dyDescent="0.2">
      <c r="A2294" s="27"/>
      <c r="B2294" s="28" t="str">
        <f t="shared" si="36"/>
        <v/>
      </c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  <c r="BB2294" s="31"/>
      <c r="BC2294" s="31"/>
      <c r="BD2294" s="31"/>
      <c r="BE2294" s="31"/>
      <c r="BF2294" s="31"/>
      <c r="BG2294" s="31"/>
      <c r="BH2294" s="31"/>
      <c r="BI2294" s="31"/>
      <c r="BJ2294" s="31"/>
      <c r="BK2294" s="31"/>
      <c r="BL2294" s="31"/>
      <c r="BM2294" s="31"/>
      <c r="BN2294" s="31"/>
      <c r="BO2294" s="31"/>
      <c r="BP2294" s="31"/>
      <c r="BQ2294" s="31"/>
    </row>
    <row r="2295" spans="1:69" x14ac:dyDescent="0.2">
      <c r="A2295" s="27"/>
      <c r="B2295" s="28" t="str">
        <f t="shared" si="36"/>
        <v/>
      </c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31"/>
      <c r="BC2295" s="31"/>
      <c r="BD2295" s="31"/>
      <c r="BE2295" s="31"/>
      <c r="BF2295" s="31"/>
      <c r="BG2295" s="31"/>
      <c r="BH2295" s="31"/>
      <c r="BI2295" s="31"/>
      <c r="BJ2295" s="31"/>
      <c r="BK2295" s="31"/>
      <c r="BL2295" s="31"/>
      <c r="BM2295" s="31"/>
      <c r="BN2295" s="31"/>
      <c r="BO2295" s="31"/>
      <c r="BP2295" s="31"/>
      <c r="BQ2295" s="31"/>
    </row>
    <row r="2296" spans="1:69" x14ac:dyDescent="0.2">
      <c r="A2296" s="27"/>
      <c r="B2296" s="28" t="str">
        <f t="shared" si="36"/>
        <v/>
      </c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  <c r="BB2296" s="31"/>
      <c r="BC2296" s="31"/>
      <c r="BD2296" s="31"/>
      <c r="BE2296" s="31"/>
      <c r="BF2296" s="31"/>
      <c r="BG2296" s="31"/>
      <c r="BH2296" s="31"/>
      <c r="BI2296" s="31"/>
      <c r="BJ2296" s="31"/>
      <c r="BK2296" s="31"/>
      <c r="BL2296" s="31"/>
      <c r="BM2296" s="31"/>
      <c r="BN2296" s="31"/>
      <c r="BO2296" s="31"/>
      <c r="BP2296" s="31"/>
      <c r="BQ2296" s="31"/>
    </row>
    <row r="2297" spans="1:69" x14ac:dyDescent="0.2">
      <c r="A2297" s="27"/>
      <c r="B2297" s="28" t="str">
        <f t="shared" si="36"/>
        <v/>
      </c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  <c r="BB2297" s="31"/>
      <c r="BC2297" s="31"/>
      <c r="BD2297" s="31"/>
      <c r="BE2297" s="31"/>
      <c r="BF2297" s="31"/>
      <c r="BG2297" s="31"/>
      <c r="BH2297" s="31"/>
      <c r="BI2297" s="31"/>
      <c r="BJ2297" s="31"/>
      <c r="BK2297" s="31"/>
      <c r="BL2297" s="31"/>
      <c r="BM2297" s="31"/>
      <c r="BN2297" s="31"/>
      <c r="BO2297" s="31"/>
      <c r="BP2297" s="31"/>
      <c r="BQ2297" s="31"/>
    </row>
    <row r="2298" spans="1:69" x14ac:dyDescent="0.2">
      <c r="A2298" s="27"/>
      <c r="B2298" s="28" t="str">
        <f t="shared" si="36"/>
        <v/>
      </c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31"/>
      <c r="BC2298" s="31"/>
      <c r="BD2298" s="31"/>
      <c r="BE2298" s="31"/>
      <c r="BF2298" s="31"/>
      <c r="BG2298" s="31"/>
      <c r="BH2298" s="31"/>
      <c r="BI2298" s="31"/>
      <c r="BJ2298" s="31"/>
      <c r="BK2298" s="31"/>
      <c r="BL2298" s="31"/>
      <c r="BM2298" s="31"/>
      <c r="BN2298" s="31"/>
      <c r="BO2298" s="31"/>
      <c r="BP2298" s="31"/>
      <c r="BQ2298" s="31"/>
    </row>
    <row r="2299" spans="1:69" x14ac:dyDescent="0.2">
      <c r="A2299" s="27"/>
      <c r="B2299" s="28" t="str">
        <f t="shared" si="36"/>
        <v/>
      </c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  <c r="BB2299" s="31"/>
      <c r="BC2299" s="31"/>
      <c r="BD2299" s="31"/>
      <c r="BE2299" s="31"/>
      <c r="BF2299" s="31"/>
      <c r="BG2299" s="31"/>
      <c r="BH2299" s="31"/>
      <c r="BI2299" s="31"/>
      <c r="BJ2299" s="31"/>
      <c r="BK2299" s="31"/>
      <c r="BL2299" s="31"/>
      <c r="BM2299" s="31"/>
      <c r="BN2299" s="31"/>
      <c r="BO2299" s="31"/>
      <c r="BP2299" s="31"/>
      <c r="BQ2299" s="31"/>
    </row>
    <row r="2300" spans="1:69" x14ac:dyDescent="0.2">
      <c r="A2300" s="27"/>
      <c r="B2300" s="28" t="str">
        <f t="shared" si="36"/>
        <v/>
      </c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  <c r="BB2300" s="31"/>
      <c r="BC2300" s="31"/>
      <c r="BD2300" s="31"/>
      <c r="BE2300" s="31"/>
      <c r="BF2300" s="31"/>
      <c r="BG2300" s="31"/>
      <c r="BH2300" s="31"/>
      <c r="BI2300" s="31"/>
      <c r="BJ2300" s="31"/>
      <c r="BK2300" s="31"/>
      <c r="BL2300" s="31"/>
      <c r="BM2300" s="31"/>
      <c r="BN2300" s="31"/>
      <c r="BO2300" s="31"/>
      <c r="BP2300" s="31"/>
      <c r="BQ2300" s="31"/>
    </row>
  </sheetData>
  <mergeCells count="3">
    <mergeCell ref="A7:B7"/>
    <mergeCell ref="A8:B8"/>
    <mergeCell ref="A9:B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28F0-D480-413E-9ACA-6919217FCBA0}">
  <dimension ref="A1:V29"/>
  <sheetViews>
    <sheetView showGridLines="0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3" sqref="D33"/>
    </sheetView>
  </sheetViews>
  <sheetFormatPr defaultColWidth="8.375" defaultRowHeight="12" x14ac:dyDescent="0.2"/>
  <cols>
    <col min="1" max="1" width="24.625" style="16" bestFit="1" customWidth="1"/>
    <col min="2" max="2" width="8.375" style="16"/>
    <col min="3" max="3" width="9.125" style="16" bestFit="1" customWidth="1"/>
    <col min="4" max="4" width="27.25" style="16" bestFit="1" customWidth="1"/>
    <col min="5" max="5" width="9.125" style="16" customWidth="1"/>
    <col min="6" max="6" width="27.25" style="16" bestFit="1" customWidth="1"/>
    <col min="7" max="7" width="8.125" style="16" customWidth="1"/>
    <col min="8" max="8" width="8.375" style="16"/>
    <col min="9" max="9" width="9.875" style="16" bestFit="1" customWidth="1"/>
    <col min="10" max="10" width="8.375" style="16"/>
    <col min="11" max="11" width="9.875" style="16" customWidth="1"/>
    <col min="12" max="12" width="8.75" style="16" bestFit="1" customWidth="1"/>
    <col min="13" max="14" width="9.125" style="16" bestFit="1" customWidth="1"/>
    <col min="15" max="15" width="8.375" style="16"/>
    <col min="16" max="16" width="9" style="16" bestFit="1" customWidth="1"/>
    <col min="17" max="18" width="8.375" style="16"/>
    <col min="19" max="19" width="9" style="16" bestFit="1" customWidth="1"/>
    <col min="20" max="20" width="20.125" style="16" bestFit="1" customWidth="1"/>
    <col min="21" max="21" width="11.5" style="16" bestFit="1" customWidth="1"/>
    <col min="22" max="22" width="9.625" style="16" bestFit="1" customWidth="1"/>
    <col min="23" max="16384" width="8.375" style="16"/>
  </cols>
  <sheetData>
    <row r="1" spans="1:22" x14ac:dyDescent="0.2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22" x14ac:dyDescent="0.2">
      <c r="D2" s="15"/>
    </row>
    <row r="3" spans="1:22" x14ac:dyDescent="0.2">
      <c r="D3" s="15"/>
    </row>
    <row r="4" spans="1:22" ht="12.75" thickBot="1" x14ac:dyDescent="0.25">
      <c r="A4" s="17" t="s">
        <v>34</v>
      </c>
      <c r="D4" s="15"/>
    </row>
    <row r="5" spans="1:22" x14ac:dyDescent="0.2">
      <c r="A5" s="32"/>
    </row>
    <row r="6" spans="1:22" ht="12.75" thickBot="1" x14ac:dyDescent="0.25">
      <c r="A6" s="33" t="s">
        <v>116</v>
      </c>
    </row>
    <row r="7" spans="1:22" x14ac:dyDescent="0.2">
      <c r="A7" s="26" t="s">
        <v>93</v>
      </c>
      <c r="B7" s="26" t="s">
        <v>94</v>
      </c>
      <c r="C7" s="26" t="s">
        <v>117</v>
      </c>
      <c r="D7" s="26" t="s">
        <v>118</v>
      </c>
      <c r="E7" s="26" t="s">
        <v>119</v>
      </c>
      <c r="F7" s="26" t="s">
        <v>120</v>
      </c>
      <c r="G7" s="26" t="s">
        <v>119</v>
      </c>
      <c r="H7" s="22"/>
      <c r="I7" s="26" t="s">
        <v>121</v>
      </c>
      <c r="J7" s="26" t="s">
        <v>122</v>
      </c>
      <c r="M7" s="34"/>
      <c r="N7" s="34"/>
    </row>
    <row r="8" spans="1:22" x14ac:dyDescent="0.2">
      <c r="A8" s="35" t="str">
        <f>'CGS Yields'!A12</f>
        <v>22-Jan-2025</v>
      </c>
      <c r="B8" s="28">
        <f>IF(A8="","",1)</f>
        <v>1</v>
      </c>
      <c r="C8" s="36">
        <f>EDATE(A8,10*12)</f>
        <v>49331</v>
      </c>
      <c r="D8" s="36" cm="1">
        <f t="array" ref="D8">SUMPRODUCT(MAX(('CGS Yields'!$C$8:$BQ$8&lt;='CGS Interpolation'!C8)*'CGS Yields'!$C$8:$BQ$8))</f>
        <v>49299</v>
      </c>
      <c r="E8" s="37">
        <f>IFERROR(INDEX('CGS Yields'!$A$8:$BQ$10005,MATCH('CGS Interpolation'!A8,'CGS Yields'!$A$8:$A$10005,0),MATCH('CGS Interpolation'!D8,'CGS Yields'!$A$8:$BQ$8,0)),"")</f>
        <v>4.4589999999999996</v>
      </c>
      <c r="F8" s="36" cm="1">
        <f t="array" ref="F8">MIN(IF('CGS Yields'!$C$8:$BQ$8&gt;='CGS Interpolation'!C8,'CGS Yields'!$C$8:$BQ$8))</f>
        <v>49481</v>
      </c>
      <c r="G8" s="37">
        <f>IFERROR(INDEX('CGS Yields'!$A$8:$BQ$10005,MATCH('CGS Interpolation'!A8,'CGS Yields'!$A$8:$A$10005,0),MATCH('CGS Interpolation'!F8,'CGS Yields'!$A$8:$BQ$8,0)),"")</f>
        <v>4.492</v>
      </c>
      <c r="H8" s="22"/>
      <c r="I8" s="37">
        <f>IFERROR(E8+IF(F8=D8,0,(G8-E8)*(C8-D8)/(F8-D8)),"")</f>
        <v>4.4648021978021974</v>
      </c>
      <c r="J8" s="37">
        <f>IFERROR(100*((1+I8/200)^2-1),"")</f>
        <v>4.5146383444659488</v>
      </c>
      <c r="M8" s="34"/>
      <c r="N8" s="34"/>
    </row>
    <row r="9" spans="1:22" x14ac:dyDescent="0.2">
      <c r="A9" s="35" t="str">
        <f>'CGS Yields'!A13</f>
        <v>23-Jan-2025</v>
      </c>
      <c r="B9" s="28">
        <f t="shared" ref="B9:B27" si="0">IF(A9="","",B8+1)</f>
        <v>2</v>
      </c>
      <c r="C9" s="36">
        <f>EDATE(A9,10*12)</f>
        <v>49332</v>
      </c>
      <c r="D9" s="36" cm="1">
        <f t="array" ref="D9">SUMPRODUCT(MAX(('CGS Yields'!$C$8:$BQ$8&lt;='CGS Interpolation'!C9)*'CGS Yields'!$C$8:$BQ$8))</f>
        <v>49299</v>
      </c>
      <c r="E9" s="37">
        <f>IFERROR(INDEX('CGS Yields'!$A$8:$BQ$10005,MATCH('CGS Interpolation'!A9,'CGS Yields'!$A$8:$A$10005,0),MATCH('CGS Interpolation'!D9,'CGS Yields'!$A$8:$BQ$8,0)),"")</f>
        <v>4.468</v>
      </c>
      <c r="F9" s="36" cm="1">
        <f t="array" ref="F9">MIN(IF('CGS Yields'!$C$8:$BQ$8&gt;='CGS Interpolation'!C9,'CGS Yields'!$C$8:$BQ$8))</f>
        <v>49481</v>
      </c>
      <c r="G9" s="37">
        <f>IFERROR(INDEX('CGS Yields'!$A$8:$BQ$10005,MATCH('CGS Interpolation'!A9,'CGS Yields'!$A$8:$A$10005,0),MATCH('CGS Interpolation'!F9,'CGS Yields'!$A$8:$BQ$8,0)),"")</f>
        <v>4.5010000000000003</v>
      </c>
      <c r="I9" s="37">
        <f>IFERROR(E9+IF(F9=D9,0,(G9-E9)*(C9-D9)/(F9-D9)),"")</f>
        <v>4.4739835164835169</v>
      </c>
      <c r="J9" s="37">
        <f>IFERROR(100*((1+I9/200)^2-1),"")</f>
        <v>4.5240248377479642</v>
      </c>
      <c r="K9" s="38"/>
      <c r="L9" s="34"/>
      <c r="N9" s="39"/>
      <c r="P9" s="39"/>
      <c r="R9" s="39"/>
      <c r="S9" s="40"/>
      <c r="T9" s="34"/>
      <c r="U9" s="41"/>
      <c r="V9" s="42"/>
    </row>
    <row r="10" spans="1:22" x14ac:dyDescent="0.2">
      <c r="A10" s="35" t="str">
        <f>'CGS Yields'!A14</f>
        <v>24-Jan-2025</v>
      </c>
      <c r="B10" s="28">
        <f t="shared" si="0"/>
        <v>3</v>
      </c>
      <c r="C10" s="36">
        <f t="shared" ref="C10:C27" si="1">EDATE(A10,10*12)</f>
        <v>49333</v>
      </c>
      <c r="D10" s="36" cm="1">
        <f t="array" ref="D10">SUMPRODUCT(MAX(('CGS Yields'!$C$8:$BQ$8&lt;='CGS Interpolation'!C10)*'CGS Yields'!$C$8:$BQ$8))</f>
        <v>49299</v>
      </c>
      <c r="E10" s="37">
        <f>IFERROR(INDEX('CGS Yields'!$A$8:$BQ$10005,MATCH('CGS Interpolation'!A10,'CGS Yields'!$A$8:$A$10005,0),MATCH('CGS Interpolation'!D10,'CGS Yields'!$A$8:$BQ$8,0)),"")</f>
        <v>4.4740000000000002</v>
      </c>
      <c r="F10" s="36" cm="1">
        <f t="array" ref="F10">MIN(IF('CGS Yields'!$C$8:$BQ$8&gt;='CGS Interpolation'!C10,'CGS Yields'!$C$8:$BQ$8))</f>
        <v>49481</v>
      </c>
      <c r="G10" s="37">
        <f>IFERROR(INDEX('CGS Yields'!$A$8:$BQ$10005,MATCH('CGS Interpolation'!A10,'CGS Yields'!$A$8:$A$10005,0),MATCH('CGS Interpolation'!F10,'CGS Yields'!$A$8:$BQ$8,0)),"")</f>
        <v>4.5060000000000002</v>
      </c>
      <c r="I10" s="37">
        <f t="shared" ref="I10:I27" si="2">IFERROR(E10+IF(F10=D10,0,(G10-E10)*(C10-D10)/(F10-D10)),"")</f>
        <v>4.4799780219780221</v>
      </c>
      <c r="J10" s="37">
        <f t="shared" ref="J10:J27" si="3">IFERROR(100*((1+I10/200)^2-1),"")</f>
        <v>4.5301535296715212</v>
      </c>
      <c r="K10" s="38"/>
      <c r="L10" s="34"/>
      <c r="R10" s="39"/>
    </row>
    <row r="11" spans="1:22" x14ac:dyDescent="0.2">
      <c r="A11" s="35" t="str">
        <f>'CGS Yields'!A15</f>
        <v>28-Jan-2025</v>
      </c>
      <c r="B11" s="28">
        <f t="shared" si="0"/>
        <v>4</v>
      </c>
      <c r="C11" s="36">
        <f t="shared" si="1"/>
        <v>49337</v>
      </c>
      <c r="D11" s="36" cm="1">
        <f t="array" ref="D11">SUMPRODUCT(MAX(('CGS Yields'!$C$8:$BQ$8&lt;='CGS Interpolation'!C11)*'CGS Yields'!$C$8:$BQ$8))</f>
        <v>49299</v>
      </c>
      <c r="E11" s="37">
        <f>IFERROR(INDEX('CGS Yields'!$A$8:$BQ$10005,MATCH('CGS Interpolation'!A11,'CGS Yields'!$A$8:$A$10005,0),MATCH('CGS Interpolation'!D11,'CGS Yields'!$A$8:$BQ$8,0)),"")</f>
        <v>4.42</v>
      </c>
      <c r="F11" s="36" cm="1">
        <f t="array" ref="F11">MIN(IF('CGS Yields'!$C$8:$BQ$8&gt;='CGS Interpolation'!C11,'CGS Yields'!$C$8:$BQ$8))</f>
        <v>49481</v>
      </c>
      <c r="G11" s="37">
        <f>IFERROR(INDEX('CGS Yields'!$A$8:$BQ$10005,MATCH('CGS Interpolation'!A11,'CGS Yields'!$A$8:$A$10005,0),MATCH('CGS Interpolation'!F11,'CGS Yields'!$A$8:$BQ$8,0)),"")</f>
        <v>4.4530000000000003</v>
      </c>
      <c r="I11" s="37">
        <f t="shared" si="2"/>
        <v>4.4268901098901097</v>
      </c>
      <c r="J11" s="37">
        <f t="shared" si="3"/>
        <v>4.4758835000027197</v>
      </c>
      <c r="K11" s="38"/>
      <c r="L11" s="34"/>
      <c r="R11" s="34"/>
      <c r="S11" s="34"/>
    </row>
    <row r="12" spans="1:22" x14ac:dyDescent="0.2">
      <c r="A12" s="35" t="str">
        <f>'CGS Yields'!A16</f>
        <v>29-Jan-2025</v>
      </c>
      <c r="B12" s="28">
        <f t="shared" si="0"/>
        <v>5</v>
      </c>
      <c r="C12" s="36">
        <f t="shared" si="1"/>
        <v>49338</v>
      </c>
      <c r="D12" s="36" cm="1">
        <f t="array" ref="D12">SUMPRODUCT(MAX(('CGS Yields'!$C$8:$BQ$8&lt;='CGS Interpolation'!C12)*'CGS Yields'!$C$8:$BQ$8))</f>
        <v>49299</v>
      </c>
      <c r="E12" s="37">
        <f>IFERROR(INDEX('CGS Yields'!$A$8:$BQ$10005,MATCH('CGS Interpolation'!A12,'CGS Yields'!$A$8:$A$10005,0),MATCH('CGS Interpolation'!D12,'CGS Yields'!$A$8:$BQ$8,0)),"")</f>
        <v>4.3680000000000003</v>
      </c>
      <c r="F12" s="36" cm="1">
        <f t="array" ref="F12">MIN(IF('CGS Yields'!$C$8:$BQ$8&gt;='CGS Interpolation'!C12,'CGS Yields'!$C$8:$BQ$8))</f>
        <v>49481</v>
      </c>
      <c r="G12" s="37">
        <f>IFERROR(INDEX('CGS Yields'!$A$8:$BQ$10005,MATCH('CGS Interpolation'!A12,'CGS Yields'!$A$8:$A$10005,0),MATCH('CGS Interpolation'!F12,'CGS Yields'!$A$8:$BQ$8,0)),"")</f>
        <v>4.4020000000000001</v>
      </c>
      <c r="I12" s="37">
        <f t="shared" si="2"/>
        <v>4.3752857142857149</v>
      </c>
      <c r="J12" s="37">
        <f t="shared" si="3"/>
        <v>4.4231435269898034</v>
      </c>
      <c r="K12" s="38"/>
      <c r="L12" s="34"/>
      <c r="T12" s="43"/>
      <c r="U12" s="44"/>
      <c r="V12" s="34"/>
    </row>
    <row r="13" spans="1:22" x14ac:dyDescent="0.2">
      <c r="A13" s="35" t="str">
        <f>'CGS Yields'!A17</f>
        <v>30-Jan-2025</v>
      </c>
      <c r="B13" s="28">
        <f t="shared" si="0"/>
        <v>6</v>
      </c>
      <c r="C13" s="36">
        <f t="shared" si="1"/>
        <v>49339</v>
      </c>
      <c r="D13" s="36" cm="1">
        <f t="array" ref="D13">SUMPRODUCT(MAX(('CGS Yields'!$C$8:$BQ$8&lt;='CGS Interpolation'!C13)*'CGS Yields'!$C$8:$BQ$8))</f>
        <v>49299</v>
      </c>
      <c r="E13" s="37">
        <f>IFERROR(INDEX('CGS Yields'!$A$8:$BQ$10005,MATCH('CGS Interpolation'!A13,'CGS Yields'!$A$8:$A$10005,0),MATCH('CGS Interpolation'!D13,'CGS Yields'!$A$8:$BQ$8,0)),"")</f>
        <v>4.3780000000000001</v>
      </c>
      <c r="F13" s="36" cm="1">
        <f t="array" ref="F13">MIN(IF('CGS Yields'!$C$8:$BQ$8&gt;='CGS Interpolation'!C13,'CGS Yields'!$C$8:$BQ$8))</f>
        <v>49481</v>
      </c>
      <c r="G13" s="37">
        <f>IFERROR(INDEX('CGS Yields'!$A$8:$BQ$10005,MATCH('CGS Interpolation'!A13,'CGS Yields'!$A$8:$A$10005,0),MATCH('CGS Interpolation'!F13,'CGS Yields'!$A$8:$BQ$8,0)),"")</f>
        <v>4.4119999999999999</v>
      </c>
      <c r="I13" s="37">
        <f t="shared" si="2"/>
        <v>4.3854725274725279</v>
      </c>
      <c r="J13" s="37">
        <f t="shared" si="3"/>
        <v>4.4335534506955598</v>
      </c>
      <c r="K13" s="38"/>
      <c r="L13" s="34"/>
      <c r="T13" s="45"/>
    </row>
    <row r="14" spans="1:22" x14ac:dyDescent="0.2">
      <c r="A14" s="35" t="str">
        <f>'CGS Yields'!A18</f>
        <v>31-Jan-2025</v>
      </c>
      <c r="B14" s="28">
        <f t="shared" si="0"/>
        <v>7</v>
      </c>
      <c r="C14" s="36">
        <f t="shared" si="1"/>
        <v>49340</v>
      </c>
      <c r="D14" s="36" cm="1">
        <f t="array" ref="D14">SUMPRODUCT(MAX(('CGS Yields'!$C$8:$BQ$8&lt;='CGS Interpolation'!C14)*'CGS Yields'!$C$8:$BQ$8))</f>
        <v>49299</v>
      </c>
      <c r="E14" s="37">
        <f>IFERROR(INDEX('CGS Yields'!$A$8:$BQ$10005,MATCH('CGS Interpolation'!A14,'CGS Yields'!$A$8:$A$10005,0),MATCH('CGS Interpolation'!D14,'CGS Yields'!$A$8:$BQ$8,0)),"")</f>
        <v>4.4279999999999999</v>
      </c>
      <c r="F14" s="36" cm="1">
        <f t="array" ref="F14">MIN(IF('CGS Yields'!$C$8:$BQ$8&gt;='CGS Interpolation'!C14,'CGS Yields'!$C$8:$BQ$8))</f>
        <v>49481</v>
      </c>
      <c r="G14" s="37">
        <f>IFERROR(INDEX('CGS Yields'!$A$8:$BQ$10005,MATCH('CGS Interpolation'!A14,'CGS Yields'!$A$8:$A$10005,0),MATCH('CGS Interpolation'!F14,'CGS Yields'!$A$8:$BQ$8,0)),"")</f>
        <v>4.4619999999999997</v>
      </c>
      <c r="I14" s="37">
        <f t="shared" si="2"/>
        <v>4.435659340659341</v>
      </c>
      <c r="J14" s="37">
        <f t="shared" si="3"/>
        <v>4.4848470251252825</v>
      </c>
      <c r="K14" s="38"/>
      <c r="L14" s="34"/>
    </row>
    <row r="15" spans="1:22" x14ac:dyDescent="0.2">
      <c r="A15" s="35" t="str">
        <f>'CGS Yields'!A19</f>
        <v>03-Feb-2025</v>
      </c>
      <c r="B15" s="28">
        <f t="shared" si="0"/>
        <v>8</v>
      </c>
      <c r="C15" s="36">
        <f t="shared" si="1"/>
        <v>49343</v>
      </c>
      <c r="D15" s="36" cm="1">
        <f t="array" ref="D15">SUMPRODUCT(MAX(('CGS Yields'!$C$8:$BQ$8&lt;='CGS Interpolation'!C15)*'CGS Yields'!$C$8:$BQ$8))</f>
        <v>49299</v>
      </c>
      <c r="E15" s="37">
        <f>IFERROR(INDEX('CGS Yields'!$A$8:$BQ$10005,MATCH('CGS Interpolation'!A15,'CGS Yields'!$A$8:$A$10005,0),MATCH('CGS Interpolation'!D15,'CGS Yields'!$A$8:$BQ$8,0)),"")</f>
        <v>4.3780000000000001</v>
      </c>
      <c r="F15" s="36" cm="1">
        <f t="array" ref="F15">MIN(IF('CGS Yields'!$C$8:$BQ$8&gt;='CGS Interpolation'!C15,'CGS Yields'!$C$8:$BQ$8))</f>
        <v>49481</v>
      </c>
      <c r="G15" s="37">
        <f>IFERROR(INDEX('CGS Yields'!$A$8:$BQ$10005,MATCH('CGS Interpolation'!A15,'CGS Yields'!$A$8:$A$10005,0),MATCH('CGS Interpolation'!F15,'CGS Yields'!$A$8:$BQ$8,0)),"")</f>
        <v>4.4119999999999999</v>
      </c>
      <c r="I15" s="37">
        <f t="shared" si="2"/>
        <v>4.38621978021978</v>
      </c>
      <c r="J15" s="37">
        <f>IFERROR(100*((1+I15/200)^2-1),"")</f>
        <v>4.4343170901207429</v>
      </c>
      <c r="K15" s="38"/>
      <c r="L15" s="34"/>
    </row>
    <row r="16" spans="1:22" x14ac:dyDescent="0.2">
      <c r="A16" s="35" t="str">
        <f>'CGS Yields'!A20</f>
        <v>04-Feb-2025</v>
      </c>
      <c r="B16" s="28">
        <f t="shared" si="0"/>
        <v>9</v>
      </c>
      <c r="C16" s="36">
        <f t="shared" si="1"/>
        <v>49344</v>
      </c>
      <c r="D16" s="36" cm="1">
        <f t="array" ref="D16">SUMPRODUCT(MAX(('CGS Yields'!$C$8:$BQ$8&lt;='CGS Interpolation'!C16)*'CGS Yields'!$C$8:$BQ$8))</f>
        <v>49299</v>
      </c>
      <c r="E16" s="37">
        <f>IFERROR(INDEX('CGS Yields'!$A$8:$BQ$10005,MATCH('CGS Interpolation'!A16,'CGS Yields'!$A$8:$A$10005,0),MATCH('CGS Interpolation'!D16,'CGS Yields'!$A$8:$BQ$8,0)),"")</f>
        <v>4.4130000000000003</v>
      </c>
      <c r="F16" s="36" cm="1">
        <f t="array" ref="F16">MIN(IF('CGS Yields'!$C$8:$BQ$8&gt;='CGS Interpolation'!C16,'CGS Yields'!$C$8:$BQ$8))</f>
        <v>49481</v>
      </c>
      <c r="G16" s="37">
        <f>IFERROR(INDEX('CGS Yields'!$A$8:$BQ$10005,MATCH('CGS Interpolation'!A16,'CGS Yields'!$A$8:$A$10005,0),MATCH('CGS Interpolation'!F16,'CGS Yields'!$A$8:$BQ$8,0)),"")</f>
        <v>4.4459999999999997</v>
      </c>
      <c r="I16" s="37">
        <f t="shared" si="2"/>
        <v>4.421159340659341</v>
      </c>
      <c r="J16" s="37">
        <f t="shared" si="3"/>
        <v>4.4700259654480989</v>
      </c>
      <c r="K16" s="38"/>
      <c r="L16" s="34"/>
      <c r="S16" s="34"/>
      <c r="T16" s="34"/>
      <c r="U16" s="34"/>
      <c r="V16" s="34"/>
    </row>
    <row r="17" spans="1:19" x14ac:dyDescent="0.2">
      <c r="A17" s="35" t="str">
        <f>'CGS Yields'!A21</f>
        <v>05-Feb-2025</v>
      </c>
      <c r="B17" s="28">
        <f t="shared" si="0"/>
        <v>10</v>
      </c>
      <c r="C17" s="36">
        <f t="shared" si="1"/>
        <v>49345</v>
      </c>
      <c r="D17" s="36" cm="1">
        <f t="array" ref="D17">SUMPRODUCT(MAX(('CGS Yields'!$C$8:$BQ$8&lt;='CGS Interpolation'!C17)*'CGS Yields'!$C$8:$BQ$8))</f>
        <v>49299</v>
      </c>
      <c r="E17" s="37">
        <f>IFERROR(INDEX('CGS Yields'!$A$8:$BQ$10005,MATCH('CGS Interpolation'!A17,'CGS Yields'!$A$8:$A$10005,0),MATCH('CGS Interpolation'!D17,'CGS Yields'!$A$8:$BQ$8,0)),"")</f>
        <v>4.3550000000000004</v>
      </c>
      <c r="F17" s="36" cm="1">
        <f t="array" ref="F17">MIN(IF('CGS Yields'!$C$8:$BQ$8&gt;='CGS Interpolation'!C17,'CGS Yields'!$C$8:$BQ$8))</f>
        <v>49481</v>
      </c>
      <c r="G17" s="37">
        <f>IFERROR(INDEX('CGS Yields'!$A$8:$BQ$10005,MATCH('CGS Interpolation'!A17,'CGS Yields'!$A$8:$A$10005,0),MATCH('CGS Interpolation'!F17,'CGS Yields'!$A$8:$BQ$8,0)),"")</f>
        <v>4.3869999999999996</v>
      </c>
      <c r="I17" s="37">
        <f t="shared" si="2"/>
        <v>4.363087912087912</v>
      </c>
      <c r="J17" s="37">
        <f t="shared" si="3"/>
        <v>4.4106792524094329</v>
      </c>
      <c r="K17" s="38"/>
      <c r="L17" s="34"/>
    </row>
    <row r="18" spans="1:19" x14ac:dyDescent="0.2">
      <c r="A18" s="35" t="str">
        <f>'CGS Yields'!A22</f>
        <v>06-Feb-2025</v>
      </c>
      <c r="B18" s="28">
        <f t="shared" si="0"/>
        <v>11</v>
      </c>
      <c r="C18" s="36">
        <f t="shared" si="1"/>
        <v>49346</v>
      </c>
      <c r="D18" s="36" cm="1">
        <f t="array" ref="D18">SUMPRODUCT(MAX(('CGS Yields'!$C$8:$BQ$8&lt;='CGS Interpolation'!C18)*'CGS Yields'!$C$8:$BQ$8))</f>
        <v>49299</v>
      </c>
      <c r="E18" s="37">
        <f>IFERROR(INDEX('CGS Yields'!$A$8:$BQ$10005,MATCH('CGS Interpolation'!A18,'CGS Yields'!$A$8:$A$10005,0),MATCH('CGS Interpolation'!D18,'CGS Yields'!$A$8:$BQ$8,0)),"")</f>
        <v>4.3159999999999998</v>
      </c>
      <c r="F18" s="36" cm="1">
        <f t="array" ref="F18">MIN(IF('CGS Yields'!$C$8:$BQ$8&gt;='CGS Interpolation'!C18,'CGS Yields'!$C$8:$BQ$8))</f>
        <v>49481</v>
      </c>
      <c r="G18" s="37">
        <f>IFERROR(INDEX('CGS Yields'!$A$8:$BQ$10005,MATCH('CGS Interpolation'!A18,'CGS Yields'!$A$8:$A$10005,0),MATCH('CGS Interpolation'!F18,'CGS Yields'!$A$8:$BQ$8,0)),"")</f>
        <v>4.3479999999999999</v>
      </c>
      <c r="I18" s="37">
        <f t="shared" si="2"/>
        <v>4.3242637362637364</v>
      </c>
      <c r="J18" s="37">
        <f t="shared" si="3"/>
        <v>4.3710118784156649</v>
      </c>
      <c r="K18" s="38"/>
      <c r="L18" s="34"/>
      <c r="S18" s="34"/>
    </row>
    <row r="19" spans="1:19" x14ac:dyDescent="0.2">
      <c r="A19" s="35" t="str">
        <f>'CGS Yields'!A23</f>
        <v>07-Feb-2025</v>
      </c>
      <c r="B19" s="28">
        <f t="shared" si="0"/>
        <v>12</v>
      </c>
      <c r="C19" s="36">
        <f t="shared" si="1"/>
        <v>49347</v>
      </c>
      <c r="D19" s="36" cm="1">
        <f t="array" ref="D19">SUMPRODUCT(MAX(('CGS Yields'!$C$8:$BQ$8&lt;='CGS Interpolation'!C19)*'CGS Yields'!$C$8:$BQ$8))</f>
        <v>49299</v>
      </c>
      <c r="E19" s="37">
        <f>IFERROR(INDEX('CGS Yields'!$A$8:$BQ$10005,MATCH('CGS Interpolation'!A19,'CGS Yields'!$A$8:$A$10005,0),MATCH('CGS Interpolation'!D19,'CGS Yields'!$A$8:$BQ$8,0)),"")</f>
        <v>4.3559999999999999</v>
      </c>
      <c r="F19" s="36" cm="1">
        <f t="array" ref="F19">MIN(IF('CGS Yields'!$C$8:$BQ$8&gt;='CGS Interpolation'!C19,'CGS Yields'!$C$8:$BQ$8))</f>
        <v>49481</v>
      </c>
      <c r="G19" s="37">
        <f>IFERROR(INDEX('CGS Yields'!$A$8:$BQ$10005,MATCH('CGS Interpolation'!A19,'CGS Yields'!$A$8:$A$10005,0),MATCH('CGS Interpolation'!F19,'CGS Yields'!$A$8:$BQ$8,0)),"")</f>
        <v>4.3879999999999999</v>
      </c>
      <c r="I19" s="37">
        <f t="shared" si="2"/>
        <v>4.3644395604395605</v>
      </c>
      <c r="J19" s="37">
        <f t="shared" si="3"/>
        <v>4.4120603921313784</v>
      </c>
      <c r="K19" s="38"/>
      <c r="L19" s="34"/>
      <c r="S19" s="34"/>
    </row>
    <row r="20" spans="1:19" x14ac:dyDescent="0.2">
      <c r="A20" s="35" t="str">
        <f>'CGS Yields'!A24</f>
        <v>10-Feb-2025</v>
      </c>
      <c r="B20" s="28">
        <f t="shared" si="0"/>
        <v>13</v>
      </c>
      <c r="C20" s="36">
        <f t="shared" si="1"/>
        <v>49350</v>
      </c>
      <c r="D20" s="36" cm="1">
        <f t="array" ref="D20">SUMPRODUCT(MAX(('CGS Yields'!$C$8:$BQ$8&lt;='CGS Interpolation'!C20)*'CGS Yields'!$C$8:$BQ$8))</f>
        <v>49299</v>
      </c>
      <c r="E20" s="37">
        <f>IFERROR(INDEX('CGS Yields'!$A$8:$BQ$10005,MATCH('CGS Interpolation'!A20,'CGS Yields'!$A$8:$A$10005,0),MATCH('CGS Interpolation'!D20,'CGS Yields'!$A$8:$BQ$8,0)),"")</f>
        <v>4.4000000000000004</v>
      </c>
      <c r="F20" s="36" cm="1">
        <f t="array" ref="F20">MIN(IF('CGS Yields'!$C$8:$BQ$8&gt;='CGS Interpolation'!C20,'CGS Yields'!$C$8:$BQ$8))</f>
        <v>49481</v>
      </c>
      <c r="G20" s="37">
        <f>IFERROR(INDEX('CGS Yields'!$A$8:$BQ$10005,MATCH('CGS Interpolation'!A20,'CGS Yields'!$A$8:$A$10005,0),MATCH('CGS Interpolation'!F20,'CGS Yields'!$A$8:$BQ$8,0)),"")</f>
        <v>4.4320000000000004</v>
      </c>
      <c r="I20" s="37">
        <f t="shared" si="2"/>
        <v>4.4089670329670332</v>
      </c>
      <c r="J20" s="37">
        <f t="shared" si="3"/>
        <v>4.4575645087115312</v>
      </c>
      <c r="K20" s="38"/>
      <c r="L20" s="34"/>
      <c r="P20" s="46"/>
    </row>
    <row r="21" spans="1:19" x14ac:dyDescent="0.2">
      <c r="A21" s="35" t="str">
        <f>'CGS Yields'!A25</f>
        <v>11-Feb-2025</v>
      </c>
      <c r="B21" s="28">
        <f t="shared" si="0"/>
        <v>14</v>
      </c>
      <c r="C21" s="36">
        <f t="shared" si="1"/>
        <v>49351</v>
      </c>
      <c r="D21" s="36" cm="1">
        <f t="array" ref="D21">SUMPRODUCT(MAX(('CGS Yields'!$C$8:$BQ$8&lt;='CGS Interpolation'!C21)*'CGS Yields'!$C$8:$BQ$8))</f>
        <v>49299</v>
      </c>
      <c r="E21" s="37">
        <f>IFERROR(INDEX('CGS Yields'!$A$8:$BQ$10005,MATCH('CGS Interpolation'!A21,'CGS Yields'!$A$8:$A$10005,0),MATCH('CGS Interpolation'!D21,'CGS Yields'!$A$8:$BQ$8,0)),"")</f>
        <v>4.3860000000000001</v>
      </c>
      <c r="F21" s="36" cm="1">
        <f t="array" ref="F21">MIN(IF('CGS Yields'!$C$8:$BQ$8&gt;='CGS Interpolation'!C21,'CGS Yields'!$C$8:$BQ$8))</f>
        <v>49481</v>
      </c>
      <c r="G21" s="37">
        <f>IFERROR(INDEX('CGS Yields'!$A$8:$BQ$10005,MATCH('CGS Interpolation'!A21,'CGS Yields'!$A$8:$A$10005,0),MATCH('CGS Interpolation'!F21,'CGS Yields'!$A$8:$BQ$8,0)),"")</f>
        <v>4.4180000000000001</v>
      </c>
      <c r="I21" s="37">
        <f t="shared" si="2"/>
        <v>4.395142857142857</v>
      </c>
      <c r="J21" s="37">
        <f t="shared" si="3"/>
        <v>4.4434360589795663</v>
      </c>
      <c r="K21" s="38"/>
      <c r="L21" s="34"/>
      <c r="M21" s="34"/>
      <c r="O21" s="34"/>
      <c r="P21" s="34"/>
      <c r="S21" s="44"/>
    </row>
    <row r="22" spans="1:19" x14ac:dyDescent="0.2">
      <c r="A22" s="35" t="str">
        <f>'CGS Yields'!A26</f>
        <v>12-Feb-2025</v>
      </c>
      <c r="B22" s="28">
        <f t="shared" si="0"/>
        <v>15</v>
      </c>
      <c r="C22" s="36">
        <f t="shared" si="1"/>
        <v>49352</v>
      </c>
      <c r="D22" s="36" cm="1">
        <f t="array" ref="D22">SUMPRODUCT(MAX(('CGS Yields'!$C$8:$BQ$8&lt;='CGS Interpolation'!C22)*'CGS Yields'!$C$8:$BQ$8))</f>
        <v>49299</v>
      </c>
      <c r="E22" s="37">
        <f>IFERROR(INDEX('CGS Yields'!$A$8:$BQ$10005,MATCH('CGS Interpolation'!A22,'CGS Yields'!$A$8:$A$10005,0),MATCH('CGS Interpolation'!D22,'CGS Yields'!$A$8:$BQ$8,0)),"")</f>
        <v>4.46</v>
      </c>
      <c r="F22" s="36" cm="1">
        <f t="array" ref="F22">MIN(IF('CGS Yields'!$C$8:$BQ$8&gt;='CGS Interpolation'!C22,'CGS Yields'!$C$8:$BQ$8))</f>
        <v>49481</v>
      </c>
      <c r="G22" s="37">
        <f>IFERROR(INDEX('CGS Yields'!$A$8:$BQ$10005,MATCH('CGS Interpolation'!A22,'CGS Yields'!$A$8:$A$10005,0),MATCH('CGS Interpolation'!F22,'CGS Yields'!$A$8:$BQ$8,0)),"")</f>
        <v>4.492</v>
      </c>
      <c r="I22" s="37">
        <f t="shared" si="2"/>
        <v>4.4693186813186809</v>
      </c>
      <c r="J22" s="37">
        <f t="shared" si="3"/>
        <v>4.5192557050066418</v>
      </c>
      <c r="K22" s="38"/>
      <c r="L22" s="34"/>
      <c r="M22" s="34"/>
      <c r="O22" s="34"/>
      <c r="P22" s="34"/>
    </row>
    <row r="23" spans="1:19" x14ac:dyDescent="0.2">
      <c r="A23" s="35" t="str">
        <f>'CGS Yields'!A27</f>
        <v>13-Feb-2025</v>
      </c>
      <c r="B23" s="28">
        <f t="shared" si="0"/>
        <v>16</v>
      </c>
      <c r="C23" s="36">
        <f t="shared" si="1"/>
        <v>49353</v>
      </c>
      <c r="D23" s="36" cm="1">
        <f t="array" ref="D23">SUMPRODUCT(MAX(('CGS Yields'!$C$8:$BQ$8&lt;='CGS Interpolation'!C23)*'CGS Yields'!$C$8:$BQ$8))</f>
        <v>49299</v>
      </c>
      <c r="E23" s="37">
        <f>IFERROR(INDEX('CGS Yields'!$A$8:$BQ$10005,MATCH('CGS Interpolation'!A23,'CGS Yields'!$A$8:$A$10005,0),MATCH('CGS Interpolation'!D23,'CGS Yields'!$A$8:$BQ$8,0)),"")</f>
        <v>4.47</v>
      </c>
      <c r="F23" s="36" cm="1">
        <f t="array" ref="F23">MIN(IF('CGS Yields'!$C$8:$BQ$8&gt;='CGS Interpolation'!C23,'CGS Yields'!$C$8:$BQ$8))</f>
        <v>49481</v>
      </c>
      <c r="G23" s="37">
        <f>IFERROR(INDEX('CGS Yields'!$A$8:$BQ$10005,MATCH('CGS Interpolation'!A23,'CGS Yields'!$A$8:$A$10005,0),MATCH('CGS Interpolation'!F23,'CGS Yields'!$A$8:$BQ$8,0)),"")</f>
        <v>4.5010000000000003</v>
      </c>
      <c r="I23" s="37">
        <f t="shared" si="2"/>
        <v>4.4791978021978025</v>
      </c>
      <c r="J23" s="37">
        <f t="shared" si="3"/>
        <v>4.5293558345758544</v>
      </c>
      <c r="K23" s="38"/>
      <c r="L23" s="34"/>
      <c r="M23" s="34"/>
      <c r="O23" s="34"/>
      <c r="P23" s="34"/>
    </row>
    <row r="24" spans="1:19" x14ac:dyDescent="0.2">
      <c r="A24" s="35" t="str">
        <f>'CGS Yields'!A28</f>
        <v>14-Feb-2025</v>
      </c>
      <c r="B24" s="28">
        <f t="shared" si="0"/>
        <v>17</v>
      </c>
      <c r="C24" s="36">
        <f t="shared" si="1"/>
        <v>49354</v>
      </c>
      <c r="D24" s="36" cm="1">
        <f t="array" ref="D24">SUMPRODUCT(MAX(('CGS Yields'!$C$8:$BQ$8&lt;='CGS Interpolation'!C24)*'CGS Yields'!$C$8:$BQ$8))</f>
        <v>49299</v>
      </c>
      <c r="E24" s="37">
        <f>IFERROR(INDEX('CGS Yields'!$A$8:$BQ$10005,MATCH('CGS Interpolation'!A24,'CGS Yields'!$A$8:$A$10005,0),MATCH('CGS Interpolation'!D24,'CGS Yields'!$A$8:$BQ$8,0)),"")</f>
        <v>4.415</v>
      </c>
      <c r="F24" s="36" cm="1">
        <f t="array" ref="F24">MIN(IF('CGS Yields'!$C$8:$BQ$8&gt;='CGS Interpolation'!C24,'CGS Yields'!$C$8:$BQ$8))</f>
        <v>49481</v>
      </c>
      <c r="G24" s="37">
        <f>IFERROR(INDEX('CGS Yields'!$A$8:$BQ$10005,MATCH('CGS Interpolation'!A24,'CGS Yields'!$A$8:$A$10005,0),MATCH('CGS Interpolation'!F24,'CGS Yields'!$A$8:$BQ$8,0)),"")</f>
        <v>4.4459999999999997</v>
      </c>
      <c r="I24" s="37">
        <f t="shared" si="2"/>
        <v>4.4243681318681318</v>
      </c>
      <c r="J24" s="37">
        <f t="shared" si="3"/>
        <v>4.4733057152838596</v>
      </c>
      <c r="K24" s="38"/>
      <c r="L24" s="34"/>
      <c r="M24" s="34"/>
      <c r="O24" s="34"/>
      <c r="P24" s="34"/>
      <c r="S24" s="39"/>
    </row>
    <row r="25" spans="1:19" x14ac:dyDescent="0.2">
      <c r="A25" s="35" t="str">
        <f>'CGS Yields'!A29</f>
        <v>17-Feb-2025</v>
      </c>
      <c r="B25" s="28">
        <f t="shared" si="0"/>
        <v>18</v>
      </c>
      <c r="C25" s="36">
        <f t="shared" si="1"/>
        <v>49357</v>
      </c>
      <c r="D25" s="36" cm="1">
        <f t="array" ref="D25">SUMPRODUCT(MAX(('CGS Yields'!$C$8:$BQ$8&lt;='CGS Interpolation'!C25)*'CGS Yields'!$C$8:$BQ$8))</f>
        <v>49299</v>
      </c>
      <c r="E25" s="37">
        <f>IFERROR(INDEX('CGS Yields'!$A$8:$BQ$10005,MATCH('CGS Interpolation'!A25,'CGS Yields'!$A$8:$A$10005,0),MATCH('CGS Interpolation'!D25,'CGS Yields'!$A$8:$BQ$8,0)),"")</f>
        <v>4.45</v>
      </c>
      <c r="F25" s="36" cm="1">
        <f t="array" ref="F25">MIN(IF('CGS Yields'!$C$8:$BQ$8&gt;='CGS Interpolation'!C25,'CGS Yields'!$C$8:$BQ$8))</f>
        <v>49481</v>
      </c>
      <c r="G25" s="37">
        <f>IFERROR(INDEX('CGS Yields'!$A$8:$BQ$10005,MATCH('CGS Interpolation'!A25,'CGS Yields'!$A$8:$A$10005,0),MATCH('CGS Interpolation'!F25,'CGS Yields'!$A$8:$BQ$8,0)),"")</f>
        <v>4.4809999999999999</v>
      </c>
      <c r="I25" s="37">
        <f t="shared" si="2"/>
        <v>4.4598791208791209</v>
      </c>
      <c r="J25" s="37">
        <f t="shared" si="3"/>
        <v>4.5096054253112472</v>
      </c>
      <c r="K25" s="38"/>
      <c r="L25" s="34"/>
      <c r="M25" s="34"/>
      <c r="O25" s="34"/>
      <c r="P25" s="34"/>
    </row>
    <row r="26" spans="1:19" x14ac:dyDescent="0.2">
      <c r="A26" s="35" t="str">
        <f>'CGS Yields'!A30</f>
        <v>18-Feb-2025</v>
      </c>
      <c r="B26" s="28">
        <f t="shared" si="0"/>
        <v>19</v>
      </c>
      <c r="C26" s="36">
        <f t="shared" si="1"/>
        <v>49358</v>
      </c>
      <c r="D26" s="36" cm="1">
        <f t="array" ref="D26">SUMPRODUCT(MAX(('CGS Yields'!$C$8:$BQ$8&lt;='CGS Interpolation'!C26)*'CGS Yields'!$C$8:$BQ$8))</f>
        <v>49299</v>
      </c>
      <c r="E26" s="37">
        <f>IFERROR(INDEX('CGS Yields'!$A$8:$BQ$10005,MATCH('CGS Interpolation'!A26,'CGS Yields'!$A$8:$A$10005,0),MATCH('CGS Interpolation'!D26,'CGS Yields'!$A$8:$BQ$8,0)),"")</f>
        <v>4.4980000000000002</v>
      </c>
      <c r="F26" s="36" cm="1">
        <f t="array" ref="F26">MIN(IF('CGS Yields'!$C$8:$BQ$8&gt;='CGS Interpolation'!C26,'CGS Yields'!$C$8:$BQ$8))</f>
        <v>49481</v>
      </c>
      <c r="G26" s="37">
        <f>IFERROR(INDEX('CGS Yields'!$A$8:$BQ$10005,MATCH('CGS Interpolation'!A26,'CGS Yields'!$A$8:$A$10005,0),MATCH('CGS Interpolation'!F26,'CGS Yields'!$A$8:$BQ$8,0)),"")</f>
        <v>4.5279999999999996</v>
      </c>
      <c r="I26" s="37">
        <f t="shared" si="2"/>
        <v>4.5077252747252752</v>
      </c>
      <c r="J26" s="37">
        <f t="shared" si="3"/>
        <v>4.5585242426062766</v>
      </c>
      <c r="K26" s="38"/>
      <c r="L26" s="34"/>
      <c r="M26" s="34"/>
      <c r="O26" s="34"/>
      <c r="P26" s="34"/>
    </row>
    <row r="27" spans="1:19" x14ac:dyDescent="0.2">
      <c r="A27" s="35" t="str">
        <f>'CGS Yields'!A31</f>
        <v>19-Feb-2025</v>
      </c>
      <c r="B27" s="28">
        <f t="shared" si="0"/>
        <v>20</v>
      </c>
      <c r="C27" s="36">
        <f t="shared" si="1"/>
        <v>49359</v>
      </c>
      <c r="D27" s="36" cm="1">
        <f t="array" ref="D27">SUMPRODUCT(MAX(('CGS Yields'!$C$8:$BQ$8&lt;='CGS Interpolation'!C27)*'CGS Yields'!$C$8:$BQ$8))</f>
        <v>49299</v>
      </c>
      <c r="E27" s="37">
        <f>IFERROR(INDEX('CGS Yields'!$A$8:$BQ$10005,MATCH('CGS Interpolation'!A27,'CGS Yields'!$A$8:$A$10005,0),MATCH('CGS Interpolation'!D27,'CGS Yields'!$A$8:$BQ$8,0)),"")</f>
        <v>4.524</v>
      </c>
      <c r="F27" s="36" cm="1">
        <f t="array" ref="F27">MIN(IF('CGS Yields'!$C$8:$BQ$8&gt;='CGS Interpolation'!C27,'CGS Yields'!$C$8:$BQ$8))</f>
        <v>49481</v>
      </c>
      <c r="G27" s="37">
        <f>IFERROR(INDEX('CGS Yields'!$A$8:$BQ$10005,MATCH('CGS Interpolation'!A27,'CGS Yields'!$A$8:$A$10005,0),MATCH('CGS Interpolation'!F27,'CGS Yields'!$A$8:$BQ$8,0)),"")</f>
        <v>4.5540000000000003</v>
      </c>
      <c r="I27" s="37">
        <f t="shared" si="2"/>
        <v>4.5338901098901099</v>
      </c>
      <c r="J27" s="37">
        <f t="shared" si="3"/>
        <v>4.5852805087114978</v>
      </c>
      <c r="K27" s="38"/>
      <c r="L27" s="34"/>
      <c r="M27" s="34"/>
      <c r="O27" s="34"/>
      <c r="P27" s="34"/>
    </row>
    <row r="29" spans="1:19" x14ac:dyDescent="0.2">
      <c r="I29" s="53" t="s">
        <v>123</v>
      </c>
      <c r="J29" s="54">
        <f>AVERAGE(J8:J27)</f>
        <v>4.478033339620529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D913-4E57-4FB4-9857-883C61A32065}">
  <dimension ref="A1:F22"/>
  <sheetViews>
    <sheetView workbookViewId="0">
      <selection activeCell="B16" sqref="B16"/>
    </sheetView>
  </sheetViews>
  <sheetFormatPr defaultRowHeight="14.25" x14ac:dyDescent="0.2"/>
  <cols>
    <col min="1" max="1" width="11" bestFit="1" customWidth="1"/>
    <col min="2" max="2" width="10.75" customWidth="1"/>
    <col min="3" max="3" width="9.125" customWidth="1"/>
    <col min="4" max="4" width="11.625" customWidth="1"/>
    <col min="5" max="5" width="8.25" bestFit="1" customWidth="1"/>
  </cols>
  <sheetData>
    <row r="1" spans="1:6" ht="30" x14ac:dyDescent="0.2">
      <c r="A1" s="49" t="s">
        <v>93</v>
      </c>
      <c r="B1" s="50" t="s">
        <v>124</v>
      </c>
      <c r="C1" s="50" t="s">
        <v>125</v>
      </c>
      <c r="D1" s="50" t="s">
        <v>126</v>
      </c>
      <c r="E1" s="50" t="s">
        <v>127</v>
      </c>
      <c r="F1" s="49" t="s">
        <v>128</v>
      </c>
    </row>
    <row r="2" spans="1:6" x14ac:dyDescent="0.2">
      <c r="A2" s="48">
        <v>45679</v>
      </c>
      <c r="B2" s="51">
        <v>5.8829000000000002</v>
      </c>
      <c r="C2" s="51">
        <f>100*((1+B2/200)^2-1)</f>
        <v>5.969421281024978</v>
      </c>
      <c r="D2" s="51">
        <v>5.3876999999999997</v>
      </c>
      <c r="E2" s="51">
        <v>5.9694212810249798</v>
      </c>
      <c r="F2" s="51">
        <f>(2/3)*C2+(1/3)*E2</f>
        <v>5.969421281024978</v>
      </c>
    </row>
    <row r="3" spans="1:6" x14ac:dyDescent="0.2">
      <c r="A3" s="48">
        <v>45680</v>
      </c>
      <c r="B3" s="51">
        <v>5.8898999999999999</v>
      </c>
      <c r="C3" s="51">
        <f t="shared" ref="C3:C21" si="0">100*((1+B3/200)^2-1)</f>
        <v>5.976627305024973</v>
      </c>
      <c r="D3" s="51">
        <v>5.391</v>
      </c>
      <c r="E3" s="51">
        <v>5.976627305024973</v>
      </c>
      <c r="F3" s="51">
        <f t="shared" ref="F3:F21" si="1">(2/3)*C3+(1/3)*E3</f>
        <v>5.976627305024973</v>
      </c>
    </row>
    <row r="4" spans="1:6" x14ac:dyDescent="0.2">
      <c r="A4" s="48">
        <v>45681</v>
      </c>
      <c r="B4" s="51">
        <v>5.8821000000000003</v>
      </c>
      <c r="C4" s="51">
        <f t="shared" si="0"/>
        <v>5.9685977510250066</v>
      </c>
      <c r="D4" s="51">
        <v>5.3868999999999998</v>
      </c>
      <c r="E4" s="51">
        <v>5.9685977510250066</v>
      </c>
      <c r="F4" s="51">
        <f t="shared" si="1"/>
        <v>5.9685977510250066</v>
      </c>
    </row>
    <row r="5" spans="1:6" x14ac:dyDescent="0.2">
      <c r="A5" s="48">
        <v>45685</v>
      </c>
      <c r="B5" s="51">
        <v>5.8376000000000001</v>
      </c>
      <c r="C5" s="51">
        <f t="shared" si="0"/>
        <v>5.9227939344000058</v>
      </c>
      <c r="D5" s="51">
        <v>5.3444000000000003</v>
      </c>
      <c r="E5" s="51">
        <v>5.9227939344000058</v>
      </c>
      <c r="F5" s="51">
        <f t="shared" si="1"/>
        <v>5.9227939344000058</v>
      </c>
    </row>
    <row r="6" spans="1:6" x14ac:dyDescent="0.2">
      <c r="A6" s="48">
        <v>45686</v>
      </c>
      <c r="B6" s="51">
        <v>5.7824</v>
      </c>
      <c r="C6" s="51">
        <f t="shared" si="0"/>
        <v>5.8659903744000097</v>
      </c>
      <c r="D6" s="51">
        <v>5.2888000000000002</v>
      </c>
      <c r="E6" s="51">
        <v>5.8659903744000097</v>
      </c>
      <c r="F6" s="51">
        <f t="shared" si="1"/>
        <v>5.8659903744000097</v>
      </c>
    </row>
    <row r="7" spans="1:6" x14ac:dyDescent="0.2">
      <c r="A7" s="48">
        <v>45687</v>
      </c>
      <c r="B7" s="51">
        <v>5.7675000000000001</v>
      </c>
      <c r="C7" s="51">
        <f t="shared" si="0"/>
        <v>5.8506601406250081</v>
      </c>
      <c r="D7" s="51">
        <v>5.2887000000000004</v>
      </c>
      <c r="E7" s="51">
        <v>5.8506601406250081</v>
      </c>
      <c r="F7" s="51">
        <f t="shared" si="1"/>
        <v>5.8506601406250081</v>
      </c>
    </row>
    <row r="8" spans="1:6" x14ac:dyDescent="0.2">
      <c r="A8" s="48">
        <v>45688</v>
      </c>
      <c r="B8" s="51">
        <v>5.8109000000000002</v>
      </c>
      <c r="C8" s="51">
        <f t="shared" si="0"/>
        <v>5.8953163970249856</v>
      </c>
      <c r="D8" s="51">
        <v>5.3372000000000002</v>
      </c>
      <c r="E8" s="51">
        <v>5.8953163970249856</v>
      </c>
      <c r="F8" s="51">
        <f t="shared" si="1"/>
        <v>5.8953163970249856</v>
      </c>
    </row>
    <row r="9" spans="1:6" x14ac:dyDescent="0.2">
      <c r="A9" s="48">
        <v>45691</v>
      </c>
      <c r="B9" s="51">
        <v>5.7723000000000004</v>
      </c>
      <c r="C9" s="51">
        <f t="shared" si="0"/>
        <v>5.8555986182250219</v>
      </c>
      <c r="D9" s="51">
        <v>5.2934000000000001</v>
      </c>
      <c r="E9" s="51">
        <v>5.8555986182250219</v>
      </c>
      <c r="F9" s="51">
        <f t="shared" si="1"/>
        <v>5.8555986182250219</v>
      </c>
    </row>
    <row r="10" spans="1:6" x14ac:dyDescent="0.2">
      <c r="A10" s="48">
        <v>45692</v>
      </c>
      <c r="B10" s="51">
        <v>5.8228999999999997</v>
      </c>
      <c r="C10" s="51">
        <f t="shared" si="0"/>
        <v>5.9076654110249871</v>
      </c>
      <c r="D10" s="51">
        <v>5.3442999999999996</v>
      </c>
      <c r="E10" s="51">
        <v>5.9076654110249871</v>
      </c>
      <c r="F10" s="51">
        <f t="shared" si="1"/>
        <v>5.9076654110249862</v>
      </c>
    </row>
    <row r="11" spans="1:6" x14ac:dyDescent="0.2">
      <c r="A11" s="48">
        <v>45693</v>
      </c>
      <c r="B11" s="51">
        <v>5.7342000000000004</v>
      </c>
      <c r="C11" s="51">
        <f t="shared" si="0"/>
        <v>5.8164026241000144</v>
      </c>
      <c r="D11" s="51">
        <v>5.2557999999999998</v>
      </c>
      <c r="E11" s="51">
        <v>5.8164026241000144</v>
      </c>
      <c r="F11" s="51">
        <f t="shared" si="1"/>
        <v>5.8164026241000144</v>
      </c>
    </row>
    <row r="12" spans="1:6" x14ac:dyDescent="0.2">
      <c r="A12" s="48">
        <v>45694</v>
      </c>
      <c r="B12" s="51">
        <v>5.7153</v>
      </c>
      <c r="C12" s="51">
        <f t="shared" si="0"/>
        <v>5.7969616352250064</v>
      </c>
      <c r="D12" s="51">
        <v>5.2427999999999999</v>
      </c>
      <c r="E12" s="51">
        <v>5.7969616352250064</v>
      </c>
      <c r="F12" s="51">
        <f t="shared" si="1"/>
        <v>5.7969616352250064</v>
      </c>
    </row>
    <row r="13" spans="1:6" x14ac:dyDescent="0.2">
      <c r="A13" s="48">
        <v>45695</v>
      </c>
      <c r="B13" s="51">
        <v>5.7436999999999996</v>
      </c>
      <c r="C13" s="51">
        <f t="shared" si="0"/>
        <v>5.8261752242250164</v>
      </c>
      <c r="D13" s="51">
        <v>5.2858000000000001</v>
      </c>
      <c r="E13" s="51">
        <v>5.8261752242250164</v>
      </c>
      <c r="F13" s="51">
        <f t="shared" si="1"/>
        <v>5.8261752242250164</v>
      </c>
    </row>
    <row r="14" spans="1:6" x14ac:dyDescent="0.2">
      <c r="A14" s="48">
        <v>45698</v>
      </c>
      <c r="B14" s="51">
        <v>5.7831999999999999</v>
      </c>
      <c r="C14" s="51">
        <f t="shared" si="0"/>
        <v>5.8668135055999882</v>
      </c>
      <c r="D14" s="51">
        <v>5.3296000000000001</v>
      </c>
      <c r="E14" s="51">
        <v>5.8668135055999882</v>
      </c>
      <c r="F14" s="51">
        <f t="shared" si="1"/>
        <v>5.8668135055999873</v>
      </c>
    </row>
    <row r="15" spans="1:6" x14ac:dyDescent="0.2">
      <c r="A15" s="48">
        <v>45699</v>
      </c>
      <c r="B15" s="51">
        <v>5.7986000000000004</v>
      </c>
      <c r="C15" s="51">
        <f t="shared" si="0"/>
        <v>5.8826594049000036</v>
      </c>
      <c r="D15" s="51">
        <v>5.3516000000000004</v>
      </c>
      <c r="E15" s="51">
        <v>5.8826594049000036</v>
      </c>
      <c r="F15" s="51">
        <f t="shared" si="1"/>
        <v>5.8826594049000036</v>
      </c>
    </row>
    <row r="16" spans="1:6" x14ac:dyDescent="0.2">
      <c r="A16" s="48">
        <v>45700</v>
      </c>
      <c r="B16" s="51">
        <v>5.8353999999999999</v>
      </c>
      <c r="C16" s="51">
        <f t="shared" si="0"/>
        <v>5.9205297329000039</v>
      </c>
      <c r="D16" s="51">
        <v>5.3803999999999998</v>
      </c>
      <c r="E16" s="51">
        <v>5.9205297329000039</v>
      </c>
      <c r="F16" s="51">
        <f t="shared" si="1"/>
        <v>5.9205297329000039</v>
      </c>
    </row>
    <row r="17" spans="1:6" x14ac:dyDescent="0.2">
      <c r="A17" s="48">
        <v>45701</v>
      </c>
      <c r="B17" s="51">
        <v>5.8453999999999997</v>
      </c>
      <c r="C17" s="51">
        <f t="shared" si="0"/>
        <v>5.930821752899984</v>
      </c>
      <c r="D17" s="51">
        <v>5.4</v>
      </c>
      <c r="E17" s="51">
        <v>5.930821752899984</v>
      </c>
      <c r="F17" s="51">
        <f t="shared" si="1"/>
        <v>5.930821752899984</v>
      </c>
    </row>
    <row r="18" spans="1:6" x14ac:dyDescent="0.2">
      <c r="A18" s="48">
        <v>45702</v>
      </c>
      <c r="B18" s="51">
        <v>5.8038999999999996</v>
      </c>
      <c r="C18" s="51">
        <f t="shared" si="0"/>
        <v>5.8881131380249974</v>
      </c>
      <c r="D18" s="51">
        <v>5.3654000000000002</v>
      </c>
      <c r="E18" s="51">
        <v>5.8881131380249974</v>
      </c>
      <c r="F18" s="51">
        <f t="shared" si="1"/>
        <v>5.8881131380249965</v>
      </c>
    </row>
    <row r="19" spans="1:6" x14ac:dyDescent="0.2">
      <c r="A19" s="48">
        <v>45705</v>
      </c>
      <c r="B19" s="51">
        <v>5.8288000000000002</v>
      </c>
      <c r="C19" s="51">
        <f t="shared" si="0"/>
        <v>5.913737273600006</v>
      </c>
      <c r="D19" s="51">
        <v>5.3943000000000003</v>
      </c>
      <c r="E19" s="51">
        <v>5.913737273600006</v>
      </c>
      <c r="F19" s="51">
        <f t="shared" si="1"/>
        <v>5.913737273600006</v>
      </c>
    </row>
    <row r="20" spans="1:6" x14ac:dyDescent="0.2">
      <c r="A20" s="48">
        <v>45706</v>
      </c>
      <c r="B20" s="51">
        <v>5.8582999999999998</v>
      </c>
      <c r="C20" s="51">
        <f t="shared" si="0"/>
        <v>5.9440991972250057</v>
      </c>
      <c r="D20" s="51">
        <v>5.4218000000000002</v>
      </c>
      <c r="E20" s="51">
        <v>5.9440991972250057</v>
      </c>
      <c r="F20" s="51">
        <f t="shared" si="1"/>
        <v>5.9440991972250057</v>
      </c>
    </row>
    <row r="21" spans="1:6" x14ac:dyDescent="0.2">
      <c r="A21" s="48">
        <v>45707</v>
      </c>
      <c r="B21" s="51">
        <v>5.8727</v>
      </c>
      <c r="C21" s="51">
        <f t="shared" si="0"/>
        <v>5.9589215132250128</v>
      </c>
      <c r="D21" s="51">
        <v>5.4370000000000003</v>
      </c>
      <c r="E21" s="51">
        <v>5.9589215132250128</v>
      </c>
      <c r="F21" s="51">
        <f t="shared" si="1"/>
        <v>5.9589215132250128</v>
      </c>
    </row>
    <row r="22" spans="1:6" ht="15" x14ac:dyDescent="0.25">
      <c r="E22" s="52" t="s">
        <v>123</v>
      </c>
      <c r="F22" s="52">
        <f>AVERAGE(F2:F21)</f>
        <v>5.8978953107350005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e65ca93-514f-4937-b84b-c2e3a27be141">
      <Terms xmlns="http://schemas.microsoft.com/office/infopath/2007/PartnerControls"/>
    </lcf76f155ced4ddcb4097134ff3c332f>
    <TaxCatchAll xmlns="a3a4bb17-26ab-42c0-b7ba-02343bd942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D02DC638F0F43AC2008BB95A9D377" ma:contentTypeVersion="14" ma:contentTypeDescription="Create a new document." ma:contentTypeScope="" ma:versionID="24130f483627b2d0e8557f3bb8e8c29d">
  <xsd:schema xmlns:xsd="http://www.w3.org/2001/XMLSchema" xmlns:xs="http://www.w3.org/2001/XMLSchema" xmlns:p="http://schemas.microsoft.com/office/2006/metadata/properties" xmlns:ns1="http://schemas.microsoft.com/sharepoint/v3" xmlns:ns2="be65ca93-514f-4937-b84b-c2e3a27be141" xmlns:ns3="a3a4bb17-26ab-42c0-b7ba-02343bd94280" targetNamespace="http://schemas.microsoft.com/office/2006/metadata/properties" ma:root="true" ma:fieldsID="c44ab55587098471f3e3e7ff4527e44b" ns1:_="" ns2:_="" ns3:_="">
    <xsd:import namespace="http://schemas.microsoft.com/sharepoint/v3"/>
    <xsd:import namespace="be65ca93-514f-4937-b84b-c2e3a27be141"/>
    <xsd:import namespace="a3a4bb17-26ab-42c0-b7ba-02343bd94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5ca93-514f-4937-b84b-c2e3a27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4bb17-26ab-42c0-b7ba-02343bd94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79d89d2-659f-4bf3-89e0-604e383d61a9}" ma:internalName="TaxCatchAll" ma:showField="CatchAllData" ma:web="a3a4bb17-26ab-42c0-b7ba-02343bd94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2E396-7E22-43F4-90D2-BE9619AFD1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65ca93-514f-4937-b84b-c2e3a27be141"/>
    <ds:schemaRef ds:uri="a3a4bb17-26ab-42c0-b7ba-02343bd94280"/>
  </ds:schemaRefs>
</ds:datastoreItem>
</file>

<file path=customXml/itemProps2.xml><?xml version="1.0" encoding="utf-8"?>
<ds:datastoreItem xmlns:ds="http://schemas.openxmlformats.org/officeDocument/2006/customXml" ds:itemID="{27DFF9B0-FE1C-4A63-A387-3ECFAF005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4E353-2C01-44FA-ABFE-63C519722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65ca93-514f-4937-b84b-c2e3a27be141"/>
    <ds:schemaRef ds:uri="a3a4bb17-26ab-42c0-b7ba-02343bd94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AGP RoR</vt:lpstr>
      <vt:lpstr>Equity risk free rate &gt;</vt:lpstr>
      <vt:lpstr>CGS Yields</vt:lpstr>
      <vt:lpstr>CGS Interpolation</vt:lpstr>
      <vt:lpstr>FY27 debt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McSween, Conor</dc:creator>
  <cp:keywords/>
  <dc:description/>
  <cp:lastModifiedBy>Langdon, Justine</cp:lastModifiedBy>
  <cp:revision/>
  <dcterms:created xsi:type="dcterms:W3CDTF">2024-07-15T03:04:21Z</dcterms:created>
  <dcterms:modified xsi:type="dcterms:W3CDTF">2025-06-30T22:46:02Z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0x01010072CD02DC638F0F43AC2008BB95A9D377</vt:lpwstr>
  </property>
  <property fmtid="{D5CDD505-2E9C-101B-9397-08002B2CF9AE}" pid="3" name="MSIP_Label_8e2e509a-f02b-496b-97a8-09ffbb9893ea_Enabled">
    <vt:lpwstr>true</vt:lpwstr>
  </property>
  <property fmtid="{D5CDD505-2E9C-101B-9397-08002B2CF9AE}" pid="4" name="MSIP_Label_8e2e509a-f02b-496b-97a8-09ffbb9893ea_SetDate">
    <vt:lpwstr>2025-02-26T01:05:22Z</vt:lpwstr>
  </property>
  <property fmtid="{D5CDD505-2E9C-101B-9397-08002B2CF9AE}" pid="5" name="MSIP_Label_8e2e509a-f02b-496b-97a8-09ffbb9893ea_Method">
    <vt:lpwstr>Privileged</vt:lpwstr>
  </property>
  <property fmtid="{D5CDD505-2E9C-101B-9397-08002B2CF9AE}" pid="6" name="MSIP_Label_8e2e509a-f02b-496b-97a8-09ffbb9893ea_Name">
    <vt:lpwstr>APA-Internal</vt:lpwstr>
  </property>
  <property fmtid="{D5CDD505-2E9C-101B-9397-08002B2CF9AE}" pid="7" name="MSIP_Label_8e2e509a-f02b-496b-97a8-09ffbb9893ea_SiteId">
    <vt:lpwstr>234ac309-c216-4661-a5ba-18879f6c4c75</vt:lpwstr>
  </property>
  <property fmtid="{D5CDD505-2E9C-101B-9397-08002B2CF9AE}" pid="8" name="MSIP_Label_8e2e509a-f02b-496b-97a8-09ffbb9893ea_ActionId">
    <vt:lpwstr>e77c51bf-e30f-46fa-b3e1-1d62607b0feb</vt:lpwstr>
  </property>
  <property fmtid="{D5CDD505-2E9C-101B-9397-08002B2CF9AE}" pid="9" name="MSIP_Label_8e2e509a-f02b-496b-97a8-09ffbb9893ea_ContentBits">
    <vt:lpwstr>0</vt:lpwstr>
  </property>
  <property fmtid="{D5CDD505-2E9C-101B-9397-08002B2CF9AE}" pid="10" name="MediaServiceImageTags">
    <vt:lpwstr/>
  </property>
</Properties>
</file>