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66925"/>
  <xr:revisionPtr revIDLastSave="8" documentId="8_{0A1936D7-86B1-44C8-819F-3055B047AA4C}" xr6:coauthVersionLast="47" xr6:coauthVersionMax="47" xr10:uidLastSave="{72814386-C9F7-43CA-AA46-701C1E2635BC}"/>
  <bookViews>
    <workbookView xWindow="-28920" yWindow="6885" windowWidth="29040" windowHeight="15720" xr2:uid="{CBF68C42-84B4-4436-A7A0-4ED301B74430}"/>
  </bookViews>
  <sheets>
    <sheet name="ECM" sheetId="1" r:id="rId1"/>
  </sheets>
  <definedNames>
    <definedName name="________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_w2" hidden="1">{"Model Summary",#N/A,FALSE,"Print Chart";"Holdco",#N/A,FALSE,"Print Chart";"Genco",#N/A,FALSE,"Print Chart";"Servco",#N/A,FALSE,"Print Chart";"Genco_Detail",#N/A,FALSE,"Summary Financials";"Servco_Detail",#N/A,FALSE,"Summary Financials"}</definedName>
    <definedName name="_________________wr6" hidden="1">{"Model Summary",#N/A,FALSE,"Print Chart";"Holdco",#N/A,FALSE,"Print Chart";"Genco",#N/A,FALSE,"Print Chart";"Servco",#N/A,FALSE,"Print Chart";"Genco_Detail",#N/A,FALSE,"Summary Financials";"Servco_Detail",#N/A,FALSE,"Summary Financials"}</definedName>
    <definedName name="_________________wr9" hidden="1">{"holdco",#N/A,FALSE,"Summary Financials";"holdco",#N/A,FALSE,"Summary Financials"}</definedName>
    <definedName name="_________________wrn1" hidden="1">{"holdco",#N/A,FALSE,"Summary Financials";"holdco",#N/A,FALSE,"Summary Financials"}</definedName>
    <definedName name="_________________wrn2" hidden="1">{"holdco",#N/A,FALSE,"Summary Financials";"holdco",#N/A,FALSE,"Summary Financials"}</definedName>
    <definedName name="_________________wrn3" hidden="1">{"holdco",#N/A,FALSE,"Summary Financials";"holdco",#N/A,FALSE,"Summary Financials"}</definedName>
    <definedName name="_________________wrn7" hidden="1">{"Model Summary",#N/A,FALSE,"Print Chart";"Holdco",#N/A,FALSE,"Print Chart";"Genco",#N/A,FALSE,"Print Chart";"Servco",#N/A,FALSE,"Print Chart";"Genco_Detail",#N/A,FALSE,"Summary Financials";"Servco_Detail",#N/A,FALSE,"Summary Financials"}</definedName>
    <definedName name="_________________wrn8" hidden="1">{"holdco",#N/A,FALSE,"Summary Financials";"holdco",#N/A,FALSE,"Summary Financials"}</definedName>
    <definedName name="_________________www1" hidden="1">{#N/A,#N/A,FALSE,"schA"}</definedName>
    <definedName name="________________a2" hidden="1">#REF!</definedName>
    <definedName name="________________d4" hidden="1">#REF!</definedName>
    <definedName name="_______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_s2" hidden="1">#REF!</definedName>
    <definedName name="________________w2" hidden="1">{"Model Summary",#N/A,FALSE,"Print Chart";"Holdco",#N/A,FALSE,"Print Chart";"Genco",#N/A,FALSE,"Print Chart";"Servco",#N/A,FALSE,"Print Chart";"Genco_Detail",#N/A,FALSE,"Summary Financials";"Servco_Detail",#N/A,FALSE,"Summary Financials"}</definedName>
    <definedName name="________________wr6" hidden="1">{"Model Summary",#N/A,FALSE,"Print Chart";"Holdco",#N/A,FALSE,"Print Chart";"Genco",#N/A,FALSE,"Print Chart";"Servco",#N/A,FALSE,"Print Chart";"Genco_Detail",#N/A,FALSE,"Summary Financials";"Servco_Detail",#N/A,FALSE,"Summary Financials"}</definedName>
    <definedName name="________________wr9" hidden="1">{"holdco",#N/A,FALSE,"Summary Financials";"holdco",#N/A,FALSE,"Summary Financials"}</definedName>
    <definedName name="________________wrn1" hidden="1">{"holdco",#N/A,FALSE,"Summary Financials";"holdco",#N/A,FALSE,"Summary Financials"}</definedName>
    <definedName name="________________wrn2" hidden="1">{"holdco",#N/A,FALSE,"Summary Financials";"holdco",#N/A,FALSE,"Summary Financials"}</definedName>
    <definedName name="________________wrn3" hidden="1">{"holdco",#N/A,FALSE,"Summary Financials";"holdco",#N/A,FALSE,"Summary Financials"}</definedName>
    <definedName name="________________wrn7" hidden="1">{"Model Summary",#N/A,FALSE,"Print Chart";"Holdco",#N/A,FALSE,"Print Chart";"Genco",#N/A,FALSE,"Print Chart";"Servco",#N/A,FALSE,"Print Chart";"Genco_Detail",#N/A,FALSE,"Summary Financials";"Servco_Detail",#N/A,FALSE,"Summary Financials"}</definedName>
    <definedName name="________________wrn8" hidden="1">{"holdco",#N/A,FALSE,"Summary Financials";"holdco",#N/A,FALSE,"Summary Financials"}</definedName>
    <definedName name="________________www1" hidden="1">{#N/A,#N/A,FALSE,"schA"}</definedName>
    <definedName name="_______________a2" hidden="1">#REF!</definedName>
    <definedName name="_______________d4" hidden="1">#REF!</definedName>
    <definedName name="______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_s2" hidden="1">#REF!</definedName>
    <definedName name="_______________w2" hidden="1">{"Model Summary",#N/A,FALSE,"Print Chart";"Holdco",#N/A,FALSE,"Print Chart";"Genco",#N/A,FALSE,"Print Chart";"Servco",#N/A,FALSE,"Print Chart";"Genco_Detail",#N/A,FALSE,"Summary Financials";"Servco_Detail",#N/A,FALSE,"Summary Financials"}</definedName>
    <definedName name="_______________wr6" hidden="1">{"Model Summary",#N/A,FALSE,"Print Chart";"Holdco",#N/A,FALSE,"Print Chart";"Genco",#N/A,FALSE,"Print Chart";"Servco",#N/A,FALSE,"Print Chart";"Genco_Detail",#N/A,FALSE,"Summary Financials";"Servco_Detail",#N/A,FALSE,"Summary Financials"}</definedName>
    <definedName name="_______________wr9" hidden="1">{"holdco",#N/A,FALSE,"Summary Financials";"holdco",#N/A,FALSE,"Summary Financials"}</definedName>
    <definedName name="_______________wrn1" hidden="1">{"holdco",#N/A,FALSE,"Summary Financials";"holdco",#N/A,FALSE,"Summary Financials"}</definedName>
    <definedName name="_______________wrn2" hidden="1">{"holdco",#N/A,FALSE,"Summary Financials";"holdco",#N/A,FALSE,"Summary Financials"}</definedName>
    <definedName name="_______________wrn3" hidden="1">{"holdco",#N/A,FALSE,"Summary Financials";"holdco",#N/A,FALSE,"Summary Financials"}</definedName>
    <definedName name="_______________wrn7" hidden="1">{"Model Summary",#N/A,FALSE,"Print Chart";"Holdco",#N/A,FALSE,"Print Chart";"Genco",#N/A,FALSE,"Print Chart";"Servco",#N/A,FALSE,"Print Chart";"Genco_Detail",#N/A,FALSE,"Summary Financials";"Servco_Detail",#N/A,FALSE,"Summary Financials"}</definedName>
    <definedName name="_______________wrn8" hidden="1">{"holdco",#N/A,FALSE,"Summary Financials";"holdco",#N/A,FALSE,"Summary Financials"}</definedName>
    <definedName name="_______________www1" hidden="1">{#N/A,#N/A,FALSE,"schA"}</definedName>
    <definedName name="______________a2" hidden="1">#REF!</definedName>
    <definedName name="______________d4" hidden="1">#REF!</definedName>
    <definedName name="_____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_s2" hidden="1">#REF!</definedName>
    <definedName name="______________w2" hidden="1">{"Model Summary",#N/A,FALSE,"Print Chart";"Holdco",#N/A,FALSE,"Print Chart";"Genco",#N/A,FALSE,"Print Chart";"Servco",#N/A,FALSE,"Print Chart";"Genco_Detail",#N/A,FALSE,"Summary Financials";"Servco_Detail",#N/A,FALSE,"Summary Financials"}</definedName>
    <definedName name="______________wr6" hidden="1">{"Model Summary",#N/A,FALSE,"Print Chart";"Holdco",#N/A,FALSE,"Print Chart";"Genco",#N/A,FALSE,"Print Chart";"Servco",#N/A,FALSE,"Print Chart";"Genco_Detail",#N/A,FALSE,"Summary Financials";"Servco_Detail",#N/A,FALSE,"Summary Financials"}</definedName>
    <definedName name="______________wr9" hidden="1">{"holdco",#N/A,FALSE,"Summary Financials";"holdco",#N/A,FALSE,"Summary Financials"}</definedName>
    <definedName name="______________wrn1" hidden="1">{"holdco",#N/A,FALSE,"Summary Financials";"holdco",#N/A,FALSE,"Summary Financials"}</definedName>
    <definedName name="______________wrn2" hidden="1">{"holdco",#N/A,FALSE,"Summary Financials";"holdco",#N/A,FALSE,"Summary Financials"}</definedName>
    <definedName name="______________wrn3" hidden="1">{"holdco",#N/A,FALSE,"Summary Financials";"holdco",#N/A,FALSE,"Summary Financials"}</definedName>
    <definedName name="______________wrn7" hidden="1">{"Model Summary",#N/A,FALSE,"Print Chart";"Holdco",#N/A,FALSE,"Print Chart";"Genco",#N/A,FALSE,"Print Chart";"Servco",#N/A,FALSE,"Print Chart";"Genco_Detail",#N/A,FALSE,"Summary Financials";"Servco_Detail",#N/A,FALSE,"Summary Financials"}</definedName>
    <definedName name="______________wrn8" hidden="1">{"holdco",#N/A,FALSE,"Summary Financials";"holdco",#N/A,FALSE,"Summary Financials"}</definedName>
    <definedName name="______________www1" hidden="1">{#N/A,#N/A,FALSE,"schA"}</definedName>
    <definedName name="_____________a2" hidden="1">#REF!</definedName>
    <definedName name="_____________d4" hidden="1">#REF!</definedName>
    <definedName name="____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_s2" hidden="1">#REF!</definedName>
    <definedName name="_____________w2" hidden="1">{"Model Summary",#N/A,FALSE,"Print Chart";"Holdco",#N/A,FALSE,"Print Chart";"Genco",#N/A,FALSE,"Print Chart";"Servco",#N/A,FALSE,"Print Chart";"Genco_Detail",#N/A,FALSE,"Summary Financials";"Servco_Detail",#N/A,FALSE,"Summary Financials"}</definedName>
    <definedName name="_____________wr6" hidden="1">{"Model Summary",#N/A,FALSE,"Print Chart";"Holdco",#N/A,FALSE,"Print Chart";"Genco",#N/A,FALSE,"Print Chart";"Servco",#N/A,FALSE,"Print Chart";"Genco_Detail",#N/A,FALSE,"Summary Financials";"Servco_Detail",#N/A,FALSE,"Summary Financials"}</definedName>
    <definedName name="_____________wr9" hidden="1">{"holdco",#N/A,FALSE,"Summary Financials";"holdco",#N/A,FALSE,"Summary Financials"}</definedName>
    <definedName name="_____________wrn1" hidden="1">{"holdco",#N/A,FALSE,"Summary Financials";"holdco",#N/A,FALSE,"Summary Financials"}</definedName>
    <definedName name="_____________wrn2" hidden="1">{"holdco",#N/A,FALSE,"Summary Financials";"holdco",#N/A,FALSE,"Summary Financials"}</definedName>
    <definedName name="_____________wrn3" hidden="1">{"holdco",#N/A,FALSE,"Summary Financials";"holdco",#N/A,FALSE,"Summary Financials"}</definedName>
    <definedName name="_____________wrn7" hidden="1">{"Model Summary",#N/A,FALSE,"Print Chart";"Holdco",#N/A,FALSE,"Print Chart";"Genco",#N/A,FALSE,"Print Chart";"Servco",#N/A,FALSE,"Print Chart";"Genco_Detail",#N/A,FALSE,"Summary Financials";"Servco_Detail",#N/A,FALSE,"Summary Financials"}</definedName>
    <definedName name="_____________wrn8" hidden="1">{"holdco",#N/A,FALSE,"Summary Financials";"holdco",#N/A,FALSE,"Summary Financials"}</definedName>
    <definedName name="_____________www1" hidden="1">{#N/A,#N/A,FALSE,"schA"}</definedName>
    <definedName name="____________a2" hidden="1">#REF!</definedName>
    <definedName name="________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d4" hidden="1">#REF!</definedName>
    <definedName name="___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_s2" hidden="1">#REF!</definedName>
    <definedName name="____________w2" hidden="1">{"Model Summary",#N/A,FALSE,"Print Chart";"Holdco",#N/A,FALSE,"Print Chart";"Genco",#N/A,FALSE,"Print Chart";"Servco",#N/A,FALSE,"Print Chart";"Genco_Detail",#N/A,FALSE,"Summary Financials";"Servco_Detail",#N/A,FALSE,"Summary Financials"}</definedName>
    <definedName name="____________wr6" hidden="1">{"Model Summary",#N/A,FALSE,"Print Chart";"Holdco",#N/A,FALSE,"Print Chart";"Genco",#N/A,FALSE,"Print Chart";"Servco",#N/A,FALSE,"Print Chart";"Genco_Detail",#N/A,FALSE,"Summary Financials";"Servco_Detail",#N/A,FALSE,"Summary Financials"}</definedName>
    <definedName name="____________wr9" hidden="1">{"holdco",#N/A,FALSE,"Summary Financials";"holdco",#N/A,FALSE,"Summary Financials"}</definedName>
    <definedName name="____________wrn1" hidden="1">{"holdco",#N/A,FALSE,"Summary Financials";"holdco",#N/A,FALSE,"Summary Financials"}</definedName>
    <definedName name="____________wrn2" hidden="1">{"holdco",#N/A,FALSE,"Summary Financials";"holdco",#N/A,FALSE,"Summary Financials"}</definedName>
    <definedName name="____________wrn3" hidden="1">{"holdco",#N/A,FALSE,"Summary Financials";"holdco",#N/A,FALSE,"Summary Financials"}</definedName>
    <definedName name="____________wrn7" hidden="1">{"Model Summary",#N/A,FALSE,"Print Chart";"Holdco",#N/A,FALSE,"Print Chart";"Genco",#N/A,FALSE,"Print Chart";"Servco",#N/A,FALSE,"Print Chart";"Genco_Detail",#N/A,FALSE,"Summary Financials";"Servco_Detail",#N/A,FALSE,"Summary Financials"}</definedName>
    <definedName name="____________wrn8" hidden="1">{"holdco",#N/A,FALSE,"Summary Financials";"holdco",#N/A,FALSE,"Summary Financials"}</definedName>
    <definedName name="____________www1" hidden="1">{#N/A,#N/A,FALSE,"schA"}</definedName>
    <definedName name="___________a2" hidden="1">#REF!</definedName>
    <definedName name="_______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d4" hidden="1">#REF!</definedName>
    <definedName name="__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_s2" hidden="1">#REF!</definedName>
    <definedName name="___________w2" hidden="1">{"Model Summary",#N/A,FALSE,"Print Chart";"Holdco",#N/A,FALSE,"Print Chart";"Genco",#N/A,FALSE,"Print Chart";"Servco",#N/A,FALSE,"Print Chart";"Genco_Detail",#N/A,FALSE,"Summary Financials";"Servco_Detail",#N/A,FALSE,"Summary Financials"}</definedName>
    <definedName name="___________wr6" hidden="1">{"Model Summary",#N/A,FALSE,"Print Chart";"Holdco",#N/A,FALSE,"Print Chart";"Genco",#N/A,FALSE,"Print Chart";"Servco",#N/A,FALSE,"Print Chart";"Genco_Detail",#N/A,FALSE,"Summary Financials";"Servco_Detail",#N/A,FALSE,"Summary Financials"}</definedName>
    <definedName name="___________wr9" hidden="1">{"holdco",#N/A,FALSE,"Summary Financials";"holdco",#N/A,FALSE,"Summary Financials"}</definedName>
    <definedName name="___________wrn1" hidden="1">{"holdco",#N/A,FALSE,"Summary Financials";"holdco",#N/A,FALSE,"Summary Financials"}</definedName>
    <definedName name="___________wrn2" hidden="1">{"holdco",#N/A,FALSE,"Summary Financials";"holdco",#N/A,FALSE,"Summary Financials"}</definedName>
    <definedName name="___________wrn3" hidden="1">{"holdco",#N/A,FALSE,"Summary Financials";"holdco",#N/A,FALSE,"Summary Financials"}</definedName>
    <definedName name="___________wrn7" hidden="1">{"Model Summary",#N/A,FALSE,"Print Chart";"Holdco",#N/A,FALSE,"Print Chart";"Genco",#N/A,FALSE,"Print Chart";"Servco",#N/A,FALSE,"Print Chart";"Genco_Detail",#N/A,FALSE,"Summary Financials";"Servco_Detail",#N/A,FALSE,"Summary Financials"}</definedName>
    <definedName name="___________wrn8" hidden="1">{"holdco",#N/A,FALSE,"Summary Financials";"holdco",#N/A,FALSE,"Summary Financials"}</definedName>
    <definedName name="___________www1" hidden="1">{#N/A,#N/A,FALSE,"schA"}</definedName>
    <definedName name="__________a2" hidden="1">#REF!</definedName>
    <definedName name="______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d4" hidden="1">#REF!</definedName>
    <definedName name="_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_s2" hidden="1">#REF!</definedName>
    <definedName name="__________w2" hidden="1">{"Model Summary",#N/A,FALSE,"Print Chart";"Holdco",#N/A,FALSE,"Print Chart";"Genco",#N/A,FALSE,"Print Chart";"Servco",#N/A,FALSE,"Print Chart";"Genco_Detail",#N/A,FALSE,"Summary Financials";"Servco_Detail",#N/A,FALSE,"Summary Financials"}</definedName>
    <definedName name="__________wr6" hidden="1">{"Model Summary",#N/A,FALSE,"Print Chart";"Holdco",#N/A,FALSE,"Print Chart";"Genco",#N/A,FALSE,"Print Chart";"Servco",#N/A,FALSE,"Print Chart";"Genco_Detail",#N/A,FALSE,"Summary Financials";"Servco_Detail",#N/A,FALSE,"Summary Financials"}</definedName>
    <definedName name="__________wr9" hidden="1">{"holdco",#N/A,FALSE,"Summary Financials";"holdco",#N/A,FALSE,"Summary Financials"}</definedName>
    <definedName name="__________wrn1" hidden="1">{"holdco",#N/A,FALSE,"Summary Financials";"holdco",#N/A,FALSE,"Summary Financials"}</definedName>
    <definedName name="__________wrn2" hidden="1">{"holdco",#N/A,FALSE,"Summary Financials";"holdco",#N/A,FALSE,"Summary Financials"}</definedName>
    <definedName name="__________wrn3" hidden="1">{"holdco",#N/A,FALSE,"Summary Financials";"holdco",#N/A,FALSE,"Summary Financials"}</definedName>
    <definedName name="__________wrn7" hidden="1">{"Model Summary",#N/A,FALSE,"Print Chart";"Holdco",#N/A,FALSE,"Print Chart";"Genco",#N/A,FALSE,"Print Chart";"Servco",#N/A,FALSE,"Print Chart";"Genco_Detail",#N/A,FALSE,"Summary Financials";"Servco_Detail",#N/A,FALSE,"Summary Financials"}</definedName>
    <definedName name="__________wrn8" hidden="1">{"holdco",#N/A,FALSE,"Summary Financials";"holdco",#N/A,FALSE,"Summary Financials"}</definedName>
    <definedName name="__________www1" hidden="1">{#N/A,#N/A,FALSE,"schA"}</definedName>
    <definedName name="_________a2" hidden="1">#REF!</definedName>
    <definedName name="_____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d4" hidden="1">#REF!</definedName>
    <definedName name="_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_s2" hidden="1">#REF!</definedName>
    <definedName name="_________w2" hidden="1">{"Model Summary",#N/A,FALSE,"Print Chart";"Holdco",#N/A,FALSE,"Print Chart";"Genco",#N/A,FALSE,"Print Chart";"Servco",#N/A,FALSE,"Print Chart";"Genco_Detail",#N/A,FALSE,"Summary Financials";"Servco_Detail",#N/A,FALSE,"Summary Financials"}</definedName>
    <definedName name="_________wr6" hidden="1">{"Model Summary",#N/A,FALSE,"Print Chart";"Holdco",#N/A,FALSE,"Print Chart";"Genco",#N/A,FALSE,"Print Chart";"Servco",#N/A,FALSE,"Print Chart";"Genco_Detail",#N/A,FALSE,"Summary Financials";"Servco_Detail",#N/A,FALSE,"Summary Financials"}</definedName>
    <definedName name="_________wr9" hidden="1">{"holdco",#N/A,FALSE,"Summary Financials";"holdco",#N/A,FALSE,"Summary Financials"}</definedName>
    <definedName name="_________wrn1" hidden="1">{"holdco",#N/A,FALSE,"Summary Financials";"holdco",#N/A,FALSE,"Summary Financials"}</definedName>
    <definedName name="_________wrn2" hidden="1">{"holdco",#N/A,FALSE,"Summary Financials";"holdco",#N/A,FALSE,"Summary Financials"}</definedName>
    <definedName name="_________wrn3" hidden="1">{"holdco",#N/A,FALSE,"Summary Financials";"holdco",#N/A,FALSE,"Summary Financials"}</definedName>
    <definedName name="_________wrn7" hidden="1">{"Model Summary",#N/A,FALSE,"Print Chart";"Holdco",#N/A,FALSE,"Print Chart";"Genco",#N/A,FALSE,"Print Chart";"Servco",#N/A,FALSE,"Print Chart";"Genco_Detail",#N/A,FALSE,"Summary Financials";"Servco_Detail",#N/A,FALSE,"Summary Financials"}</definedName>
    <definedName name="_________wrn8" hidden="1">{"holdco",#N/A,FALSE,"Summary Financials";"holdco",#N/A,FALSE,"Summary Financials"}</definedName>
    <definedName name="_________www1" hidden="1">{#N/A,#N/A,FALSE,"schA"}</definedName>
    <definedName name="________a2" hidden="1">#REF!</definedName>
    <definedName name="____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d4" hidden="1">#REF!</definedName>
    <definedName name="_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_s2" hidden="1">#REF!</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_www1" hidden="1">{#N/A,#N/A,FALSE,"schA"}</definedName>
    <definedName name="_______a2" hidden="1">#REF!</definedName>
    <definedName name="___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d4" hidden="1">#REF!</definedName>
    <definedName name="_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_s2" hidden="1">#REF!</definedName>
    <definedName name="_______w2" hidden="1">{"Model Summary",#N/A,FALSE,"Print Chart";"Holdco",#N/A,FALSE,"Print Chart";"Genco",#N/A,FALSE,"Print Chart";"Servco",#N/A,FALSE,"Print Chart";"Genco_Detail",#N/A,FALSE,"Summary Financials";"Servco_Detail",#N/A,FALSE,"Summary Financials"}</definedName>
    <definedName name="_______wr6" hidden="1">{"Model Summary",#N/A,FALSE,"Print Chart";"Holdco",#N/A,FALSE,"Print Chart";"Genco",#N/A,FALSE,"Print Chart";"Servco",#N/A,FALSE,"Print Chart";"Genco_Detail",#N/A,FALSE,"Summary Financials";"Servco_Detail",#N/A,FALSE,"Summary Financials"}</definedName>
    <definedName name="_______wr9" hidden="1">{"holdco",#N/A,FALSE,"Summary Financials";"holdco",#N/A,FALSE,"Summary Financials"}</definedName>
    <definedName name="_______wrn1" hidden="1">{"holdco",#N/A,FALSE,"Summary Financials";"holdco",#N/A,FALSE,"Summary Financials"}</definedName>
    <definedName name="_______wrn2" hidden="1">{"holdco",#N/A,FALSE,"Summary Financials";"holdco",#N/A,FALSE,"Summary Financials"}</definedName>
    <definedName name="_______wrn3" hidden="1">{"holdco",#N/A,FALSE,"Summary Financials";"holdco",#N/A,FALSE,"Summary Financials"}</definedName>
    <definedName name="_______wrn7" hidden="1">{"Model Summary",#N/A,FALSE,"Print Chart";"Holdco",#N/A,FALSE,"Print Chart";"Genco",#N/A,FALSE,"Print Chart";"Servco",#N/A,FALSE,"Print Chart";"Genco_Detail",#N/A,FALSE,"Summary Financials";"Servco_Detail",#N/A,FALSE,"Summary Financials"}</definedName>
    <definedName name="_______wrn8" hidden="1">{"holdco",#N/A,FALSE,"Summary Financials";"holdco",#N/A,FALSE,"Summary Financials"}</definedName>
    <definedName name="_______www1" hidden="1">{#N/A,#N/A,FALSE,"schA"}</definedName>
    <definedName name="______a2" hidden="1">#REF!</definedName>
    <definedName name="__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d4" hidden="1">#REF!</definedName>
    <definedName name="_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_s2" hidden="1">#REF!</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_www1" hidden="1">{#N/A,#N/A,FALSE,"schA"}</definedName>
    <definedName name="_____a2" hidden="1">#REF!</definedName>
    <definedName name="_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d4" hidden="1">#REF!</definedName>
    <definedName name="_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_s2" hidden="1">#REF!</definedName>
    <definedName name="_____w2" hidden="1">{"Model Summary",#N/A,FALSE,"Print Chart";"Holdco",#N/A,FALSE,"Print Chart";"Genco",#N/A,FALSE,"Print Chart";"Servco",#N/A,FALSE,"Print Chart";"Genco_Detail",#N/A,FALSE,"Summary Financials";"Servco_Detail",#N/A,FALSE,"Summary Financials"}</definedName>
    <definedName name="_____wr6" hidden="1">{"Model Summary",#N/A,FALSE,"Print Chart";"Holdco",#N/A,FALSE,"Print Chart";"Genco",#N/A,FALSE,"Print Chart";"Servco",#N/A,FALSE,"Print Chart";"Genco_Detail",#N/A,FALSE,"Summary Financials";"Servco_Detail",#N/A,FALSE,"Summary Financials"}</definedName>
    <definedName name="_____wr9" hidden="1">{"holdco",#N/A,FALSE,"Summary Financials";"holdco",#N/A,FALSE,"Summary Financials"}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___www1" hidden="1">{#N/A,#N/A,FALSE,"schA"}</definedName>
    <definedName name="____a2" hidden="1">#REF!</definedName>
    <definedName name="_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d4" hidden="1">#REF!</definedName>
    <definedName name="____jns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_s2" hidden="1">#REF!</definedName>
    <definedName name="____w2" hidden="1">{"Model Summary",#N/A,FALSE,"Print Chart";"Holdco",#N/A,FALSE,"Print Chart";"Genco",#N/A,FALSE,"Print Chart";"Servco",#N/A,FALSE,"Print Chart";"Genco_Detail",#N/A,FALSE,"Summary Financials";"Servco_Detail",#N/A,FALSE,"Summary Financials"}</definedName>
    <definedName name="____wr6" hidden="1">{"Model Summary",#N/A,FALSE,"Print Chart";"Holdco",#N/A,FALSE,"Print Chart";"Genco",#N/A,FALSE,"Print Chart";"Servco",#N/A,FALSE,"Print Chart";"Genco_Detail",#N/A,FALSE,"Summary Financials";"Servco_Detail",#N/A,FALSE,"Summary Financials"}</definedName>
    <definedName name="____wr9" hidden="1">{"holdco",#N/A,FALSE,"Summary Financials";"holdco",#N/A,FALSE,"Summary Financials"}</definedName>
    <definedName name="____wrn1" hidden="1">{"holdco",#N/A,FALSE,"Summary Financials";"holdco",#N/A,FALSE,"Summary Financials"}</definedName>
    <definedName name="____wrn2" hidden="1">{"holdco",#N/A,FALSE,"Summary Financials";"holdco",#N/A,FALSE,"Summary Financials"}</definedName>
    <definedName name="____wrn3" hidden="1">{"holdco",#N/A,FALSE,"Summary Financials";"holdco",#N/A,FALSE,"Summary Financials"}</definedName>
    <definedName name="____wrn7" hidden="1">{"Model Summary",#N/A,FALSE,"Print Chart";"Holdco",#N/A,FALSE,"Print Chart";"Genco",#N/A,FALSE,"Print Chart";"Servco",#N/A,FALSE,"Print Chart";"Genco_Detail",#N/A,FALSE,"Summary Financials";"Servco_Detail",#N/A,FALSE,"Summary Financials"}</definedName>
    <definedName name="____wrn8" hidden="1">{"holdco",#N/A,FALSE,"Summary Financials";"holdco",#N/A,FALSE,"Summary Financials"}</definedName>
    <definedName name="____www1" hidden="1">{#N/A,#N/A,FALSE,"schA"}</definedName>
    <definedName name="___1__123Graph_A__LTR" hidden="1">#REF!</definedName>
    <definedName name="___10__123Graph_ACHART_5" hidden="1">#REF!</definedName>
    <definedName name="___11__123Graph_ACHART_6" hidden="1">#REF!</definedName>
    <definedName name="___12__123Graph_AO_S_GAS" hidden="1">#REF!</definedName>
    <definedName name="___13__123Graph_AT_OVER" hidden="1">#REF!</definedName>
    <definedName name="___14__123Graph_B__LTR" hidden="1">#REF!</definedName>
    <definedName name="___15__123Graph_BCHART_1" hidden="1">#REF!</definedName>
    <definedName name="___16__123Graph_BCHART_111" hidden="1">#REF!</definedName>
    <definedName name="___17__123Graph_BCHART_112" hidden="1">#REF!</definedName>
    <definedName name="___18__123Graph_BCHART_2" hidden="1">#REF!</definedName>
    <definedName name="___19__123Graph_BCHART_26" hidden="1">#REF!</definedName>
    <definedName name="___2__123Graph_ACHART_1" hidden="1">#REF!</definedName>
    <definedName name="___20__123Graph_BCHART_29" hidden="1">#REF!</definedName>
    <definedName name="___21__123Graph_BCHART_3" hidden="1">#REF!</definedName>
    <definedName name="___22__123Graph_BCHART_6" hidden="1">#REF!</definedName>
    <definedName name="___23__123Graph_BO_S_GAS" hidden="1">#REF!</definedName>
    <definedName name="___24__123Graph_BT_OVER" hidden="1">#REF!</definedName>
    <definedName name="___25__123Graph_C__LTR" hidden="1">#REF!</definedName>
    <definedName name="___26__123Graph_CCHART_1" hidden="1">#REF!</definedName>
    <definedName name="___27__123Graph_CCHART_111" hidden="1">#REF!</definedName>
    <definedName name="___28__123Graph_CCHART_112" hidden="1">#REF!</definedName>
    <definedName name="___29__123Graph_CCHART_2" hidden="1">#REF!</definedName>
    <definedName name="___3__123Graph_ACHART_111" hidden="1">#REF!</definedName>
    <definedName name="___30__123Graph_CCHART_26" hidden="1">#REF!</definedName>
    <definedName name="___31__123Graph_CCHART_3" hidden="1">#REF!</definedName>
    <definedName name="___32__123Graph_CCHART_30" hidden="1">#REF!</definedName>
    <definedName name="___33__123Graph_CO_S_GAS" hidden="1">#REF!</definedName>
    <definedName name="___34__123Graph_CT_OVER" hidden="1">#REF!</definedName>
    <definedName name="___35__123Graph_D__LTR" hidden="1">#REF!</definedName>
    <definedName name="___36__123Graph_DCHART_1" hidden="1">#REF!</definedName>
    <definedName name="___37__123Graph_DCHART_112" hidden="1">#REF!</definedName>
    <definedName name="___38__123Graph_DCHART_2" hidden="1">#REF!</definedName>
    <definedName name="___39__123Graph_DCHART_3" hidden="1">#REF!</definedName>
    <definedName name="___4__123Graph_ACHART_112" hidden="1">#REF!</definedName>
    <definedName name="___40__123Graph_DO_S_GAS" hidden="1">#REF!</definedName>
    <definedName name="___41__123Graph_DT_OVER" hidden="1">#REF!</definedName>
    <definedName name="___42__123Graph_ECHART_1" hidden="1">#REF!</definedName>
    <definedName name="___43__123Graph_ECHART_2" hidden="1">#REF!</definedName>
    <definedName name="___44__123Graph_XCHART_112" hidden="1">#REF!</definedName>
    <definedName name="___45__123Graph_XCHART_2" hidden="1">#REF!</definedName>
    <definedName name="___46__123Graph_XCHART_30" hidden="1">#REF!</definedName>
    <definedName name="___47__123Graph_XCHART_4" hidden="1">#REF!</definedName>
    <definedName name="___48__123Graph_XCHART_5" hidden="1">#REF!</definedName>
    <definedName name="___49__123Graph_XCHART_6" hidden="1">#REF!</definedName>
    <definedName name="___5__123Graph_ACHART_26" hidden="1">#REF!</definedName>
    <definedName name="___7__123Graph_ACHART_3" hidden="1">#REF!</definedName>
    <definedName name="___8__123Graph_ACHART_30" hidden="1">#REF!</definedName>
    <definedName name="___9__123Graph_ACHART_4" hidden="1">#REF!</definedName>
    <definedName name="___a2" hidden="1">#REF!</definedName>
    <definedName name="__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d4" hidden="1">#REF!</definedName>
    <definedName name="___jns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_s2" hidden="1">#REF!</definedName>
    <definedName name="___w2" hidden="1">{"Model Summary",#N/A,FALSE,"Print Chart";"Holdco",#N/A,FALSE,"Print Chart";"Genco",#N/A,FALSE,"Print Chart";"Servco",#N/A,FALSE,"Print Chart";"Genco_Detail",#N/A,FALSE,"Summary Financials";"Servco_Detail",#N/A,FALSE,"Summary Financials"}</definedName>
    <definedName name="___wr6" hidden="1">{"Model Summary",#N/A,FALSE,"Print Chart";"Holdco",#N/A,FALSE,"Print Chart";"Genco",#N/A,FALSE,"Print Chart";"Servco",#N/A,FALSE,"Print Chart";"Genco_Detail",#N/A,FALSE,"Summary Financials";"Servco_Detail",#N/A,FALSE,"Summary Financials"}</definedName>
    <definedName name="___wr9" hidden="1">{"holdco",#N/A,FALSE,"Summary Financials";"holdco",#N/A,FALSE,"Summary Financials"}</definedName>
    <definedName name="___wrn1" hidden="1">{"holdco",#N/A,FALSE,"Summary Financials";"holdco",#N/A,FALSE,"Summary Financials"}</definedName>
    <definedName name="___wrn2" hidden="1">{"holdco",#N/A,FALSE,"Summary Financials";"holdco",#N/A,FALSE,"Summary Financials"}</definedName>
    <definedName name="___wrn3" hidden="1">{"holdco",#N/A,FALSE,"Summary Financials";"holdco",#N/A,FALSE,"Summary Financials"}</definedName>
    <definedName name="___wrn7" hidden="1">{"Model Summary",#N/A,FALSE,"Print Chart";"Holdco",#N/A,FALSE,"Print Chart";"Genco",#N/A,FALSE,"Print Chart";"Servco",#N/A,FALSE,"Print Chart";"Genco_Detail",#N/A,FALSE,"Summary Financials";"Servco_Detail",#N/A,FALSE,"Summary Financials"}</definedName>
    <definedName name="___wrn8" hidden="1">{"holdco",#N/A,FALSE,"Summary Financials";"holdco",#N/A,FALSE,"Summary Financials"}</definedName>
    <definedName name="___www1" hidden="1">{#N/A,#N/A,FALSE,"schA"}</definedName>
    <definedName name="__1__123Graph_A__LTR" hidden="1">#REF!</definedName>
    <definedName name="__10__123Graph_ACHART_5" hidden="1">#REF!</definedName>
    <definedName name="__11__123Graph_ACHART_6" hidden="1">#REF!</definedName>
    <definedName name="__12__123Graph_AO_S_GAS" hidden="1">#REF!</definedName>
    <definedName name="__123Graph_A" hidden="1">#REF!</definedName>
    <definedName name="__123Graph_A5YRAVER" hidden="1">#REF!</definedName>
    <definedName name="__123Graph_AARREARSB" hidden="1">#REF!</definedName>
    <definedName name="__123Graph_AARREARSG" hidden="1">#REF!</definedName>
    <definedName name="__123Graph_AARREARSS" hidden="1">#REF!</definedName>
    <definedName name="__123Graph_AARREARST" hidden="1">#REF!</definedName>
    <definedName name="__123Graph_AAVDDAYS" hidden="1">#REF!</definedName>
    <definedName name="__123Graph_ACURRENT" hidden="1">#REF!</definedName>
    <definedName name="__123Graph_ARECOVERIESG" hidden="1">#REF!</definedName>
    <definedName name="__123Graph_ARECOVERIESS" hidden="1">#REF!</definedName>
    <definedName name="__123Graph_AREFFO" hidden="1">#REF!</definedName>
    <definedName name="__123Graph_AVISITSFO" hidden="1">#REF!</definedName>
    <definedName name="__123Graph_B" hidden="1">#REF!</definedName>
    <definedName name="__123Graph_B5YRAVER" hidden="1">#REF!</definedName>
    <definedName name="__123Graph_BARREARSB" hidden="1">#REF!</definedName>
    <definedName name="__123Graph_BARREARSG" hidden="1">#REF!</definedName>
    <definedName name="__123Graph_BARREARSS" hidden="1">#REF!</definedName>
    <definedName name="__123Graph_BARREARST" hidden="1">#REF!</definedName>
    <definedName name="__123Graph_BAVDDAYS" hidden="1">#REF!</definedName>
    <definedName name="__123Graph_BCURRENT" hidden="1">#REF!</definedName>
    <definedName name="__123Graph_BRECOVERIESG" hidden="1">#REF!</definedName>
    <definedName name="__123Graph_BRECOVERIESS" hidden="1">#REF!</definedName>
    <definedName name="__123Graph_BREFFO" hidden="1">#REF!</definedName>
    <definedName name="__123Graph_BVISITSFO" hidden="1">#REF!</definedName>
    <definedName name="__123Graph_C" hidden="1">#REF!</definedName>
    <definedName name="__123Graph_CAVDDAYS" hidden="1">#REF!</definedName>
    <definedName name="__123Graph_CRECOVERIESG" hidden="1">#REF!</definedName>
    <definedName name="__123Graph_CRECOVERIESS" hidden="1">#REF!</definedName>
    <definedName name="__123Graph_CVISITSFO" hidden="1">#REF!</definedName>
    <definedName name="__123Graph_CWH2" hidden="1">#REF!</definedName>
    <definedName name="__123Graph_CWH3" hidden="1">#REF!</definedName>
    <definedName name="__123Graph_D" hidden="1">#REF!</definedName>
    <definedName name="__123Graph_D5YRAVER" hidden="1">#REF!</definedName>
    <definedName name="__123Graph_DARREARSB" hidden="1">#REF!</definedName>
    <definedName name="__123Graph_DARREARSG" hidden="1">#REF!</definedName>
    <definedName name="__123Graph_DARREARSS" hidden="1">#REF!</definedName>
    <definedName name="__123Graph_DARREARST" hidden="1">#REF!</definedName>
    <definedName name="__123Graph_DRECOVERIESG" hidden="1">#REF!</definedName>
    <definedName name="__123Graph_DRECOVERIESS" hidden="1">#REF!</definedName>
    <definedName name="__123Graph_DREFFO" hidden="1">#REF!</definedName>
    <definedName name="__123Graph_DVISITSFO" hidden="1">#REF!</definedName>
    <definedName name="__123Graph_X" hidden="1">#REF!</definedName>
    <definedName name="__123Graph_X5YRAVER" hidden="1">#REF!</definedName>
    <definedName name="__123Graph_XARREARSB" hidden="1">#REF!</definedName>
    <definedName name="__123Graph_XARREARSG" hidden="1">#REF!</definedName>
    <definedName name="__123Graph_XARREARSS" hidden="1">#REF!</definedName>
    <definedName name="__123Graph_XARREARST" hidden="1">#REF!</definedName>
    <definedName name="__123Graph_XAVDDAYS" hidden="1">#REF!</definedName>
    <definedName name="__123Graph_XCURRENT" hidden="1">#REF!</definedName>
    <definedName name="__123Graph_XRECOVERIESG" hidden="1">#REF!</definedName>
    <definedName name="__123Graph_XRECOVERIESS" hidden="1">#REF!</definedName>
    <definedName name="__123Graph_XVISITSFO" hidden="1">#REF!</definedName>
    <definedName name="__13__123Graph_AT_OVER" hidden="1">#REF!</definedName>
    <definedName name="__14__123Graph_B__LTR" hidden="1">#REF!</definedName>
    <definedName name="__15__123Graph_BCHART_1" hidden="1">#REF!</definedName>
    <definedName name="__16__123Graph_BCHART_111" hidden="1">#REF!</definedName>
    <definedName name="__17__123Graph_BCHART_112" hidden="1">#REF!</definedName>
    <definedName name="__18__123Graph_BCHART_2" hidden="1">#REF!</definedName>
    <definedName name="__19__123Graph_BCHART_26" hidden="1">#REF!</definedName>
    <definedName name="__2__123Graph_ACHART_1" hidden="1">#REF!</definedName>
    <definedName name="__20__123Graph_BCHART_29" hidden="1">#REF!</definedName>
    <definedName name="__21__123Graph_BCHART_3" hidden="1">#REF!</definedName>
    <definedName name="__22__123Graph_BCHART_6" hidden="1">#REF!</definedName>
    <definedName name="__23__123Graph_BO_S_GAS" hidden="1">#REF!</definedName>
    <definedName name="__24__123Graph_BT_OVER" hidden="1">#REF!</definedName>
    <definedName name="__25__123Graph_C__LTR" hidden="1">#REF!</definedName>
    <definedName name="__26__123Graph_CCHART_1" hidden="1">#REF!</definedName>
    <definedName name="__27__123Graph_CCHART_111" hidden="1">#REF!</definedName>
    <definedName name="__28__123Graph_CCHART_112" hidden="1">#REF!</definedName>
    <definedName name="__29__123Graph_CCHART_2" hidden="1">#REF!</definedName>
    <definedName name="__3__123Graph_ACHART_111" hidden="1">#REF!</definedName>
    <definedName name="__30__123Graph_CCHART_26" hidden="1">#REF!</definedName>
    <definedName name="__31__123Graph_CCHART_3" hidden="1">#REF!</definedName>
    <definedName name="__32__123Graph_CCHART_30" hidden="1">#REF!</definedName>
    <definedName name="__33__123Graph_CO_S_GAS" hidden="1">#REF!</definedName>
    <definedName name="__34__123Graph_CT_OVER" hidden="1">#REF!</definedName>
    <definedName name="__35__123Graph_D__LTR" hidden="1">#REF!</definedName>
    <definedName name="__36__123Graph_DCHART_1" hidden="1">#REF!</definedName>
    <definedName name="__37__123Graph_DCHART_112" hidden="1">#REF!</definedName>
    <definedName name="__38__123Graph_DCHART_2" hidden="1">#REF!</definedName>
    <definedName name="__39__123Graph_DCHART_3" hidden="1">#REF!</definedName>
    <definedName name="__4__123Graph_ACHART_112" hidden="1">#REF!</definedName>
    <definedName name="__40__123Graph_DO_S_GAS" hidden="1">#REF!</definedName>
    <definedName name="__41__123Graph_DT_OVER" hidden="1">#REF!</definedName>
    <definedName name="__42__123Graph_ECHART_1" hidden="1">#REF!</definedName>
    <definedName name="__43__123Graph_ECHART_2" hidden="1">#REF!</definedName>
    <definedName name="__44__123Graph_XCHART_112" hidden="1">#REF!</definedName>
    <definedName name="__45__123Graph_XCHART_2" hidden="1">#REF!</definedName>
    <definedName name="__46__123Graph_XCHART_30" hidden="1">#REF!</definedName>
    <definedName name="__47__123Graph_XCHART_4" hidden="1">#REF!</definedName>
    <definedName name="__48__123Graph_XCHART_5" hidden="1">#REF!</definedName>
    <definedName name="__49__123Graph_XCHART_6" hidden="1">#REF!</definedName>
    <definedName name="__5__123Graph_ACHART_26" hidden="1">#REF!</definedName>
    <definedName name="__6__123Graph_ACHART_29" hidden="1">#REF!</definedName>
    <definedName name="__7__123Graph_ACHART_3" hidden="1">#REF!</definedName>
    <definedName name="__8__123Graph_ACHART_30" hidden="1">#REF!</definedName>
    <definedName name="__9__123Graph_ACHART_4" hidden="1">#REF!</definedName>
    <definedName name="__a2" hidden="1">#REF!</definedName>
    <definedName name="__d4" hidden="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3">#REF!</definedName>
    <definedName name="__DAT4">#REF!</definedName>
    <definedName name="__DAT5">#REF!</definedName>
    <definedName name="__DAT500">#REF!</definedName>
    <definedName name="__DAT6">#REF!</definedName>
    <definedName name="__DAT7">#REF!</definedName>
    <definedName name="__DAT8">#REF!</definedName>
    <definedName name="__DAT9">#REF!</definedName>
    <definedName name="__FDS_HYPERLINK_TOGGLE_STATE__" hidden="1">"ON"</definedName>
    <definedName name="__IntlFixup" hidden="1">TRUE</definedName>
    <definedName name="__jns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_rep1">#REF!</definedName>
    <definedName name="__rep2">#REF!</definedName>
    <definedName name="__rep3">#REF!</definedName>
    <definedName name="__s2" hidden="1">#REF!</definedName>
    <definedName name="__w2" hidden="1">{"Model Summary",#N/A,FALSE,"Print Chart";"Holdco",#N/A,FALSE,"Print Chart";"Genco",#N/A,FALSE,"Print Chart";"Servco",#N/A,FALSE,"Print Chart";"Genco_Detail",#N/A,FALSE,"Summary Financials";"Servco_Detail",#N/A,FALSE,"Summary Financials"}</definedName>
    <definedName name="__wr6" hidden="1">{"Model Summary",#N/A,FALSE,"Print Chart";"Holdco",#N/A,FALSE,"Print Chart";"Genco",#N/A,FALSE,"Print Chart";"Servco",#N/A,FALSE,"Print Chart";"Genco_Detail",#N/A,FALSE,"Summary Financials";"Servco_Detail",#N/A,FALSE,"Summary Financials"}</definedName>
    <definedName name="__wr9" hidden="1">{"holdco",#N/A,FALSE,"Summary Financials";"holdco",#N/A,FALSE,"Summary Financials"}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_www1" hidden="1">{#N/A,#N/A,FALSE,"schA"}</definedName>
    <definedName name="_1__123Graph_A__LTR" hidden="1">#REF!</definedName>
    <definedName name="_1__123Graph_ACHART_1" hidden="1">#REF!</definedName>
    <definedName name="_1__123Graph_ACHART_25" hidden="1">#REF!</definedName>
    <definedName name="_1__123Graph_ACHART_3" hidden="1">#REF!</definedName>
    <definedName name="_1__123Graph_ACHART_7" hidden="1">#REF!</definedName>
    <definedName name="_10_____123Graph_DCHART_1" hidden="1">#REF!</definedName>
    <definedName name="_10_____123Graph_DCHART_2" hidden="1">#REF!</definedName>
    <definedName name="_10__123Graph_ACHART_25" hidden="1">#REF!</definedName>
    <definedName name="_10__123Graph_ACHART_26" hidden="1">#REF!</definedName>
    <definedName name="_10__123Graph_ACHART_29" hidden="1">#REF!</definedName>
    <definedName name="_10__123Graph_ACHART_30" hidden="1">#REF!</definedName>
    <definedName name="_10__123Graph_ACHART_4" hidden="1">#REF!</definedName>
    <definedName name="_10__123Graph_ACHART_5" hidden="1">#REF!</definedName>
    <definedName name="_10__123Graph_ACHART_6" hidden="1">#REF!</definedName>
    <definedName name="_100___123Graph_C__LTR" hidden="1">#REF!</definedName>
    <definedName name="_100___123Graph_CCHART_1" hidden="1">#REF!</definedName>
    <definedName name="_100__123Graph_XCHART_2" hidden="1">#REF!</definedName>
    <definedName name="_101___123Graph_CCHART_1" hidden="1">#REF!</definedName>
    <definedName name="_101___123Graph_CCHART_111" hidden="1">#REF!</definedName>
    <definedName name="_101__123Graph_ACHART_2" hidden="1">#REF!</definedName>
    <definedName name="_101__123Graph_XCHART_30" hidden="1">#REF!</definedName>
    <definedName name="_102___123Graph_CCHART_111" hidden="1">#REF!</definedName>
    <definedName name="_102___123Graph_CCHART_112" hidden="1">#REF!</definedName>
    <definedName name="_102__123Graph_ECHART_1" hidden="1">#REF!</definedName>
    <definedName name="_102__123Graph_XCHART_4" hidden="1">#REF!</definedName>
    <definedName name="_103___123Graph_CCHART_112" hidden="1">#REF!</definedName>
    <definedName name="_103___123Graph_CCHART_12" hidden="1">#REF!</definedName>
    <definedName name="_103__123Graph_XCHART_5" hidden="1">#REF!</definedName>
    <definedName name="_104___123Graph_CCHART_12" hidden="1">#REF!</definedName>
    <definedName name="_104___123Graph_CCHART_2" hidden="1">#REF!</definedName>
    <definedName name="_104__123Graph_XCHART_6" hidden="1">#REF!</definedName>
    <definedName name="_105___123Graph_CCHART_2" hidden="1">#REF!</definedName>
    <definedName name="_105___123Graph_CCHART_26" hidden="1">#REF!</definedName>
    <definedName name="_105__123Graph_XCHART_8" hidden="1">#REF!</definedName>
    <definedName name="_106___123Graph_CCHART_26" hidden="1">#REF!</definedName>
    <definedName name="_106___123Graph_CCHART_3" hidden="1">#REF!</definedName>
    <definedName name="_107___123Graph_CCHART_3" hidden="1">#REF!</definedName>
    <definedName name="_107___123Graph_CCHART_30" hidden="1">#REF!</definedName>
    <definedName name="_107__123Graph_ECHART_2" hidden="1">#REF!</definedName>
    <definedName name="_108___123Graph_CCHART_30" hidden="1">#REF!</definedName>
    <definedName name="_108___123Graph_CCHART_4" hidden="1">#REF!</definedName>
    <definedName name="_108__123Graph_ECHART_26" hidden="1">#REF!</definedName>
    <definedName name="_109___123Graph_CCHART_4" hidden="1">#REF!</definedName>
    <definedName name="_109___123Graph_CCHART_5" hidden="1">#REF!</definedName>
    <definedName name="_109__123Graph_ACHART_3" hidden="1">#REF!</definedName>
    <definedName name="_109__123Graph_XCHART_1" hidden="1">#REF!</definedName>
    <definedName name="_11_____123Graph_DCHART_2" hidden="1">#REF!</definedName>
    <definedName name="_11_____123Graph_ECHART_1" hidden="1">#REF!</definedName>
    <definedName name="_11__123Graph_ACHART_26" hidden="1">#REF!</definedName>
    <definedName name="_11__123Graph_ACHART_3" hidden="1">#REF!</definedName>
    <definedName name="_11__123Graph_ACHART_4" hidden="1">#REF!</definedName>
    <definedName name="_11__123Graph_ACHART_5" hidden="1">#REF!</definedName>
    <definedName name="_11__123Graph_ACHART_6" hidden="1">#REF!</definedName>
    <definedName name="_11__123Graph_BCHART_1" hidden="1">#REF!</definedName>
    <definedName name="_110___123Graph_CCHART_5" hidden="1">#REF!</definedName>
    <definedName name="_110___123Graph_CCHART_6" hidden="1">#REF!</definedName>
    <definedName name="_110__123Graph_ACHART_30" hidden="1">#REF!</definedName>
    <definedName name="_110__123Graph_XCHART_112" hidden="1">#REF!</definedName>
    <definedName name="_111___123Graph_CCHART_6" hidden="1">#REF!</definedName>
    <definedName name="_111___123Graph_CCHART_7" hidden="1">#REF!</definedName>
    <definedName name="_111__123Graph_ACHART_31" hidden="1">#REF!</definedName>
    <definedName name="_111__123Graph_XCHART_2" hidden="1">#REF!</definedName>
    <definedName name="_112___123Graph_CCHART_7" hidden="1">#REF!</definedName>
    <definedName name="_112___123Graph_CO_S_GAS" hidden="1">#REF!</definedName>
    <definedName name="_112__123Graph_ACHART_35" hidden="1">#REF!</definedName>
    <definedName name="_112__123Graph_CCHART_111" hidden="1">#REF!</definedName>
    <definedName name="_112__123Graph_XCHART_30" hidden="1">#REF!</definedName>
    <definedName name="_113___123Graph_CO_S_GAS" hidden="1">#REF!</definedName>
    <definedName name="_113___123Graph_CT_OVER" hidden="1">#REF!</definedName>
    <definedName name="_113__123Graph_XCHART_4" hidden="1">#REF!</definedName>
    <definedName name="_114___123Graph_CT_OVER" hidden="1">#REF!</definedName>
    <definedName name="_114___123Graph_D__LTR" hidden="1">#REF!</definedName>
    <definedName name="_114__123Graph_XCHART_5" hidden="1">#REF!</definedName>
    <definedName name="_115___123Graph_D__LTR" hidden="1">#REF!</definedName>
    <definedName name="_115___123Graph_DCHART_1" hidden="1">#REF!</definedName>
    <definedName name="_115__123Graph_XCHART_6" hidden="1">#REF!</definedName>
    <definedName name="_116___123Graph_DCHART_1" hidden="1">#REF!</definedName>
    <definedName name="_116___123Graph_DCHART_112" hidden="1">#REF!</definedName>
    <definedName name="_116__123Graph_ACHART_3" hidden="1">#REF!</definedName>
    <definedName name="_116__123Graph_XCHART_8" hidden="1">#REF!</definedName>
    <definedName name="_117___123Graph_DCHART_112" hidden="1">#REF!</definedName>
    <definedName name="_117___123Graph_DCHART_2" hidden="1">#REF!</definedName>
    <definedName name="_117__123Graph_ACHART_30" hidden="1">#REF!</definedName>
    <definedName name="_118___123Graph_DCHART_2" hidden="1">#REF!</definedName>
    <definedName name="_118___123Graph_DCHART_25" hidden="1">#REF!</definedName>
    <definedName name="_118__123Graph_ACHART_31" hidden="1">#REF!</definedName>
    <definedName name="_119___123Graph_DCHART_25" hidden="1">#REF!</definedName>
    <definedName name="_119___123Graph_DCHART_3" hidden="1">#REF!</definedName>
    <definedName name="_119__123Graph_ACHART_35" hidden="1">#REF!</definedName>
    <definedName name="_119__123Graph_CCHART_112" hidden="1">#REF!</definedName>
    <definedName name="_12_____123Graph_ECHART_1" hidden="1">#REF!</definedName>
    <definedName name="_12_____123Graph_ECHART_2" hidden="1">#REF!</definedName>
    <definedName name="_12__123Graph_ACHART_29" hidden="1">#REF!</definedName>
    <definedName name="_12__123Graph_ACHART_30" hidden="1">#REF!</definedName>
    <definedName name="_12__123Graph_ACHART_5" hidden="1">#REF!</definedName>
    <definedName name="_12__123Graph_ACHART_6" hidden="1">#REF!</definedName>
    <definedName name="_12__123Graph_AO_S_GAS" hidden="1">#REF!</definedName>
    <definedName name="_12__123Graph_BCHART_111" hidden="1">#REF!</definedName>
    <definedName name="_120___123Graph_DCHART_3" hidden="1">#REF!</definedName>
    <definedName name="_120___123Graph_DCHART_7" hidden="1">#REF!</definedName>
    <definedName name="_121___123Graph_DCHART_7" hidden="1">#REF!</definedName>
    <definedName name="_121___123Graph_DO_S_GAS" hidden="1">#REF!</definedName>
    <definedName name="_122___123Graph_DO_S_GAS" hidden="1">#REF!</definedName>
    <definedName name="_122___123Graph_DT_OVER" hidden="1">#REF!</definedName>
    <definedName name="_123___123Graph_DT_OVER" hidden="1">#REF!</definedName>
    <definedName name="_123___123Graph_ECHART_1" hidden="1">#REF!</definedName>
    <definedName name="_124___123Graph_ECHART_1" hidden="1">#REF!</definedName>
    <definedName name="_124___123Graph_ECHART_2" hidden="1">#REF!</definedName>
    <definedName name="_125___123Graph_ECHART_2" hidden="1">#REF!</definedName>
    <definedName name="_125___123Graph_ECHART_26" hidden="1">#REF!</definedName>
    <definedName name="_126___123Graph_ECHART_26" hidden="1">#REF!</definedName>
    <definedName name="_126___123Graph_XCHART_1" hidden="1">#REF!</definedName>
    <definedName name="_126__123Graph_ACHART_4" hidden="1">#REF!</definedName>
    <definedName name="_127___123Graph_C__LTR" hidden="1">#REF!</definedName>
    <definedName name="_127___123Graph_XCHART_1" hidden="1">#REF!</definedName>
    <definedName name="_127___123Graph_XCHART_112" hidden="1">#REF!</definedName>
    <definedName name="_128___123Graph_XCHART_112" hidden="1">#REF!</definedName>
    <definedName name="_128___123Graph_XCHART_2" hidden="1">#REF!</definedName>
    <definedName name="_129___123Graph_XCHART_2" hidden="1">#REF!</definedName>
    <definedName name="_129___123Graph_XCHART_30" hidden="1">#REF!</definedName>
    <definedName name="_13_____123Graph_ECHART_2" hidden="1">#REF!</definedName>
    <definedName name="_13____123Graph_A__LTR" hidden="1">#REF!</definedName>
    <definedName name="_13__123Graph_ACHART_3" hidden="1">#REF!</definedName>
    <definedName name="_13__123Graph_ACHART_4" hidden="1">#REF!</definedName>
    <definedName name="_13__123Graph_ACHART_6" hidden="1">#REF!</definedName>
    <definedName name="_13__123Graph_AO_S_GAS" hidden="1">#REF!</definedName>
    <definedName name="_13__123Graph_AT_OVER" hidden="1">#REF!</definedName>
    <definedName name="_13__123Graph_BCHART_112" hidden="1">#REF!</definedName>
    <definedName name="_130___123Graph_XCHART_30" hidden="1">#REF!</definedName>
    <definedName name="_130___123Graph_XCHART_4" hidden="1">#REF!</definedName>
    <definedName name="_131___123Graph_XCHART_4" hidden="1">#REF!</definedName>
    <definedName name="_131___123Graph_XCHART_5" hidden="1">#REF!</definedName>
    <definedName name="_132___123Graph_XCHART_5" hidden="1">#REF!</definedName>
    <definedName name="_132___123Graph_XCHART_6" hidden="1">#REF!</definedName>
    <definedName name="_133___123Graph_XCHART_6" hidden="1">#REF!</definedName>
    <definedName name="_133___123Graph_XCHART_8" hidden="1">#REF!</definedName>
    <definedName name="_133__123Graph_CCHART_26" hidden="1">#REF!</definedName>
    <definedName name="_134___123Graph_XCHART_8" hidden="1">#REF!</definedName>
    <definedName name="_134__123Graph_A__LTR" hidden="1">#REF!</definedName>
    <definedName name="_134__123Graph_ACHART_4" hidden="1">#REF!</definedName>
    <definedName name="_134__123Graph_CCHART_3" hidden="1">#REF!</definedName>
    <definedName name="_135__123Graph_A__LTR" hidden="1">#REF!</definedName>
    <definedName name="_135__123Graph_ACHART_1" hidden="1">#REF!</definedName>
    <definedName name="_136__123Graph_ACHART_111" hidden="1">#REF!</definedName>
    <definedName name="_137__123Graph_ACHART_1" hidden="1">#REF!</definedName>
    <definedName name="_137__123Graph_ACHART_112" hidden="1">#REF!</definedName>
    <definedName name="_138__123Graph_ACHART_111" hidden="1">#REF!</definedName>
    <definedName name="_138__123Graph_ACHART_2" hidden="1">#REF!</definedName>
    <definedName name="_139__123Graph_ACHART_112" hidden="1">#REF!</definedName>
    <definedName name="_139__123Graph_ACHART_25" hidden="1">#REF!</definedName>
    <definedName name="_14____123Graph_A__LTR" hidden="1">#REF!</definedName>
    <definedName name="_14____123Graph_ACHART_1" hidden="1">#REF!</definedName>
    <definedName name="_14__123Graph_ACHART_1" hidden="1">#REF!</definedName>
    <definedName name="_14__123Graph_ACHART_30" hidden="1">#REF!</definedName>
    <definedName name="_14__123Graph_ACHART_5" hidden="1">#REF!</definedName>
    <definedName name="_14__123Graph_ACHART_7" hidden="1">#REF!</definedName>
    <definedName name="_14__123Graph_AO_S_GAS" hidden="1">#REF!</definedName>
    <definedName name="_14__123Graph_AT_OVER" hidden="1">#REF!</definedName>
    <definedName name="_14__123Graph_B__LTR" hidden="1">#REF!</definedName>
    <definedName name="_14__123Graph_BCHART_2" hidden="1">#REF!</definedName>
    <definedName name="_140__123Graph_ACHART_2" hidden="1">#REF!</definedName>
    <definedName name="_140__123Graph_ACHART_26" hidden="1">#REF!</definedName>
    <definedName name="_140__123Graph_ACHART_5" hidden="1">#REF!</definedName>
    <definedName name="_141__123Graph_ACHART_25" hidden="1">#REF!</definedName>
    <definedName name="_141__123Graph_ACHART_29" hidden="1">#REF!</definedName>
    <definedName name="_141__123Graph_CCHART_30" hidden="1">#REF!</definedName>
    <definedName name="_142__123Graph_ACHART_26" hidden="1">#REF!</definedName>
    <definedName name="_142__123Graph_ACHART_3" hidden="1">#REF!</definedName>
    <definedName name="_142__123Graph_CO_S_GAS" hidden="1">#REF!</definedName>
    <definedName name="_143__123Graph_ACHART_30" hidden="1">#REF!</definedName>
    <definedName name="_143__123Graph_CT_OVER" hidden="1">#REF!</definedName>
    <definedName name="_144__123Graph_ACHART_29" hidden="1">#REF!</definedName>
    <definedName name="_144__123Graph_ACHART_4" hidden="1">#REF!</definedName>
    <definedName name="_144__123Graph_D__LTR" hidden="1">#REF!</definedName>
    <definedName name="_145__123Graph_ACHART_3" hidden="1">#REF!</definedName>
    <definedName name="_145__123Graph_ACHART_5" hidden="1">#REF!</definedName>
    <definedName name="_146__123Graph_ACHART_30" hidden="1">#REF!</definedName>
    <definedName name="_146__123Graph_ACHART_6" hidden="1">#REF!</definedName>
    <definedName name="_147__123Graph_ACHART_4" hidden="1">#REF!</definedName>
    <definedName name="_147__123Graph_ACHART_7" hidden="1">#REF!</definedName>
    <definedName name="_148__123Graph_ACHART_5" hidden="1">#REF!</definedName>
    <definedName name="_148__123Graph_ACHART_8" hidden="1">#REF!</definedName>
    <definedName name="_149__123Graph_ACHART_5" hidden="1">#REF!</definedName>
    <definedName name="_149__123Graph_ACHART_6" hidden="1">#REF!</definedName>
    <definedName name="_149__123Graph_ACHART_9" hidden="1">#REF!</definedName>
    <definedName name="_15____123Graph_ACHART_1" hidden="1">#REF!</definedName>
    <definedName name="_15____123Graph_ACHART_111" hidden="1">#REF!</definedName>
    <definedName name="_15__123Graph_ACHART_1" hidden="1">#REF!</definedName>
    <definedName name="_15__123Graph_ACHART_3" hidden="1">#REF!</definedName>
    <definedName name="_15__123Graph_ACHART_4" hidden="1">#REF!</definedName>
    <definedName name="_15__123Graph_ACHART_6" hidden="1">#REF!</definedName>
    <definedName name="_15__123Graph_ACHART_8" hidden="1">#REF!</definedName>
    <definedName name="_15__123Graph_AT_OVER" hidden="1">#REF!</definedName>
    <definedName name="_15__123Graph_B__LTR" hidden="1">#REF!</definedName>
    <definedName name="_15__123Graph_BCHART_1" hidden="1">#REF!</definedName>
    <definedName name="_15__123Graph_BCHART_26" hidden="1">#REF!</definedName>
    <definedName name="_150__123Graph_ACHART_7" hidden="1">#REF!</definedName>
    <definedName name="_150__123Graph_AO_S_GAS" hidden="1">#REF!</definedName>
    <definedName name="_151__123Graph_ACHART_8" hidden="1">#REF!</definedName>
    <definedName name="_151__123Graph_AT_OVER" hidden="1">#REF!</definedName>
    <definedName name="_152__123Graph_ACHART_9" hidden="1">#REF!</definedName>
    <definedName name="_152__123Graph_B__LTR" hidden="1">#REF!</definedName>
    <definedName name="_153__123Graph_AO_S_GAS" hidden="1">#REF!</definedName>
    <definedName name="_153__123Graph_BCHART_1" hidden="1">#REF!</definedName>
    <definedName name="_154__123Graph_ACHART_6" hidden="1">#REF!</definedName>
    <definedName name="_154__123Graph_AT_OVER" hidden="1">#REF!</definedName>
    <definedName name="_154__123Graph_BCHART_111" hidden="1">#REF!</definedName>
    <definedName name="_155__123Graph_ACHART_62" hidden="1">#REF!</definedName>
    <definedName name="_155__123Graph_B__LTR" hidden="1">#REF!</definedName>
    <definedName name="_155__123Graph_BCHART_112" hidden="1">#REF!</definedName>
    <definedName name="_156__123Graph_ACHART_66" hidden="1">#REF!</definedName>
    <definedName name="_156__123Graph_BCHART_13" hidden="1">#REF!</definedName>
    <definedName name="_157__123Graph_ACHART_68" hidden="1">#REF!</definedName>
    <definedName name="_157__123Graph_BCHART_1" hidden="1">#REF!</definedName>
    <definedName name="_157__123Graph_BCHART_19" hidden="1">#REF!</definedName>
    <definedName name="_158__123Graph_ACHART_69" hidden="1">#REF!</definedName>
    <definedName name="_158__123Graph_BCHART_111" hidden="1">#REF!</definedName>
    <definedName name="_158__123Graph_BCHART_2" hidden="1">#REF!</definedName>
    <definedName name="_158__123Graph_DCHART_112" hidden="1">#REF!</definedName>
    <definedName name="_159__123Graph_BCHART_112" hidden="1">#REF!</definedName>
    <definedName name="_159__123Graph_BCHART_25" hidden="1">#REF!</definedName>
    <definedName name="_16____123Graph_ACHART_111" hidden="1">#REF!</definedName>
    <definedName name="_16____123Graph_ACHART_112" hidden="1">#REF!</definedName>
    <definedName name="_16__123Graph_ACHART_111" hidden="1">#REF!</definedName>
    <definedName name="_16__123Graph_ACHART_29" hidden="1">#REF!</definedName>
    <definedName name="_16__123Graph_ACHART_30" hidden="1">#REF!</definedName>
    <definedName name="_16__123Graph_ACHART_5" hidden="1">#REF!</definedName>
    <definedName name="_16__123Graph_ACHART_7" hidden="1">#REF!</definedName>
    <definedName name="_16__123Graph_ACHART_9" hidden="1">#REF!</definedName>
    <definedName name="_16__123Graph_AO_S_GAS" hidden="1">#REF!</definedName>
    <definedName name="_16__123Graph_B__LTR" hidden="1">#REF!</definedName>
    <definedName name="_16__123Graph_BCHART_1" hidden="1">#REF!</definedName>
    <definedName name="_16__123Graph_BCHART_111" hidden="1">#REF!</definedName>
    <definedName name="_16__123Graph_BCHART_29" hidden="1">#REF!</definedName>
    <definedName name="_160__123Graph_BCHART_13" hidden="1">#REF!</definedName>
    <definedName name="_160__123Graph_BCHART_26" hidden="1">#REF!</definedName>
    <definedName name="_161__123Graph_BCHART_19" hidden="1">#REF!</definedName>
    <definedName name="_161__123Graph_BCHART_29" hidden="1">#REF!</definedName>
    <definedName name="_162__123Graph_BCHART_3" hidden="1">#REF!</definedName>
    <definedName name="_163__123Graph_BCHART_2" hidden="1">#REF!</definedName>
    <definedName name="_163__123Graph_BCHART_4" hidden="1">#REF!</definedName>
    <definedName name="_164__123Graph_ACHART_6" hidden="1">#REF!</definedName>
    <definedName name="_164__123Graph_BCHART_25" hidden="1">#REF!</definedName>
    <definedName name="_164__123Graph_BCHART_5" hidden="1">#REF!</definedName>
    <definedName name="_165__123Graph_ACHART_62" hidden="1">#REF!</definedName>
    <definedName name="_165__123Graph_BCHART_26" hidden="1">#REF!</definedName>
    <definedName name="_165__123Graph_BCHART_6" hidden="1">#REF!</definedName>
    <definedName name="_166__123Graph_ACHART_66" hidden="1">#REF!</definedName>
    <definedName name="_166__123Graph_BCHART_7" hidden="1">#REF!</definedName>
    <definedName name="_166__123Graph_DCHART_3" hidden="1">#REF!</definedName>
    <definedName name="_167__123Graph_ACHART_68" hidden="1">#REF!</definedName>
    <definedName name="_167__123Graph_BCHART_29" hidden="1">#REF!</definedName>
    <definedName name="_167__123Graph_BCHART_8" hidden="1">#REF!</definedName>
    <definedName name="_167__123Graph_DO_S_GAS" hidden="1">#REF!</definedName>
    <definedName name="_168__123Graph_ACHART_69" hidden="1">#REF!</definedName>
    <definedName name="_168__123Graph_BCHART_3" hidden="1">#REF!</definedName>
    <definedName name="_168__123Graph_BCHART_9" hidden="1">#REF!</definedName>
    <definedName name="_168__123Graph_DT_OVER" hidden="1">#REF!</definedName>
    <definedName name="_169__123Graph_BCHART_4" hidden="1">#REF!</definedName>
    <definedName name="_169__123Graph_BO_S_GAS" hidden="1">#REF!</definedName>
    <definedName name="_17____123Graph_ACHART_112" hidden="1">#REF!</definedName>
    <definedName name="_17____123Graph_ACHART_26" hidden="1">#REF!</definedName>
    <definedName name="_17__123Graph_ACHART_3" hidden="1">#REF!</definedName>
    <definedName name="_17__123Graph_ACHART_4" hidden="1">#REF!</definedName>
    <definedName name="_17__123Graph_ACHART_6" hidden="1">#REF!</definedName>
    <definedName name="_17__123Graph_ACHART_8" hidden="1">#REF!</definedName>
    <definedName name="_17__123Graph_AO_S_GAS" hidden="1">#REF!</definedName>
    <definedName name="_17__123Graph_AT_OVER" hidden="1">#REF!</definedName>
    <definedName name="_17__123Graph_BCHART_1" hidden="1">#REF!</definedName>
    <definedName name="_17__123Graph_BCHART_111" hidden="1">#REF!</definedName>
    <definedName name="_17__123Graph_BCHART_112" hidden="1">#REF!</definedName>
    <definedName name="_17__123Graph_BCHART_3" hidden="1">#REF!</definedName>
    <definedName name="_170__123Graph_BCHART_5" hidden="1">#REF!</definedName>
    <definedName name="_170__123Graph_BT_OVER" hidden="1">#REF!</definedName>
    <definedName name="_171__123Graph_BCHART_6" hidden="1">#REF!</definedName>
    <definedName name="_171__123Graph_C__LTR" hidden="1">#REF!</definedName>
    <definedName name="_172__123Graph_ACHART_7" hidden="1">#REF!</definedName>
    <definedName name="_172__123Graph_BCHART_7" hidden="1">#REF!</definedName>
    <definedName name="_172__123Graph_CCHART_1" hidden="1">#REF!</definedName>
    <definedName name="_173__123Graph_ACHART_70" hidden="1">#REF!</definedName>
    <definedName name="_173__123Graph_BCHART_8" hidden="1">#REF!</definedName>
    <definedName name="_173__123Graph_CCHART_111" hidden="1">#REF!</definedName>
    <definedName name="_174__123Graph_ACHART_71" hidden="1">#REF!</definedName>
    <definedName name="_174__123Graph_BCHART_9" hidden="1">#REF!</definedName>
    <definedName name="_174__123Graph_CCHART_112" hidden="1">#REF!</definedName>
    <definedName name="_175__123Graph_BO_S_GAS" hidden="1">#REF!</definedName>
    <definedName name="_175__123Graph_CCHART_12" hidden="1">#REF!</definedName>
    <definedName name="_176__123Graph_BT_OVER" hidden="1">#REF!</definedName>
    <definedName name="_176__123Graph_CCHART_2" hidden="1">#REF!</definedName>
    <definedName name="_177__123Graph_C__LTR" hidden="1">#REF!</definedName>
    <definedName name="_177__123Graph_CCHART_26" hidden="1">#REF!</definedName>
    <definedName name="_178__123Graph_CCHART_3" hidden="1">#REF!</definedName>
    <definedName name="_179__123Graph_CCHART_1" hidden="1">#REF!</definedName>
    <definedName name="_179__123Graph_CCHART_30" hidden="1">#REF!</definedName>
    <definedName name="_18____123Graph_ACHART_26" hidden="1">#REF!</definedName>
    <definedName name="_18____123Graph_ACHART_29" hidden="1">#REF!</definedName>
    <definedName name="_18__123Graph_ACHART_30" hidden="1">#REF!</definedName>
    <definedName name="_18__123Graph_ACHART_5" hidden="1">#REF!</definedName>
    <definedName name="_18__123Graph_ACHART_7" hidden="1">#REF!</definedName>
    <definedName name="_18__123Graph_ACHART_9" hidden="1">#REF!</definedName>
    <definedName name="_18__123Graph_AT_OVER" hidden="1">#REF!</definedName>
    <definedName name="_18__123Graph_B__LTR" hidden="1">#REF!</definedName>
    <definedName name="_18__123Graph_BCHART_111" hidden="1">#REF!</definedName>
    <definedName name="_18__123Graph_BCHART_112" hidden="1">#REF!</definedName>
    <definedName name="_18__123Graph_BCHART_2" hidden="1">#REF!</definedName>
    <definedName name="_18__123Graph_BCHART_6" hidden="1">#REF!</definedName>
    <definedName name="_180__123Graph_CCHART_111" hidden="1">#REF!</definedName>
    <definedName name="_180__123Graph_CCHART_4" hidden="1">#REF!</definedName>
    <definedName name="_181__123Graph_CCHART_112" hidden="1">#REF!</definedName>
    <definedName name="_181__123Graph_CCHART_5" hidden="1">#REF!</definedName>
    <definedName name="_182__123Graph_CCHART_12" hidden="1">#REF!</definedName>
    <definedName name="_182__123Graph_CCHART_6" hidden="1">#REF!</definedName>
    <definedName name="_183__123Graph_ACHART_7" hidden="1">#REF!</definedName>
    <definedName name="_183__123Graph_CCHART_7" hidden="1">#REF!</definedName>
    <definedName name="_184__123Graph_ACHART_70" hidden="1">#REF!</definedName>
    <definedName name="_184__123Graph_CCHART_2" hidden="1">#REF!</definedName>
    <definedName name="_184__123Graph_CO_S_GAS" hidden="1">#REF!</definedName>
    <definedName name="_185__123Graph_ACHART_71" hidden="1">#REF!</definedName>
    <definedName name="_185__123Graph_CCHART_26" hidden="1">#REF!</definedName>
    <definedName name="_185__123Graph_CT_OVER" hidden="1">#REF!</definedName>
    <definedName name="_186__123Graph_CCHART_3" hidden="1">#REF!</definedName>
    <definedName name="_186__123Graph_D__LTR" hidden="1">#REF!</definedName>
    <definedName name="_187__123Graph_CCHART_30" hidden="1">#REF!</definedName>
    <definedName name="_187__123Graph_DCHART_1" hidden="1">#REF!</definedName>
    <definedName name="_188__123Graph_ACHART_8" hidden="1">#REF!</definedName>
    <definedName name="_188__123Graph_CCHART_4" hidden="1">#REF!</definedName>
    <definedName name="_188__123Graph_DCHART_112" hidden="1">#REF!</definedName>
    <definedName name="_189__123Graph_CCHART_5" hidden="1">#REF!</definedName>
    <definedName name="_189__123Graph_DCHART_2" hidden="1">#REF!</definedName>
    <definedName name="_189__123Graph_XCHART_112" hidden="1">#REF!</definedName>
    <definedName name="_19____123Graph_ACHART_29" hidden="1">#REF!</definedName>
    <definedName name="_19____123Graph_ACHART_3" hidden="1">#REF!</definedName>
    <definedName name="_19__123Graph_ACHART_4" hidden="1">#REF!</definedName>
    <definedName name="_19__123Graph_ACHART_6" hidden="1">#REF!</definedName>
    <definedName name="_19__123Graph_ACHART_8" hidden="1">#REF!</definedName>
    <definedName name="_19__123Graph_AO_S_GAS" hidden="1">#REF!</definedName>
    <definedName name="_19__123Graph_B__LTR" hidden="1">#REF!</definedName>
    <definedName name="_19__123Graph_BCHART_112" hidden="1">#REF!</definedName>
    <definedName name="_19__123Graph_BCHART_2" hidden="1">#REF!</definedName>
    <definedName name="_19__123Graph_BCHART_26" hidden="1">#REF!</definedName>
    <definedName name="_19__123Graph_CCHART_1" hidden="1">#REF!</definedName>
    <definedName name="_190__123Graph_CCHART_6" hidden="1">#REF!</definedName>
    <definedName name="_190__123Graph_DCHART_25" hidden="1">#REF!</definedName>
    <definedName name="_190__123Graph_XCHART_2" hidden="1">#REF!</definedName>
    <definedName name="_191__123Graph_CCHART_7" hidden="1">#REF!</definedName>
    <definedName name="_191__123Graph_DCHART_3" hidden="1">#REF!</definedName>
    <definedName name="_192__123Graph_CO_S_GAS" hidden="1">#REF!</definedName>
    <definedName name="_192__123Graph_DCHART_7" hidden="1">#REF!</definedName>
    <definedName name="_193__123Graph_CT_OVER" hidden="1">#REF!</definedName>
    <definedName name="_193__123Graph_DO_S_GAS" hidden="1">#REF!</definedName>
    <definedName name="_194__123Graph_D__LTR" hidden="1">#REF!</definedName>
    <definedName name="_194__123Graph_DT_OVER" hidden="1">#REF!</definedName>
    <definedName name="_195__123Graph_ECHART_1" hidden="1">#REF!</definedName>
    <definedName name="_196__123Graph_DCHART_1" hidden="1">#REF!</definedName>
    <definedName name="_196__123Graph_ECHART_2" hidden="1">#REF!</definedName>
    <definedName name="_197__123Graph_DCHART_112" hidden="1">#REF!</definedName>
    <definedName name="_197__123Graph_ECHART_26" hidden="1">#REF!</definedName>
    <definedName name="_197__123Graph_XCHART_30" hidden="1">#REF!</definedName>
    <definedName name="_198__123Graph_XCHART_1" hidden="1">#REF!</definedName>
    <definedName name="_198__123Graph_XCHART_4" hidden="1">#REF!</definedName>
    <definedName name="_199__123Graph_DCHART_2" hidden="1">#REF!</definedName>
    <definedName name="_199__123Graph_XCHART_112" hidden="1">#REF!</definedName>
    <definedName name="_199__123Graph_XCHART_5" hidden="1">#REF!</definedName>
    <definedName name="_2_____123Graph_ACHART_1" hidden="1">#REF!</definedName>
    <definedName name="_2__123Graph_A__LTR" hidden="1">#REF!</definedName>
    <definedName name="_2__123Graph_ACHART_1" hidden="1">#REF!</definedName>
    <definedName name="_2__123Graph_ACHART_111" hidden="1">#REF!</definedName>
    <definedName name="_2__123Graph_ACHART_7" localSheetId="0" hidden="1">#REF!</definedName>
    <definedName name="_2__123Graph_ACHART_7" hidden="1">#REF!</definedName>
    <definedName name="_2__123Graph_BCHART_13" hidden="1">#REF!</definedName>
    <definedName name="_2__123Graph_BCHART_7" hidden="1">#REF!</definedName>
    <definedName name="_20____123Graph_ACHART_3" hidden="1">#REF!</definedName>
    <definedName name="_20____123Graph_ACHART_30" hidden="1">#REF!</definedName>
    <definedName name="_20__123Graph_ACHART_5" hidden="1">#REF!</definedName>
    <definedName name="_20__123Graph_ACHART_7" hidden="1">#REF!</definedName>
    <definedName name="_20__123Graph_ACHART_9" hidden="1">#REF!</definedName>
    <definedName name="_20__123Graph_AT_OVER" hidden="1">#REF!</definedName>
    <definedName name="_20__123Graph_BCHART_1" hidden="1">#REF!</definedName>
    <definedName name="_20__123Graph_BCHART_2" hidden="1">#REF!</definedName>
    <definedName name="_20__123Graph_BCHART_26" hidden="1">#REF!</definedName>
    <definedName name="_20__123Graph_BCHART_29" hidden="1">#REF!</definedName>
    <definedName name="_20__123Graph_CCHART_111" hidden="1">#REF!</definedName>
    <definedName name="_200__123Graph_ACHART_8" hidden="1">#REF!</definedName>
    <definedName name="_200__123Graph_DCHART_25" hidden="1">#REF!</definedName>
    <definedName name="_200__123Graph_XCHART_2" hidden="1">#REF!</definedName>
    <definedName name="_200__123Graph_XCHART_6" hidden="1">#REF!</definedName>
    <definedName name="_2009_10_AA_Adj">#REF!</definedName>
    <definedName name="_2009_10_CPI_Adj">#REF!</definedName>
    <definedName name="_201__123Graph_DCHART_3" hidden="1">#REF!</definedName>
    <definedName name="_201__123Graph_XCHART_30" hidden="1">#REF!</definedName>
    <definedName name="_2010_11_AA_Adj">#REF!</definedName>
    <definedName name="_2010_11_AA_Adj_Nowra">#REF!</definedName>
    <definedName name="_2010_11_CPI_Adj">#REF!</definedName>
    <definedName name="_2010_11_CPI_Adj_Nowra">#REF!</definedName>
    <definedName name="_2010_11_CPI_MS_Adj">#REF!</definedName>
    <definedName name="_2011_12_AA_Adj">#REF!</definedName>
    <definedName name="_2011_12_AA_Adj_Nowra">#REF!</definedName>
    <definedName name="_2011_12_CPI_Adj">#REF!</definedName>
    <definedName name="_2011_12_CPI_Adj_Nowra">#REF!</definedName>
    <definedName name="_2012_13_AA_Adj">#REF!</definedName>
    <definedName name="_2012_13_AA_Adj_Nowra">#REF!</definedName>
    <definedName name="_2012_13_CPI_Adj">#REF!</definedName>
    <definedName name="_2012_13_CPI_Adj_Nowra">#REF!</definedName>
    <definedName name="_2013_14_AA_Adj">#REF!</definedName>
    <definedName name="_2013_14_AA_Adj_Nowra">#REF!</definedName>
    <definedName name="_2013_14_CPI_Adj">#REF!</definedName>
    <definedName name="_2013_14_CPI_Adj_Nowra">#REF!</definedName>
    <definedName name="_202__123Graph_ACHART_9" hidden="1">#REF!</definedName>
    <definedName name="_202__123Graph_DCHART_7" hidden="1">#REF!</definedName>
    <definedName name="_202__123Graph_XCHART_4" hidden="1">#REF!</definedName>
    <definedName name="_203__123Graph_DO_S_GAS" hidden="1">#REF!</definedName>
    <definedName name="_203__123Graph_XCHART_5" hidden="1">#REF!</definedName>
    <definedName name="_204__123Graph_DT_OVER" hidden="1">#REF!</definedName>
    <definedName name="_204__123Graph_XCHART_6" hidden="1">#REF!</definedName>
    <definedName name="_205__123Graph_XCHART_8" hidden="1">#REF!</definedName>
    <definedName name="_206__123Graph_ECHART_1" hidden="1">#REF!</definedName>
    <definedName name="_208__123Graph_ECHART_2" hidden="1">#REF!</definedName>
    <definedName name="_209__123Graph_ECHART_26" hidden="1">#REF!</definedName>
    <definedName name="_21____123Graph_ACHART_30" hidden="1">#REF!</definedName>
    <definedName name="_21____123Graph_ACHART_4" hidden="1">#REF!</definedName>
    <definedName name="_21__123Graph_ACHART_6" hidden="1">#REF!</definedName>
    <definedName name="_21__123Graph_ACHART_8" hidden="1">#REF!</definedName>
    <definedName name="_21__123Graph_AO_S_GAS" hidden="1">#REF!</definedName>
    <definedName name="_21__123Graph_B__LTR" hidden="1">#REF!</definedName>
    <definedName name="_21__123Graph_BCHART_1" hidden="1">#REF!</definedName>
    <definedName name="_21__123Graph_BCHART_111" hidden="1">#REF!</definedName>
    <definedName name="_21__123Graph_BCHART_26" hidden="1">#REF!</definedName>
    <definedName name="_21__123Graph_BCHART_29" hidden="1">#REF!</definedName>
    <definedName name="_21__123Graph_BCHART_3" hidden="1">#REF!</definedName>
    <definedName name="_21__123Graph_CCHART_112" hidden="1">#REF!</definedName>
    <definedName name="_210__123Graph_BCHART_1" localSheetId="0" hidden="1">#REF!</definedName>
    <definedName name="_210__123Graph_BCHART_1" hidden="1">#REF!</definedName>
    <definedName name="_210__123Graph_XCHART_1" hidden="1">#REF!</definedName>
    <definedName name="_211__123Graph_XCHART_112" hidden="1">#REF!</definedName>
    <definedName name="_212__123Graph_XCHART_2" hidden="1">#REF!</definedName>
    <definedName name="_213__123Graph_XCHART_30" hidden="1">#REF!</definedName>
    <definedName name="_214__123Graph_XCHART_4" hidden="1">#REF!</definedName>
    <definedName name="_215__123Graph_ACHART_9" hidden="1">#REF!</definedName>
    <definedName name="_215__123Graph_XCHART_5" hidden="1">#REF!</definedName>
    <definedName name="_216__123Graph_XCHART_6" hidden="1">#REF!</definedName>
    <definedName name="_217__123Graph_XCHART_8" hidden="1">#REF!</definedName>
    <definedName name="_22____123Graph_ACHART_4" hidden="1">#REF!</definedName>
    <definedName name="_22____123Graph_ACHART_5" hidden="1">#REF!</definedName>
    <definedName name="_22__123Graph_ACHART_7" hidden="1">#REF!</definedName>
    <definedName name="_22__123Graph_ACHART_9" hidden="1">#REF!</definedName>
    <definedName name="_22__123Graph_AT_OVER" hidden="1">#REF!</definedName>
    <definedName name="_22__123Graph_BCHART_111" hidden="1">#REF!</definedName>
    <definedName name="_22__123Graph_BCHART_112" hidden="1">#REF!</definedName>
    <definedName name="_22__123Graph_BCHART_29" hidden="1">#REF!</definedName>
    <definedName name="_22__123Graph_BCHART_3" hidden="1">#REF!</definedName>
    <definedName name="_22__123Graph_BCHART_6" hidden="1">#REF!</definedName>
    <definedName name="_22__123Graph_CCHART_2" hidden="1">#REF!</definedName>
    <definedName name="_223__123Graph_BCHART_1" localSheetId="0" hidden="1">#REF!</definedName>
    <definedName name="_223__123Graph_BCHART_1" hidden="1">#REF!</definedName>
    <definedName name="_224__123Graph_BCHART_10" hidden="1">#REF!</definedName>
    <definedName name="_23____123Graph_ACHART_5" hidden="1">#REF!</definedName>
    <definedName name="_23____123Graph_ACHART_6" hidden="1">#REF!</definedName>
    <definedName name="_23__123Graph_ACHART_112" hidden="1">#REF!</definedName>
    <definedName name="_23__123Graph_ACHART_8" hidden="1">#REF!</definedName>
    <definedName name="_23__123Graph_AO_S_GAS" hidden="1">#REF!</definedName>
    <definedName name="_23__123Graph_B__LTR" hidden="1">#REF!</definedName>
    <definedName name="_23__123Graph_BCHART_1" hidden="1">#REF!</definedName>
    <definedName name="_23__123Graph_BCHART_112" hidden="1">#REF!</definedName>
    <definedName name="_23__123Graph_BCHART_13" hidden="1">#REF!</definedName>
    <definedName name="_23__123Graph_BCHART_26" hidden="1">#REF!</definedName>
    <definedName name="_23__123Graph_BCHART_3" hidden="1">#REF!</definedName>
    <definedName name="_23__123Graph_BCHART_6" hidden="1">#REF!</definedName>
    <definedName name="_23__123Graph_BO_S_GAS" hidden="1">#REF!</definedName>
    <definedName name="_23__123Graph_CCHART_26" hidden="1">#REF!</definedName>
    <definedName name="_238__123Graph_BCHART_10" hidden="1">#REF!</definedName>
    <definedName name="_238__123Graph_BCHART_11" hidden="1">#REF!</definedName>
    <definedName name="_239__123Graph_BCHART_12" hidden="1">#REF!</definedName>
    <definedName name="_24____123Graph_ACHART_6" hidden="1">#REF!</definedName>
    <definedName name="_24____123Graph_AO_S_GAS" hidden="1">#REF!</definedName>
    <definedName name="_24__123Graph_ACHART_9" hidden="1">#REF!</definedName>
    <definedName name="_24__123Graph_AT_OVER" hidden="1">#REF!</definedName>
    <definedName name="_24__123Graph_BCHART_111" hidden="1">#REF!</definedName>
    <definedName name="_24__123Graph_BCHART_19" hidden="1">#REF!</definedName>
    <definedName name="_24__123Graph_BCHART_6" hidden="1">#REF!</definedName>
    <definedName name="_24__123Graph_BO_S_GAS" hidden="1">#REF!</definedName>
    <definedName name="_24__123Graph_BT_OVER" hidden="1">#REF!</definedName>
    <definedName name="_24__123Graph_CCHART_3" hidden="1">#REF!</definedName>
    <definedName name="_25____123Graph_AO_S_GAS" hidden="1">#REF!</definedName>
    <definedName name="_25____123Graph_AT_OVER" hidden="1">#REF!</definedName>
    <definedName name="_25__123Graph_AO_S_GAS" hidden="1">#REF!</definedName>
    <definedName name="_25__123Graph_B__LTR" hidden="1">#REF!</definedName>
    <definedName name="_25__123Graph_BCHART_112" hidden="1">#REF!</definedName>
    <definedName name="_25__123Graph_BCHART_2" hidden="1">#REF!</definedName>
    <definedName name="_25__123Graph_BO_S_GAS" hidden="1">#REF!</definedName>
    <definedName name="_25__123Graph_BT_OVER" hidden="1">#REF!</definedName>
    <definedName name="_25__123Graph_C__LTR" hidden="1">#REF!</definedName>
    <definedName name="_25__123Graph_CCHART_30" hidden="1">#REF!</definedName>
    <definedName name="_253__123Graph_BCHART_11" hidden="1">#REF!</definedName>
    <definedName name="_254__123Graph_BCHART_12" hidden="1">#REF!</definedName>
    <definedName name="_257__123Graph_BCHART_13" localSheetId="0" hidden="1">#REF!</definedName>
    <definedName name="_257__123Graph_BCHART_13" hidden="1">#REF!</definedName>
    <definedName name="_258__123Graph_BCHART_15" hidden="1">#REF!</definedName>
    <definedName name="_259__123Graph_BCHART_16" hidden="1">#REF!</definedName>
    <definedName name="_26____123Graph_AT_OVER" hidden="1">#REF!</definedName>
    <definedName name="_26____123Graph_B__LTR" hidden="1">#REF!</definedName>
    <definedName name="_26__123Graph_AT_OVER" hidden="1">#REF!</definedName>
    <definedName name="_26__123Graph_BCHART_1" hidden="1">#REF!</definedName>
    <definedName name="_26__123Graph_BCHART_13" hidden="1">#REF!</definedName>
    <definedName name="_26__123Graph_BCHART_2" hidden="1">#REF!</definedName>
    <definedName name="_26__123Graph_BCHART_25" hidden="1">#REF!</definedName>
    <definedName name="_26__123Graph_BCHART_3" hidden="1">#REF!</definedName>
    <definedName name="_26__123Graph_BT_OVER" hidden="1">#REF!</definedName>
    <definedName name="_26__123Graph_C__LTR" hidden="1">#REF!</definedName>
    <definedName name="_26__123Graph_CCHART_1" hidden="1">#REF!</definedName>
    <definedName name="_26__123Graph_DCHART_1" hidden="1">#REF!</definedName>
    <definedName name="_27____123Graph_B__LTR" hidden="1">#REF!</definedName>
    <definedName name="_27____123Graph_BCHART_1" hidden="1">#REF!</definedName>
    <definedName name="_27__123Graph_B__LTR" hidden="1">#REF!</definedName>
    <definedName name="_27__123Graph_BCHART_111" hidden="1">#REF!</definedName>
    <definedName name="_27__123Graph_BCHART_19" hidden="1">#REF!</definedName>
    <definedName name="_27__123Graph_BCHART_26" hidden="1">#REF!</definedName>
    <definedName name="_27__123Graph_C__LTR" hidden="1">#REF!</definedName>
    <definedName name="_27__123Graph_CCHART_1" hidden="1">#REF!</definedName>
    <definedName name="_27__123Graph_CCHART_111" hidden="1">#REF!</definedName>
    <definedName name="_27__123Graph_DCHART_112" hidden="1">#REF!</definedName>
    <definedName name="_273__123Graph_BCHART_13" localSheetId="0" hidden="1">#REF!</definedName>
    <definedName name="_273__123Graph_BCHART_13" hidden="1">#REF!</definedName>
    <definedName name="_273__123Graph_BCHART_2" hidden="1">#REF!</definedName>
    <definedName name="_274__123Graph_BCHART_15" hidden="1">#REF!</definedName>
    <definedName name="_275__123Graph_BCHART_16" hidden="1">#REF!</definedName>
    <definedName name="_28____123Graph_BCHART_1" hidden="1">#REF!</definedName>
    <definedName name="_28____123Graph_BCHART_111" hidden="1">#REF!</definedName>
    <definedName name="_28__123Graph_ACHART_10" hidden="1">#REF!</definedName>
    <definedName name="_28__123Graph_BCHART_112" hidden="1">#REF!</definedName>
    <definedName name="_28__123Graph_BCHART_29" hidden="1">#REF!</definedName>
    <definedName name="_28__123Graph_BO_S_GAS" hidden="1">#REF!</definedName>
    <definedName name="_28__123Graph_CCHART_1" hidden="1">#REF!</definedName>
    <definedName name="_28__123Graph_CCHART_111" hidden="1">#REF!</definedName>
    <definedName name="_28__123Graph_CCHART_112" hidden="1">#REF!</definedName>
    <definedName name="_28__123Graph_DCHART_2" hidden="1">#REF!</definedName>
    <definedName name="_287__123Graph_BCHART_3" hidden="1">#REF!</definedName>
    <definedName name="_288__123Graph_BCHART_30" hidden="1">#REF!</definedName>
    <definedName name="_289__123Graph_BCHART_31" hidden="1">#REF!</definedName>
    <definedName name="_29____123Graph_BCHART_111" hidden="1">#REF!</definedName>
    <definedName name="_29____123Graph_BCHART_112" hidden="1">#REF!</definedName>
    <definedName name="_29__123Graph_BCHART_13" hidden="1">#REF!</definedName>
    <definedName name="_29__123Graph_BCHART_2" hidden="1">#REF!</definedName>
    <definedName name="_29__123Graph_BCHART_3" hidden="1">#REF!</definedName>
    <definedName name="_29__123Graph_BT_OVER" hidden="1">#REF!</definedName>
    <definedName name="_29__123Graph_CCHART_111" hidden="1">#REF!</definedName>
    <definedName name="_29__123Graph_CCHART_112" hidden="1">#REF!</definedName>
    <definedName name="_29__123Graph_CCHART_2" hidden="1">#REF!</definedName>
    <definedName name="_29__123Graph_DCHART_3" hidden="1">#REF!</definedName>
    <definedName name="_290__123Graph_BCHART_2" hidden="1">#REF!</definedName>
    <definedName name="_290__123Graph_BCHART_35" hidden="1">#REF!</definedName>
    <definedName name="_3_____123Graph_ACHART_1" hidden="1">#REF!</definedName>
    <definedName name="_3_____123Graph_ACHART_29" hidden="1">#REF!</definedName>
    <definedName name="_3__123Graph_A__LTR" hidden="1">#REF!</definedName>
    <definedName name="_3__123Graph_ACHART_1" hidden="1">#REF!</definedName>
    <definedName name="_3__123Graph_ACHART_111" hidden="1">#REF!</definedName>
    <definedName name="_3__123Graph_ACHART_112" hidden="1">#REF!</definedName>
    <definedName name="_3__123Graph_ACHART_8" hidden="1">#REF!</definedName>
    <definedName name="_3__123Graph_BCHART_19" hidden="1">#REF!</definedName>
    <definedName name="_30____123Graph_BCHART_112" hidden="1">#REF!</definedName>
    <definedName name="_30____123Graph_BCHART_2" hidden="1">#REF!</definedName>
    <definedName name="_30__123Graph_ACHART_10" hidden="1">#REF!</definedName>
    <definedName name="_30__123Graph_ACHART_26" hidden="1">#REF!</definedName>
    <definedName name="_30__123Graph_BCHART_111" hidden="1">#REF!</definedName>
    <definedName name="_30__123Graph_BCHART_19" hidden="1">#REF!</definedName>
    <definedName name="_30__123Graph_BCHART_25" hidden="1">#REF!</definedName>
    <definedName name="_30__123Graph_BCHART_29" hidden="1">#REF!</definedName>
    <definedName name="_30__123Graph_BCHART_4" hidden="1">#REF!</definedName>
    <definedName name="_30__123Graph_C__LTR" hidden="1">#REF!</definedName>
    <definedName name="_30__123Graph_CCHART_112" hidden="1">#REF!</definedName>
    <definedName name="_30__123Graph_CCHART_2" hidden="1">#REF!</definedName>
    <definedName name="_30__123Graph_CCHART_26" hidden="1">#REF!</definedName>
    <definedName name="_30__123Graph_ECHART_1" hidden="1">#REF!</definedName>
    <definedName name="_304__123Graph_BCHART_4" hidden="1">#REF!</definedName>
    <definedName name="_305__123Graph_BCHART_3" hidden="1">#REF!</definedName>
    <definedName name="_306__123Graph_BCHART_30" hidden="1">#REF!</definedName>
    <definedName name="_307__123Graph_BCHART_31" hidden="1">#REF!</definedName>
    <definedName name="_308__123Graph_BCHART_35" hidden="1">#REF!</definedName>
    <definedName name="_31____123Graph_BCHART_2" hidden="1">#REF!</definedName>
    <definedName name="_31____123Graph_BCHART_26" hidden="1">#REF!</definedName>
    <definedName name="_31__123Graph_BCHART_112" hidden="1">#REF!</definedName>
    <definedName name="_31__123Graph_BCHART_26" hidden="1">#REF!</definedName>
    <definedName name="_31__123Graph_BCHART_3" hidden="1">#REF!</definedName>
    <definedName name="_31__123Graph_BCHART_5" hidden="1">#REF!</definedName>
    <definedName name="_31__123Graph_CCHART_2" hidden="1">#REF!</definedName>
    <definedName name="_31__123Graph_CCHART_26" hidden="1">#REF!</definedName>
    <definedName name="_31__123Graph_CCHART_3" hidden="1">#REF!</definedName>
    <definedName name="_31__123Graph_ECHART_2" hidden="1">#REF!</definedName>
    <definedName name="_318__123Graph_BCHART_5" hidden="1">#REF!</definedName>
    <definedName name="_32____123Graph_BCHART_26" hidden="1">#REF!</definedName>
    <definedName name="_32____123Graph_BCHART_29" hidden="1">#REF!</definedName>
    <definedName name="_32__123Graph_BCHART_1" hidden="1">#REF!</definedName>
    <definedName name="_32__123Graph_BCHART_13" hidden="1">#REF!</definedName>
    <definedName name="_32__123Graph_BCHART_6" hidden="1">#REF!</definedName>
    <definedName name="_32__123Graph_CCHART_26" hidden="1">#REF!</definedName>
    <definedName name="_32__123Graph_CCHART_3" hidden="1">#REF!</definedName>
    <definedName name="_32__123Graph_CCHART_30" hidden="1">#REF!</definedName>
    <definedName name="_32__123Graph_XCHART_112" hidden="1">#REF!</definedName>
    <definedName name="_323__123Graph_BCHART_4" hidden="1">#REF!</definedName>
    <definedName name="_33____123Graph_BCHART_29" hidden="1">#REF!</definedName>
    <definedName name="_33____123Graph_BCHART_3" hidden="1">#REF!</definedName>
    <definedName name="_33__123Graph_BCHART_111" hidden="1">#REF!</definedName>
    <definedName name="_33__123Graph_BCHART_19" hidden="1">#REF!</definedName>
    <definedName name="_33__123Graph_BCHART_2" hidden="1">#REF!</definedName>
    <definedName name="_33__123Graph_BCHART_29" hidden="1">#REF!</definedName>
    <definedName name="_33__123Graph_BCHART_7" hidden="1">#REF!</definedName>
    <definedName name="_33__123Graph_BO_S_GAS" hidden="1">#REF!</definedName>
    <definedName name="_33__123Graph_CCHART_111" hidden="1">#REF!</definedName>
    <definedName name="_33__123Graph_CCHART_3" hidden="1">#REF!</definedName>
    <definedName name="_33__123Graph_CCHART_30" hidden="1">#REF!</definedName>
    <definedName name="_33__123Graph_CO_S_GAS" hidden="1">#REF!</definedName>
    <definedName name="_33__123Graph_XCHART_2" hidden="1">#REF!</definedName>
    <definedName name="_332__123Graph_BCHART_6" hidden="1">#REF!</definedName>
    <definedName name="_333__123Graph_BCHART_62" hidden="1">#REF!</definedName>
    <definedName name="_334__123Graph_BCHART_66" hidden="1">#REF!</definedName>
    <definedName name="_335__123Graph_BCHART_68" hidden="1">#REF!</definedName>
    <definedName name="_336__123Graph_BCHART_69" hidden="1">#REF!</definedName>
    <definedName name="_338__123Graph_BCHART_5" hidden="1">#REF!</definedName>
    <definedName name="_34____123Graph_ACHART_30" hidden="1">#REF!</definedName>
    <definedName name="_34____123Graph_BCHART_3" hidden="1">#REF!</definedName>
    <definedName name="_34____123Graph_BCHART_6" hidden="1">#REF!</definedName>
    <definedName name="_34__123Graph_BCHART_112" hidden="1">#REF!</definedName>
    <definedName name="_34__123Graph_BCHART_25" hidden="1">#REF!</definedName>
    <definedName name="_34__123Graph_BCHART_3" hidden="1">#REF!</definedName>
    <definedName name="_34__123Graph_BCHART_8" hidden="1">#REF!</definedName>
    <definedName name="_34__123Graph_BT_OVER" hidden="1">#REF!</definedName>
    <definedName name="_34__123Graph_CCHART_112" hidden="1">#REF!</definedName>
    <definedName name="_34__123Graph_CCHART_30" hidden="1">#REF!</definedName>
    <definedName name="_34__123Graph_CO_S_GAS" hidden="1">#REF!</definedName>
    <definedName name="_34__123Graph_CT_OVER" hidden="1">#REF!</definedName>
    <definedName name="_34__123Graph_XCHART_30" hidden="1">#REF!</definedName>
    <definedName name="_35____123Graph_ACHART_4" hidden="1">#REF!</definedName>
    <definedName name="_35____123Graph_BCHART_6" hidden="1">#REF!</definedName>
    <definedName name="_35____123Graph_BO_S_GAS" hidden="1">#REF!</definedName>
    <definedName name="_35__123Graph_BCHART_13" hidden="1">#REF!</definedName>
    <definedName name="_35__123Graph_BCHART_26" hidden="1">#REF!</definedName>
    <definedName name="_35__123Graph_BCHART_4" hidden="1">#REF!</definedName>
    <definedName name="_35__123Graph_BCHART_9" hidden="1">#REF!</definedName>
    <definedName name="_35__123Graph_C__LTR" hidden="1">#REF!</definedName>
    <definedName name="_35__123Graph_CO_S_GAS" hidden="1">#REF!</definedName>
    <definedName name="_35__123Graph_CT_OVER" hidden="1">#REF!</definedName>
    <definedName name="_35__123Graph_D__LTR" hidden="1">#REF!</definedName>
    <definedName name="_35__123Graph_XCHART_4" hidden="1">#REF!</definedName>
    <definedName name="_353__123Graph_BCHART_6" hidden="1">#REF!</definedName>
    <definedName name="_354__123Graph_BCHART_62" hidden="1">#REF!</definedName>
    <definedName name="_354__123Graph_BCHART_7" localSheetId="0" hidden="1">#REF!</definedName>
    <definedName name="_354__123Graph_BCHART_7" hidden="1">#REF!</definedName>
    <definedName name="_355__123Graph_BCHART_66" hidden="1">#REF!</definedName>
    <definedName name="_355__123Graph_BCHART_70" hidden="1">#REF!</definedName>
    <definedName name="_356__123Graph_BCHART_68" hidden="1">#REF!</definedName>
    <definedName name="_356__123Graph_BCHART_71" hidden="1">#REF!</definedName>
    <definedName name="_357__123Graph_BCHART_69" hidden="1">#REF!</definedName>
    <definedName name="_36____123Graph_ACHART_5" hidden="1">#REF!</definedName>
    <definedName name="_36____123Graph_BO_S_GAS" hidden="1">#REF!</definedName>
    <definedName name="_36____123Graph_BT_OVER" hidden="1">#REF!</definedName>
    <definedName name="_36__123Graph_BCHART_19" hidden="1">#REF!</definedName>
    <definedName name="_36__123Graph_BCHART_5" hidden="1">#REF!</definedName>
    <definedName name="_36__123Graph_BO_S_GAS" hidden="1">#REF!</definedName>
    <definedName name="_36__123Graph_CT_OVER" hidden="1">#REF!</definedName>
    <definedName name="_36__123Graph_D__LTR" hidden="1">#REF!</definedName>
    <definedName name="_36__123Graph_DCHART_1" hidden="1">#REF!</definedName>
    <definedName name="_36__123Graph_XCHART_5" hidden="1">#REF!</definedName>
    <definedName name="_37____123Graph_BT_OVER" hidden="1">#REF!</definedName>
    <definedName name="_37____123Graph_C__LTR" hidden="1">#REF!</definedName>
    <definedName name="_37__123Graph_BCHART_6" hidden="1">#REF!</definedName>
    <definedName name="_37__123Graph_BT_OVER" hidden="1">#REF!</definedName>
    <definedName name="_37__123Graph_D__LTR" hidden="1">#REF!</definedName>
    <definedName name="_37__123Graph_DCHART_1" hidden="1">#REF!</definedName>
    <definedName name="_37__123Graph_DCHART_112" hidden="1">#REF!</definedName>
    <definedName name="_37__123Graph_XCHART_6" hidden="1">#REF!</definedName>
    <definedName name="_374__123Graph_BCHART_8" localSheetId="0" hidden="1">#REF!</definedName>
    <definedName name="_374__123Graph_BCHART_8" hidden="1">#REF!</definedName>
    <definedName name="_376__123Graph_BCHART_7" localSheetId="0" hidden="1">#REF!</definedName>
    <definedName name="_376__123Graph_BCHART_7" hidden="1">#REF!</definedName>
    <definedName name="_377__123Graph_BCHART_70" hidden="1">#REF!</definedName>
    <definedName name="_378__123Graph_BCHART_71" hidden="1">#REF!</definedName>
    <definedName name="_38____123Graph_C__LTR" hidden="1">#REF!</definedName>
    <definedName name="_38____123Graph_CCHART_1" hidden="1">#REF!</definedName>
    <definedName name="_38__123Graph_ACHART_3" hidden="1">#REF!</definedName>
    <definedName name="_38__123Graph_BCHART_25" hidden="1">#REF!</definedName>
    <definedName name="_38__123Graph_BCHART_29" hidden="1">#REF!</definedName>
    <definedName name="_38__123Graph_BCHART_7" hidden="1">#REF!</definedName>
    <definedName name="_38__123Graph_C__LTR" hidden="1">#REF!</definedName>
    <definedName name="_38__123Graph_CCHART_1" hidden="1">#REF!</definedName>
    <definedName name="_38__123Graph_CCHART_3" hidden="1">#REF!</definedName>
    <definedName name="_38__123Graph_DCHART_1" hidden="1">#REF!</definedName>
    <definedName name="_38__123Graph_DCHART_112" hidden="1">#REF!</definedName>
    <definedName name="_38__123Graph_DCHART_2" hidden="1">#REF!</definedName>
    <definedName name="_388__123Graph_BCHART_9" hidden="1">#REF!</definedName>
    <definedName name="_39____123Graph_CCHART_1" hidden="1">#REF!</definedName>
    <definedName name="_39____123Graph_CCHART_111" hidden="1">#REF!</definedName>
    <definedName name="_39__123Graph_BCHART_26" hidden="1">#REF!</definedName>
    <definedName name="_39__123Graph_BCHART_3" hidden="1">#REF!</definedName>
    <definedName name="_39__123Graph_BCHART_8" hidden="1">#REF!</definedName>
    <definedName name="_39__123Graph_CCHART_1" hidden="1">#REF!</definedName>
    <definedName name="_39__123Graph_CCHART_111" hidden="1">#REF!</definedName>
    <definedName name="_39__123Graph_DCHART_112" hidden="1">#REF!</definedName>
    <definedName name="_39__123Graph_DCHART_2" hidden="1">#REF!</definedName>
    <definedName name="_39__123Graph_DCHART_3" hidden="1">#REF!</definedName>
    <definedName name="_396__123Graph_CCHART_1" localSheetId="0" hidden="1">#REF!</definedName>
    <definedName name="_396__123Graph_CCHART_1" hidden="1">#REF!</definedName>
    <definedName name="_397__123Graph_BCHART_8" localSheetId="0" hidden="1">#REF!</definedName>
    <definedName name="_397__123Graph_BCHART_8" hidden="1">#REF!</definedName>
    <definedName name="_4_____123Graph_ACHART_29" hidden="1">#REF!</definedName>
    <definedName name="_4_____123Graph_BCHART_1" hidden="1">#REF!</definedName>
    <definedName name="_4__123Graph_ACHART_1" hidden="1">#REF!</definedName>
    <definedName name="_4__123Graph_ACHART_111" hidden="1">#REF!</definedName>
    <definedName name="_4__123Graph_ACHART_112" hidden="1">#REF!</definedName>
    <definedName name="_4__123Graph_ACHART_26" hidden="1">#REF!</definedName>
    <definedName name="_4__123Graph_BCHART_25" hidden="1">#REF!</definedName>
    <definedName name="_4__123Graph_BCHART_3" hidden="1">#REF!</definedName>
    <definedName name="_40____123Graph_CCHART_111" hidden="1">#REF!</definedName>
    <definedName name="_40____123Graph_CCHART_112" hidden="1">#REF!</definedName>
    <definedName name="_40__123Graph_BCHART_4" hidden="1">#REF!</definedName>
    <definedName name="_40__123Graph_BCHART_9" hidden="1">#REF!</definedName>
    <definedName name="_40__123Graph_CCHART_111" hidden="1">#REF!</definedName>
    <definedName name="_40__123Graph_CCHART_112" hidden="1">#REF!</definedName>
    <definedName name="_40__123Graph_CO_S_GAS" hidden="1">#REF!</definedName>
    <definedName name="_40__123Graph_DCHART_2" hidden="1">#REF!</definedName>
    <definedName name="_40__123Graph_DCHART_3" hidden="1">#REF!</definedName>
    <definedName name="_40__123Graph_DO_S_GAS" hidden="1">#REF!</definedName>
    <definedName name="_404__123Graph_CCHART_10" localSheetId="0" hidden="1">#REF!</definedName>
    <definedName name="_404__123Graph_CCHART_10" hidden="1">#REF!</definedName>
    <definedName name="_41____123Graph_CCHART_112" hidden="1">#REF!</definedName>
    <definedName name="_41____123Graph_CCHART_2" hidden="1">#REF!</definedName>
    <definedName name="_41__123Graph_BCHART_2" hidden="1">#REF!</definedName>
    <definedName name="_41__123Graph_BCHART_5" hidden="1">#REF!</definedName>
    <definedName name="_41__123Graph_BO_S_GAS" hidden="1">#REF!</definedName>
    <definedName name="_41__123Graph_CCHART_112" hidden="1">#REF!</definedName>
    <definedName name="_41__123Graph_CT_OVER" hidden="1">#REF!</definedName>
    <definedName name="_41__123Graph_DCHART_3" hidden="1">#REF!</definedName>
    <definedName name="_41__123Graph_DO_S_GAS" hidden="1">#REF!</definedName>
    <definedName name="_41__123Graph_DT_OVER" hidden="1">#REF!</definedName>
    <definedName name="_412__123Graph_BCHART_9" hidden="1">#REF!</definedName>
    <definedName name="_418__123Graph_CCHART_11" hidden="1">#REF!</definedName>
    <definedName name="_419__123Graph_CCHART_12" hidden="1">#REF!</definedName>
    <definedName name="_42____123Graph_CCHART_2" hidden="1">#REF!</definedName>
    <definedName name="_42____123Graph_CCHART_26" hidden="1">#REF!</definedName>
    <definedName name="_42__123Graph_ACHART_11" hidden="1">#REF!</definedName>
    <definedName name="_42__123Graph_BCHART_25" hidden="1">#REF!</definedName>
    <definedName name="_42__123Graph_BCHART_6" hidden="1">#REF!</definedName>
    <definedName name="_42__123Graph_BT_OVER" hidden="1">#REF!</definedName>
    <definedName name="_42__123Graph_CCHART_12" hidden="1">#REF!</definedName>
    <definedName name="_42__123Graph_D__LTR" hidden="1">#REF!</definedName>
    <definedName name="_42__123Graph_DO_S_GAS" hidden="1">#REF!</definedName>
    <definedName name="_42__123Graph_DT_OVER" hidden="1">#REF!</definedName>
    <definedName name="_42__123Graph_ECHART_1" hidden="1">#REF!</definedName>
    <definedName name="_420__123Graph_CCHART_1" localSheetId="0" hidden="1">#REF!</definedName>
    <definedName name="_420__123Graph_CCHART_1" hidden="1">#REF!</definedName>
    <definedName name="_420__123Graph_CCHART_13" hidden="1">#REF!</definedName>
    <definedName name="_421__123Graph_CCHART_14" hidden="1">#REF!</definedName>
    <definedName name="_422__123Graph_CCHART_15" hidden="1">#REF!</definedName>
    <definedName name="_423__123Graph_CCHART_16" hidden="1">#REF!</definedName>
    <definedName name="_428__123Graph_CCHART_10" localSheetId="0" hidden="1">#REF!</definedName>
    <definedName name="_428__123Graph_CCHART_10" hidden="1">#REF!</definedName>
    <definedName name="_43____123Graph_CCHART_26" hidden="1">#REF!</definedName>
    <definedName name="_43____123Graph_CCHART_3" hidden="1">#REF!</definedName>
    <definedName name="_43__123Graph_BCHART_26" hidden="1">#REF!</definedName>
    <definedName name="_43__123Graph_BCHART_7" hidden="1">#REF!</definedName>
    <definedName name="_43__123Graph_C__LTR" hidden="1">#REF!</definedName>
    <definedName name="_43__123Graph_CCHART_2" hidden="1">#REF!</definedName>
    <definedName name="_43__123Graph_DT_OVER" hidden="1">#REF!</definedName>
    <definedName name="_43__123Graph_ECHART_1" hidden="1">#REF!</definedName>
    <definedName name="_43__123Graph_ECHART_2" hidden="1">#REF!</definedName>
    <definedName name="_437__123Graph_CCHART_2" hidden="1">#REF!</definedName>
    <definedName name="_44____123Graph_CCHART_3" hidden="1">#REF!</definedName>
    <definedName name="_44____123Graph_CCHART_30" hidden="1">#REF!</definedName>
    <definedName name="_44__123Graph_BCHART_3" hidden="1">#REF!</definedName>
    <definedName name="_44__123Graph_BCHART_8" hidden="1">#REF!</definedName>
    <definedName name="_44__123Graph_CCHART_26" hidden="1">#REF!</definedName>
    <definedName name="_44__123Graph_ECHART_1" hidden="1">#REF!</definedName>
    <definedName name="_44__123Graph_ECHART_2" hidden="1">#REF!</definedName>
    <definedName name="_44__123Graph_XCHART_112" hidden="1">#REF!</definedName>
    <definedName name="_443__123Graph_CCHART_11" hidden="1">#REF!</definedName>
    <definedName name="_444__123Graph_CCHART_12" hidden="1">#REF!</definedName>
    <definedName name="_445__123Graph_CCHART_13" hidden="1">#REF!</definedName>
    <definedName name="_445__123Graph_CCHART_3" localSheetId="0" hidden="1">#REF!</definedName>
    <definedName name="_445__123Graph_CCHART_3" hidden="1">#REF!</definedName>
    <definedName name="_446__123Graph_CCHART_14" hidden="1">#REF!</definedName>
    <definedName name="_447__123Graph_CCHART_15" hidden="1">#REF!</definedName>
    <definedName name="_448__123Graph_CCHART_16" hidden="1">#REF!</definedName>
    <definedName name="_45____123Graph_CCHART_30" hidden="1">#REF!</definedName>
    <definedName name="_45____123Graph_CO_S_GAS" hidden="1">#REF!</definedName>
    <definedName name="_45__123Graph_ACHART_11" hidden="1">#REF!</definedName>
    <definedName name="_45__123Graph_ACHART_30" hidden="1">#REF!</definedName>
    <definedName name="_45__123Graph_BCHART_4" hidden="1">#REF!</definedName>
    <definedName name="_45__123Graph_BCHART_9" hidden="1">#REF!</definedName>
    <definedName name="_45__123Graph_CCHART_1" hidden="1">#REF!</definedName>
    <definedName name="_45__123Graph_CCHART_3" hidden="1">#REF!</definedName>
    <definedName name="_45__123Graph_DCHART_112" hidden="1">#REF!</definedName>
    <definedName name="_45__123Graph_ECHART_2" hidden="1">#REF!</definedName>
    <definedName name="_45__123Graph_XCHART_112" hidden="1">#REF!</definedName>
    <definedName name="_45__123Graph_XCHART_2" hidden="1">#REF!</definedName>
    <definedName name="_453__123Graph_CCHART_4" localSheetId="0" hidden="1">#REF!</definedName>
    <definedName name="_453__123Graph_CCHART_4" hidden="1">#REF!</definedName>
    <definedName name="_46____123Graph_CO_S_GAS" hidden="1">#REF!</definedName>
    <definedName name="_46____123Graph_CT_OVER" hidden="1">#REF!</definedName>
    <definedName name="_46__123Graph_ACHART_4" hidden="1">#REF!</definedName>
    <definedName name="_46__123Graph_BCHART_5" hidden="1">#REF!</definedName>
    <definedName name="_46__123Graph_BO_S_GAS" hidden="1">#REF!</definedName>
    <definedName name="_46__123Graph_CCHART_111" hidden="1">#REF!</definedName>
    <definedName name="_46__123Graph_CCHART_30" hidden="1">#REF!</definedName>
    <definedName name="_46__123Graph_XCHART_112" hidden="1">#REF!</definedName>
    <definedName name="_46__123Graph_XCHART_2" hidden="1">#REF!</definedName>
    <definedName name="_46__123Graph_XCHART_30" hidden="1">#REF!</definedName>
    <definedName name="_461__123Graph_CCHART_5" localSheetId="0" hidden="1">#REF!</definedName>
    <definedName name="_461__123Graph_CCHART_5" hidden="1">#REF!</definedName>
    <definedName name="_463__123Graph_CCHART_2" hidden="1">#REF!</definedName>
    <definedName name="_469__123Graph_CCHART_6" localSheetId="0" hidden="1">#REF!</definedName>
    <definedName name="_469__123Graph_CCHART_6" hidden="1">#REF!</definedName>
    <definedName name="_47____123Graph_CT_OVER" hidden="1">#REF!</definedName>
    <definedName name="_47____123Graph_D__LTR" hidden="1">#REF!</definedName>
    <definedName name="_47__123Graph_ACHART_5" hidden="1">#REF!</definedName>
    <definedName name="_47__123Graph_BCHART_6" hidden="1">#REF!</definedName>
    <definedName name="_47__123Graph_BT_OVER" hidden="1">#REF!</definedName>
    <definedName name="_47__123Graph_CCHART_112" hidden="1">#REF!</definedName>
    <definedName name="_47__123Graph_CCHART_4" hidden="1">#REF!</definedName>
    <definedName name="_47__123Graph_CO_S_GAS" hidden="1">#REF!</definedName>
    <definedName name="_47__123Graph_XCHART_2" hidden="1">#REF!</definedName>
    <definedName name="_47__123Graph_XCHART_30" hidden="1">#REF!</definedName>
    <definedName name="_47__123Graph_XCHART_4" hidden="1">#REF!</definedName>
    <definedName name="_470__123Graph_CCHART_62" hidden="1">#REF!</definedName>
    <definedName name="_471__123Graph_CCHART_3" localSheetId="0" hidden="1">#REF!</definedName>
    <definedName name="_471__123Graph_CCHART_3" hidden="1">#REF!</definedName>
    <definedName name="_471__123Graph_CCHART_66" hidden="1">#REF!</definedName>
    <definedName name="_472__123Graph_CCHART_68" hidden="1">#REF!</definedName>
    <definedName name="_473__123Graph_CCHART_69" hidden="1">#REF!</definedName>
    <definedName name="_479__123Graph_CCHART_4" localSheetId="0" hidden="1">#REF!</definedName>
    <definedName name="_479__123Graph_CCHART_4" hidden="1">#REF!</definedName>
    <definedName name="_48____123Graph_D__LTR" hidden="1">#REF!</definedName>
    <definedName name="_48____123Graph_DCHART_1" hidden="1">#REF!</definedName>
    <definedName name="_48__123Graph_ACHART_6" hidden="1">#REF!</definedName>
    <definedName name="_48__123Graph_BCHART_29" hidden="1">#REF!</definedName>
    <definedName name="_48__123Graph_BCHART_7" hidden="1">#REF!</definedName>
    <definedName name="_48__123Graph_C__LTR" hidden="1">#REF!</definedName>
    <definedName name="_48__123Graph_CCHART_12" hidden="1">#REF!</definedName>
    <definedName name="_48__123Graph_CCHART_5" hidden="1">#REF!</definedName>
    <definedName name="_48__123Graph_CT_OVER" hidden="1">#REF!</definedName>
    <definedName name="_48__123Graph_DCHART_3" hidden="1">#REF!</definedName>
    <definedName name="_48__123Graph_XCHART_30" hidden="1">#REF!</definedName>
    <definedName name="_48__123Graph_XCHART_4" hidden="1">#REF!</definedName>
    <definedName name="_48__123Graph_XCHART_5" hidden="1">#REF!</definedName>
    <definedName name="_481__123Graph_CCHART_7" localSheetId="0" hidden="1">#REF!</definedName>
    <definedName name="_481__123Graph_CCHART_7" hidden="1">#REF!</definedName>
    <definedName name="_482__123Graph_CCHART_70" hidden="1">#REF!</definedName>
    <definedName name="_487__123Graph_CCHART_5" localSheetId="0" hidden="1">#REF!</definedName>
    <definedName name="_487__123Graph_CCHART_5" hidden="1">#REF!</definedName>
    <definedName name="_49____123Graph_DCHART_1" hidden="1">#REF!</definedName>
    <definedName name="_49____123Graph_DCHART_112" hidden="1">#REF!</definedName>
    <definedName name="_49__123Graph_AO_S_GAS" hidden="1">#REF!</definedName>
    <definedName name="_49__123Graph_BCHART_3" hidden="1">#REF!</definedName>
    <definedName name="_49__123Graph_BCHART_8" hidden="1">#REF!</definedName>
    <definedName name="_49__123Graph_CCHART_6" hidden="1">#REF!</definedName>
    <definedName name="_49__123Graph_D__LTR" hidden="1">#REF!</definedName>
    <definedName name="_49__123Graph_DO_S_GAS" hidden="1">#REF!</definedName>
    <definedName name="_49__123Graph_XCHART_4" hidden="1">#REF!</definedName>
    <definedName name="_49__123Graph_XCHART_5" hidden="1">#REF!</definedName>
    <definedName name="_49__123Graph_XCHART_6" hidden="1">#REF!</definedName>
    <definedName name="_490__123Graph_CCHART_8" localSheetId="0" hidden="1">#REF!</definedName>
    <definedName name="_490__123Graph_CCHART_8" hidden="1">#REF!</definedName>
    <definedName name="_495__123Graph_CCHART_6" localSheetId="0" hidden="1">#REF!</definedName>
    <definedName name="_495__123Graph_CCHART_6" hidden="1">#REF!</definedName>
    <definedName name="_496__123Graph_CCHART_62" hidden="1">#REF!</definedName>
    <definedName name="_497__123Graph_CCHART_66" hidden="1">#REF!</definedName>
    <definedName name="_498__123Graph_CCHART_68" hidden="1">#REF!</definedName>
    <definedName name="_498__123Graph_CCHART_9" localSheetId="0" hidden="1">#REF!</definedName>
    <definedName name="_498__123Graph_CCHART_9" hidden="1">#REF!</definedName>
    <definedName name="_499__123Graph_CCHART_69" hidden="1">#REF!</definedName>
    <definedName name="_499__123Graph_DCHART_1" hidden="1">#REF!</definedName>
    <definedName name="_5_____123Graph_BCHART_1" hidden="1">#REF!</definedName>
    <definedName name="_5_____123Graph_BCHART_2" hidden="1">#REF!</definedName>
    <definedName name="_5__123Graph_ACHART_111" hidden="1">#REF!</definedName>
    <definedName name="_5__123Graph_ACHART_112" hidden="1">#REF!</definedName>
    <definedName name="_5__123Graph_ACHART_2" hidden="1">#REF!</definedName>
    <definedName name="_5__123Graph_ACHART_26" hidden="1">#REF!</definedName>
    <definedName name="_5__123Graph_ACHART_29" hidden="1">#REF!</definedName>
    <definedName name="_5__123Graph_BCHART_26" hidden="1">#REF!</definedName>
    <definedName name="_5__123Graph_BCHART_7" localSheetId="0" hidden="1">#REF!</definedName>
    <definedName name="_5__123Graph_BCHART_7" hidden="1">#REF!</definedName>
    <definedName name="_50____123Graph_DCHART_112" hidden="1">#REF!</definedName>
    <definedName name="_50____123Graph_DCHART_2" hidden="1">#REF!</definedName>
    <definedName name="_50__123Graph_AT_OVER" hidden="1">#REF!</definedName>
    <definedName name="_50__123Graph_BCHART_4" hidden="1">#REF!</definedName>
    <definedName name="_50__123Graph_BCHART_9" hidden="1">#REF!</definedName>
    <definedName name="_50__123Graph_CCHART_2" hidden="1">#REF!</definedName>
    <definedName name="_50__123Graph_CCHART_7" hidden="1">#REF!</definedName>
    <definedName name="_50__123Graph_DT_OVER" hidden="1">#REF!</definedName>
    <definedName name="_50__123Graph_XCHART_5" hidden="1">#REF!</definedName>
    <definedName name="_50__123Graph_XCHART_6" hidden="1">#REF!</definedName>
    <definedName name="_507__123Graph_CCHART_7" localSheetId="0" hidden="1">#REF!</definedName>
    <definedName name="_507__123Graph_CCHART_7" hidden="1">#REF!</definedName>
    <definedName name="_507__123Graph_DCHART_10" localSheetId="0" hidden="1">#REF!</definedName>
    <definedName name="_507__123Graph_DCHART_10" hidden="1">#REF!</definedName>
    <definedName name="_508__123Graph_CCHART_70" hidden="1">#REF!</definedName>
    <definedName name="_508__123Graph_DCHART_11" hidden="1">#REF!</definedName>
    <definedName name="_509__123Graph_DCHART_13" hidden="1">#REF!</definedName>
    <definedName name="_51____123Graph_DCHART_2" hidden="1">#REF!</definedName>
    <definedName name="_51____123Graph_DCHART_3" hidden="1">#REF!</definedName>
    <definedName name="_51__123Graph_B__LTR" hidden="1">#REF!</definedName>
    <definedName name="_51__123Graph_BCHART_5" hidden="1">#REF!</definedName>
    <definedName name="_51__123Graph_BO_S_GAS" hidden="1">#REF!</definedName>
    <definedName name="_51__123Graph_CCHART_1" hidden="1">#REF!</definedName>
    <definedName name="_51__123Graph_CCHART_26" hidden="1">#REF!</definedName>
    <definedName name="_51__123Graph_CO_S_GAS" hidden="1">#REF!</definedName>
    <definedName name="_51__123Graph_XCHART_6" hidden="1">#REF!</definedName>
    <definedName name="_510__123Graph_DCHART_16" hidden="1">#REF!</definedName>
    <definedName name="_511__123Graph_DCHART_2" hidden="1">#REF!</definedName>
    <definedName name="_512__123Graph_DCHART_66" hidden="1">#REF!</definedName>
    <definedName name="_513__123Graph_DCHART_68" hidden="1">#REF!</definedName>
    <definedName name="_514__123Graph_DCHART_70" hidden="1">#REF!</definedName>
    <definedName name="_516__123Graph_CCHART_8" localSheetId="0" hidden="1">#REF!</definedName>
    <definedName name="_516__123Graph_CCHART_8" hidden="1">#REF!</definedName>
    <definedName name="_52____123Graph_DCHART_3" hidden="1">#REF!</definedName>
    <definedName name="_52____123Graph_DO_S_GAS" hidden="1">#REF!</definedName>
    <definedName name="_52__123Graph_BCHART_6" hidden="1">#REF!</definedName>
    <definedName name="_52__123Graph_BT_OVER" hidden="1">#REF!</definedName>
    <definedName name="_52__123Graph_CCHART_111" hidden="1">#REF!</definedName>
    <definedName name="_52__123Graph_CCHART_3" hidden="1">#REF!</definedName>
    <definedName name="_52__123Graph_CT_OVER" hidden="1">#REF!</definedName>
    <definedName name="_52__123Graph_DCHART_1" hidden="1">#REF!</definedName>
    <definedName name="_522__123Graph_ECHART_10" localSheetId="0" hidden="1">#REF!</definedName>
    <definedName name="_522__123Graph_ECHART_10" hidden="1">#REF!</definedName>
    <definedName name="_523__123Graph_ECHART_11" hidden="1">#REF!</definedName>
    <definedName name="_524__123Graph_CCHART_9" localSheetId="0" hidden="1">#REF!</definedName>
    <definedName name="_524__123Graph_CCHART_9" hidden="1">#REF!</definedName>
    <definedName name="_524__123Graph_ECHART_2" hidden="1">#REF!</definedName>
    <definedName name="_525__123Graph_DCHART_1" hidden="1">#REF!</definedName>
    <definedName name="_525__123Graph_ECHART_66" hidden="1">#REF!</definedName>
    <definedName name="_526__123Graph_ECHART_68" hidden="1">#REF!</definedName>
    <definedName name="_53____123Graph_DO_S_GAS" hidden="1">#REF!</definedName>
    <definedName name="_53____123Graph_DT_OVER" hidden="1">#REF!</definedName>
    <definedName name="_53__123Graph_BCHART_7" hidden="1">#REF!</definedName>
    <definedName name="_53__123Graph_C__LTR" hidden="1">#REF!</definedName>
    <definedName name="_53__123Graph_CCHART_112" hidden="1">#REF!</definedName>
    <definedName name="_53__123Graph_CCHART_30" hidden="1">#REF!</definedName>
    <definedName name="_53__123Graph_D__LTR" hidden="1">#REF!</definedName>
    <definedName name="_53__123Graph_DCHART_112" hidden="1">#REF!</definedName>
    <definedName name="_533__123Graph_DCHART_10" localSheetId="0" hidden="1">#REF!</definedName>
    <definedName name="_533__123Graph_DCHART_10" hidden="1">#REF!</definedName>
    <definedName name="_534__123Graph_DCHART_11" hidden="1">#REF!</definedName>
    <definedName name="_534__123Graph_FCHART_10" localSheetId="0" hidden="1">#REF!</definedName>
    <definedName name="_534__123Graph_FCHART_10" hidden="1">#REF!</definedName>
    <definedName name="_535__123Graph_DCHART_13" hidden="1">#REF!</definedName>
    <definedName name="_536__123Graph_DCHART_16" hidden="1">#REF!</definedName>
    <definedName name="_537__123Graph_DCHART_2" hidden="1">#REF!</definedName>
    <definedName name="_538__123Graph_DCHART_66" hidden="1">#REF!</definedName>
    <definedName name="_539__123Graph_DCHART_68" hidden="1">#REF!</definedName>
    <definedName name="_54____123Graph_DT_OVER" hidden="1">#REF!</definedName>
    <definedName name="_54____123Graph_ECHART_1" hidden="1">#REF!</definedName>
    <definedName name="_54__123Graph_BCHART_8" hidden="1">#REF!</definedName>
    <definedName name="_54__123Graph_CCHART_12" hidden="1">#REF!</definedName>
    <definedName name="_54__123Graph_CCHART_4" hidden="1">#REF!</definedName>
    <definedName name="_54__123Graph_DCHART_1" hidden="1">#REF!</definedName>
    <definedName name="_540__123Graph_DCHART_70" hidden="1">#REF!</definedName>
    <definedName name="_548__123Graph_ECHART_10" localSheetId="0" hidden="1">#REF!</definedName>
    <definedName name="_548__123Graph_ECHART_10" hidden="1">#REF!</definedName>
    <definedName name="_548__123Graph_XCHART_10" hidden="1">#REF!</definedName>
    <definedName name="_549__123Graph_ECHART_11" hidden="1">#REF!</definedName>
    <definedName name="_55____123Graph_ECHART_1" hidden="1">#REF!</definedName>
    <definedName name="_55____123Graph_ECHART_2" hidden="1">#REF!</definedName>
    <definedName name="_55__123Graph_BCHART_9" hidden="1">#REF!</definedName>
    <definedName name="_55__123Graph_CCHART_5" hidden="1">#REF!</definedName>
    <definedName name="_55__123Graph_DCHART_112" hidden="1">#REF!</definedName>
    <definedName name="_550__123Graph_ECHART_2" hidden="1">#REF!</definedName>
    <definedName name="_551__123Graph_ECHART_66" hidden="1">#REF!</definedName>
    <definedName name="_552__123Graph_ECHART_68" hidden="1">#REF!</definedName>
    <definedName name="_56____123Graph_ECHART_2" hidden="1">#REF!</definedName>
    <definedName name="_56____123Graph_XCHART_112" hidden="1">#REF!</definedName>
    <definedName name="_56__123Graph_BO_S_GAS" hidden="1">#REF!</definedName>
    <definedName name="_56__123Graph_CCHART_6" hidden="1">#REF!</definedName>
    <definedName name="_56__123Graph_DCHART_2" hidden="1">#REF!</definedName>
    <definedName name="_56__123Graph_XCHART_2" hidden="1">#REF!</definedName>
    <definedName name="_560__123Graph_FCHART_10" localSheetId="0" hidden="1">#REF!</definedName>
    <definedName name="_560__123Graph_FCHART_10" hidden="1">#REF!</definedName>
    <definedName name="_562__123Graph_XCHART_11" hidden="1">#REF!</definedName>
    <definedName name="_563__123Graph_XCHART_12" hidden="1">#REF!</definedName>
    <definedName name="_564__123Graph_XCHART_13" hidden="1">#REF!</definedName>
    <definedName name="_565__123Graph_XCHART_14" hidden="1">#REF!</definedName>
    <definedName name="_566__123Graph_XCHART_15" hidden="1">#REF!</definedName>
    <definedName name="_567__123Graph_XCHART_16" hidden="1">#REF!</definedName>
    <definedName name="_57____123Graph_XCHART_112" hidden="1">#REF!</definedName>
    <definedName name="_57____123Graph_XCHART_2" hidden="1">#REF!</definedName>
    <definedName name="_57__123Graph_BT_OVER" hidden="1">#REF!</definedName>
    <definedName name="_57__123Graph_CCHART_2" hidden="1">#REF!</definedName>
    <definedName name="_57__123Graph_CCHART_7" hidden="1">#REF!</definedName>
    <definedName name="_57__123Graph_DCHART_25" hidden="1">#REF!</definedName>
    <definedName name="_57__123Graph_DCHART_3" hidden="1">#REF!</definedName>
    <definedName name="_57__123Graph_XCHART_30" hidden="1">#REF!</definedName>
    <definedName name="_575__123Graph_XCHART_10" hidden="1">#REF!</definedName>
    <definedName name="_58____123Graph_XCHART_2" hidden="1">#REF!</definedName>
    <definedName name="_58____123Graph_XCHART_30" hidden="1">#REF!</definedName>
    <definedName name="_58__123Graph_C__LTR" hidden="1">#REF!</definedName>
    <definedName name="_58__123Graph_CCHART_111" hidden="1">#REF!</definedName>
    <definedName name="_58__123Graph_CCHART_26" hidden="1">#REF!</definedName>
    <definedName name="_58__123Graph_CO_S_GAS" hidden="1">#REF!</definedName>
    <definedName name="_58__123Graph_DCHART_3" hidden="1">#REF!</definedName>
    <definedName name="_58__123Graph_DO_S_GAS" hidden="1">#REF!</definedName>
    <definedName name="_58__123Graph_XCHART_4" hidden="1">#REF!</definedName>
    <definedName name="_581__123Graph_XCHART_2" hidden="1">#REF!</definedName>
    <definedName name="_59____123Graph_XCHART_30" hidden="1">#REF!</definedName>
    <definedName name="_59____123Graph_XCHART_4" hidden="1">#REF!</definedName>
    <definedName name="_59__123Graph_CCHART_112" hidden="1">#REF!</definedName>
    <definedName name="_59__123Graph_CCHART_3" hidden="1">#REF!</definedName>
    <definedName name="_59__123Graph_CT_OVER" hidden="1">#REF!</definedName>
    <definedName name="_59__123Graph_DCHART_7" hidden="1">#REF!</definedName>
    <definedName name="_59__123Graph_DT_OVER" hidden="1">#REF!</definedName>
    <definedName name="_59__123Graph_XCHART_5" hidden="1">#REF!</definedName>
    <definedName name="_590__123Graph_XCHART_11" hidden="1">#REF!</definedName>
    <definedName name="_591__123Graph_XCHART_12" hidden="1">#REF!</definedName>
    <definedName name="_592__123Graph_XCHART_13" hidden="1">#REF!</definedName>
    <definedName name="_593__123Graph_XCHART_14" hidden="1">#REF!</definedName>
    <definedName name="_594__123Graph_XCHART_15" hidden="1">#REF!</definedName>
    <definedName name="_595__123Graph_XCHART_16" hidden="1">#REF!</definedName>
    <definedName name="_595__123Graph_XCHART_3" hidden="1">#REF!</definedName>
    <definedName name="_596__123Graph_XCHART_35" hidden="1">#REF!</definedName>
    <definedName name="_6_____123Graph_BCHART_2" hidden="1">#REF!</definedName>
    <definedName name="_6_____123Graph_BCHART_29" hidden="1">#REF!</definedName>
    <definedName name="_6__123Graph_ACHART_1" hidden="1">#REF!</definedName>
    <definedName name="_6__123Graph_ACHART_111" hidden="1">#REF!</definedName>
    <definedName name="_6__123Graph_ACHART_112" hidden="1">#REF!</definedName>
    <definedName name="_6__123Graph_ACHART_2" hidden="1">#REF!</definedName>
    <definedName name="_6__123Graph_ACHART_25" hidden="1">#REF!</definedName>
    <definedName name="_6__123Graph_ACHART_26" hidden="1">#REF!</definedName>
    <definedName name="_6__123Graph_ACHART_29" hidden="1">#REF!</definedName>
    <definedName name="_6__123Graph_ACHART_3" hidden="1">#REF!</definedName>
    <definedName name="_6__123Graph_BCHART_8" hidden="1">#REF!</definedName>
    <definedName name="_6__123Graph_CCHART_12" hidden="1">#REF!</definedName>
    <definedName name="_60____123Graph_XCHART_4" hidden="1">#REF!</definedName>
    <definedName name="_60____123Graph_XCHART_5" hidden="1">#REF!</definedName>
    <definedName name="_60__123Graph_ACHART_12" localSheetId="0" hidden="1">#REF!</definedName>
    <definedName name="_60__123Graph_ACHART_12" hidden="1">#REF!</definedName>
    <definedName name="_60__123Graph_CCHART_12" hidden="1">#REF!</definedName>
    <definedName name="_60__123Graph_CCHART_30" hidden="1">#REF!</definedName>
    <definedName name="_60__123Graph_D__LTR" hidden="1">#REF!</definedName>
    <definedName name="_60__123Graph_DO_S_GAS" hidden="1">#REF!</definedName>
    <definedName name="_61____123Graph_XCHART_5" hidden="1">#REF!</definedName>
    <definedName name="_61____123Graph_XCHART_6" hidden="1">#REF!</definedName>
    <definedName name="_61__123Graph_CCHART_4" hidden="1">#REF!</definedName>
    <definedName name="_61__123Graph_DT_OVER" hidden="1">#REF!</definedName>
    <definedName name="_610__123Graph_XCHART_2" hidden="1">#REF!</definedName>
    <definedName name="_610__123Graph_XCHART_4" hidden="1">#REF!</definedName>
    <definedName name="_62____123Graph_XCHART_6" hidden="1">#REF!</definedName>
    <definedName name="_62___123Graph_A__LTR" hidden="1">#REF!</definedName>
    <definedName name="_62__123Graph_CCHART_5" hidden="1">#REF!</definedName>
    <definedName name="_62__123Graph_DCHART_1" hidden="1">#REF!</definedName>
    <definedName name="_62__123Graph_ECHART_1" hidden="1">#REF!</definedName>
    <definedName name="_624__123Graph_XCHART_5" hidden="1">#REF!</definedName>
    <definedName name="_625__123Graph_XCHART_3" hidden="1">#REF!</definedName>
    <definedName name="_626__123Graph_XCHART_35" hidden="1">#REF!</definedName>
    <definedName name="_63___123Graph_A__LTR" hidden="1">#REF!</definedName>
    <definedName name="_63___123Graph_ACHART_1" hidden="1">#REF!</definedName>
    <definedName name="_63__123Graph_CCHART_1" hidden="1">#REF!</definedName>
    <definedName name="_63__123Graph_CCHART_6" hidden="1">#REF!</definedName>
    <definedName name="_63__123Graph_DCHART_112" hidden="1">#REF!</definedName>
    <definedName name="_63__123Graph_ECHART_2" hidden="1">#REF!</definedName>
    <definedName name="_638__123Graph_XCHART_6" hidden="1">#REF!</definedName>
    <definedName name="_64___123Graph_ACHART_1" hidden="1">#REF!</definedName>
    <definedName name="_64___123Graph_ACHART_111" hidden="1">#REF!</definedName>
    <definedName name="_64__123Graph_ACHART_12" localSheetId="0" hidden="1">#REF!</definedName>
    <definedName name="_64__123Graph_ACHART_12" hidden="1">#REF!</definedName>
    <definedName name="_64__123Graph_CCHART_111" hidden="1">#REF!</definedName>
    <definedName name="_64__123Graph_CCHART_7" hidden="1">#REF!</definedName>
    <definedName name="_64__123Graph_ECHART_26" hidden="1">#REF!</definedName>
    <definedName name="_641__123Graph_XCHART_4" hidden="1">#REF!</definedName>
    <definedName name="_65___123Graph_ACHART_111" hidden="1">#REF!</definedName>
    <definedName name="_65___123Graph_ACHART_112" hidden="1">#REF!</definedName>
    <definedName name="_65__123Graph_BCHART_111" hidden="1">#REF!</definedName>
    <definedName name="_65__123Graph_CCHART_112" hidden="1">#REF!</definedName>
    <definedName name="_65__123Graph_CCHART_26" hidden="1">#REF!</definedName>
    <definedName name="_65__123Graph_CO_S_GAS" hidden="1">#REF!</definedName>
    <definedName name="_65__123Graph_DCHART_2" hidden="1">#REF!</definedName>
    <definedName name="_65__123Graph_ECHART_2" hidden="1">#REF!</definedName>
    <definedName name="_65__123Graph_XCHART_1" hidden="1">#REF!</definedName>
    <definedName name="_652__123Graph_XCHART_7" hidden="1">#REF!</definedName>
    <definedName name="_653__123Graph_XCHART_71" hidden="1">#REF!</definedName>
    <definedName name="_656__123Graph_XCHART_5" hidden="1">#REF!</definedName>
    <definedName name="_66___123Graph_ACHART_112" hidden="1">#REF!</definedName>
    <definedName name="_66___123Graph_ACHART_2" hidden="1">#REF!</definedName>
    <definedName name="_66__123Graph_CCHART_12" hidden="1">#REF!</definedName>
    <definedName name="_66__123Graph_CCHART_3" hidden="1">#REF!</definedName>
    <definedName name="_66__123Graph_CT_OVER" hidden="1">#REF!</definedName>
    <definedName name="_66__123Graph_DCHART_25" hidden="1">#REF!</definedName>
    <definedName name="_66__123Graph_XCHART_112" hidden="1">#REF!</definedName>
    <definedName name="_667__123Graph_XCHART_8" hidden="1">#REF!</definedName>
    <definedName name="_67___123Graph_ACHART_2" hidden="1">#REF!</definedName>
    <definedName name="_67___123Graph_ACHART_25" hidden="1">#REF!</definedName>
    <definedName name="_67__123Graph_CCHART_30" hidden="1">#REF!</definedName>
    <definedName name="_67__123Graph_D__LTR" hidden="1">#REF!</definedName>
    <definedName name="_67__123Graph_DCHART_3" hidden="1">#REF!</definedName>
    <definedName name="_67__123Graph_XCHART_2" hidden="1">#REF!</definedName>
    <definedName name="_671__123Graph_XCHART_6" hidden="1">#REF!</definedName>
    <definedName name="_68___123Graph_ACHART_25" hidden="1">#REF!</definedName>
    <definedName name="_68___123Graph_ACHART_26" hidden="1">#REF!</definedName>
    <definedName name="_68__123Graph_CCHART_4" hidden="1">#REF!</definedName>
    <definedName name="_68__123Graph_DCHART_7" hidden="1">#REF!</definedName>
    <definedName name="_68__123Graph_XCHART_30" hidden="1">#REF!</definedName>
    <definedName name="_681__123Graph_XCHART_9" hidden="1">#REF!</definedName>
    <definedName name="_686__123Graph_XCHART_7" hidden="1">#REF!</definedName>
    <definedName name="_687__123Graph_XCHART_71" hidden="1">#REF!</definedName>
    <definedName name="_69___123Graph_ACHART_26" hidden="1">#REF!</definedName>
    <definedName name="_69___123Graph_ACHART_29" hidden="1">#REF!</definedName>
    <definedName name="_69__123Graph_CCHART_5" hidden="1">#REF!</definedName>
    <definedName name="_69__123Graph_DO_S_GAS" hidden="1">#REF!</definedName>
    <definedName name="_69__123Graph_XCHART_4" hidden="1">#REF!</definedName>
    <definedName name="_7_____123Graph_BCHART_29" hidden="1">#REF!</definedName>
    <definedName name="_7_____123Graph_CCHART_1" hidden="1">#REF!</definedName>
    <definedName name="_7__123Graph_ACHART_111" hidden="1">#REF!</definedName>
    <definedName name="_7__123Graph_ACHART_112" hidden="1">#REF!</definedName>
    <definedName name="_7__123Graph_ACHART_2" hidden="1">#REF!</definedName>
    <definedName name="_7__123Graph_ACHART_25" hidden="1">#REF!</definedName>
    <definedName name="_7__123Graph_ACHART_26" hidden="1">#REF!</definedName>
    <definedName name="_7__123Graph_ACHART_29" hidden="1">#REF!</definedName>
    <definedName name="_7__123Graph_ACHART_3" hidden="1">#REF!</definedName>
    <definedName name="_7__123Graph_ACHART_30" hidden="1">#REF!</definedName>
    <definedName name="_7__123Graph_CCHART_26" hidden="1">#REF!</definedName>
    <definedName name="_7__123Graph_CCHART_7" hidden="1">#REF!</definedName>
    <definedName name="_70___123Graph_ACHART_29" hidden="1">#REF!</definedName>
    <definedName name="_70___123Graph_ACHART_3" hidden="1">#REF!</definedName>
    <definedName name="_70__123Graph_CCHART_6" hidden="1">#REF!</definedName>
    <definedName name="_70__123Graph_DCHART_1" hidden="1">#REF!</definedName>
    <definedName name="_70__123Graph_DT_OVER" hidden="1">#REF!</definedName>
    <definedName name="_70__123Graph_XCHART_5" hidden="1">#REF!</definedName>
    <definedName name="_702__123Graph_XCHART_8" hidden="1">#REF!</definedName>
    <definedName name="_71___123Graph_ACHART_3" hidden="1">#REF!</definedName>
    <definedName name="_71___123Graph_ACHART_30" hidden="1">#REF!</definedName>
    <definedName name="_71__123Graph_CCHART_2" hidden="1">#REF!</definedName>
    <definedName name="_71__123Graph_CCHART_7" hidden="1">#REF!</definedName>
    <definedName name="_71__123Graph_DCHART_112" hidden="1">#REF!</definedName>
    <definedName name="_71__123Graph_XCHART_6" hidden="1">#REF!</definedName>
    <definedName name="_717__123Graph_XCHART_9" hidden="1">#REF!</definedName>
    <definedName name="_72___123Graph_ACHART_30" hidden="1">#REF!</definedName>
    <definedName name="_72___123Graph_ACHART_4" hidden="1">#REF!</definedName>
    <definedName name="_72__123Graph_BCHART_112" hidden="1">#REF!</definedName>
    <definedName name="_72__123Graph_CCHART_26" hidden="1">#REF!</definedName>
    <definedName name="_72__123Graph_CO_S_GAS" hidden="1">#REF!</definedName>
    <definedName name="_72__123Graph_ECHART_1" hidden="1">#REF!</definedName>
    <definedName name="_72__123Graph_XCHART_8" hidden="1">#REF!</definedName>
    <definedName name="_73___123Graph_ACHART_4" hidden="1">#REF!</definedName>
    <definedName name="_73___123Graph_ACHART_5" hidden="1">#REF!</definedName>
    <definedName name="_73__123Graph_CCHART_3" hidden="1">#REF!</definedName>
    <definedName name="_73__123Graph_CT_OVER" hidden="1">#REF!</definedName>
    <definedName name="_74___123Graph_ACHART_5" hidden="1">#REF!</definedName>
    <definedName name="_74___123Graph_ACHART_6" hidden="1">#REF!</definedName>
    <definedName name="_74__123Graph_CCHART_30" hidden="1">#REF!</definedName>
    <definedName name="_74__123Graph_D__LTR" hidden="1">#REF!</definedName>
    <definedName name="_74__123Graph_DCHART_2" hidden="1">#REF!</definedName>
    <definedName name="_74__123Graph_ECHART_2" hidden="1">#REF!</definedName>
    <definedName name="_75___123Graph_ACHART_6" hidden="1">#REF!</definedName>
    <definedName name="_75___123Graph_ACHART_7" hidden="1">#REF!</definedName>
    <definedName name="_75__123Graph_CCHART_4" hidden="1">#REF!</definedName>
    <definedName name="_75__123Graph_DCHART_25" hidden="1">#REF!</definedName>
    <definedName name="_75__123Graph_ECHART_26" hidden="1">#REF!</definedName>
    <definedName name="_76___123Graph_ACHART_7" hidden="1">#REF!</definedName>
    <definedName name="_76___123Graph_ACHART_8" hidden="1">#REF!</definedName>
    <definedName name="_76__123Graph_CCHART_5" hidden="1">#REF!</definedName>
    <definedName name="_76__123Graph_DCHART_3" hidden="1">#REF!</definedName>
    <definedName name="_76__123Graph_XCHART_1" hidden="1">#REF!</definedName>
    <definedName name="_77___123Graph_ACHART_8" hidden="1">#REF!</definedName>
    <definedName name="_77___123Graph_ACHART_9" hidden="1">#REF!</definedName>
    <definedName name="_77__123Graph_CCHART_6" hidden="1">#REF!</definedName>
    <definedName name="_77__123Graph_DCHART_7" hidden="1">#REF!</definedName>
    <definedName name="_77__123Graph_XCHART_112" hidden="1">#REF!</definedName>
    <definedName name="_78___123Graph_ACHART_9" hidden="1">#REF!</definedName>
    <definedName name="_78___123Graph_AO_S_GAS" hidden="1">#REF!</definedName>
    <definedName name="_78__123Graph_ACHART_13" localSheetId="0" hidden="1">#REF!</definedName>
    <definedName name="_78__123Graph_ACHART_13" hidden="1">#REF!</definedName>
    <definedName name="_78__123Graph_CCHART_7" hidden="1">#REF!</definedName>
    <definedName name="_78__123Graph_DO_S_GAS" hidden="1">#REF!</definedName>
    <definedName name="_78__123Graph_XCHART_2" hidden="1">#REF!</definedName>
    <definedName name="_79___123Graph_AO_S_GAS" hidden="1">#REF!</definedName>
    <definedName name="_79___123Graph_AT_OVER" hidden="1">#REF!</definedName>
    <definedName name="_79__123Graph_ACHART_14" hidden="1">#REF!</definedName>
    <definedName name="_79__123Graph_CO_S_GAS" hidden="1">#REF!</definedName>
    <definedName name="_79__123Graph_DCHART_112" hidden="1">#REF!</definedName>
    <definedName name="_79__123Graph_DT_OVER" hidden="1">#REF!</definedName>
    <definedName name="_79__123Graph_XCHART_30" hidden="1">#REF!</definedName>
    <definedName name="_8_____123Graph_CCHART_1" hidden="1">#REF!</definedName>
    <definedName name="_8_____123Graph_CCHART_2" hidden="1">#REF!</definedName>
    <definedName name="_8__123Graph_ACHART_112" hidden="1">#REF!</definedName>
    <definedName name="_8__123Graph_ACHART_2" hidden="1">#REF!</definedName>
    <definedName name="_8__123Graph_ACHART_25" hidden="1">#REF!</definedName>
    <definedName name="_8__123Graph_ACHART_26" hidden="1">#REF!</definedName>
    <definedName name="_8__123Graph_ACHART_29" hidden="1">#REF!</definedName>
    <definedName name="_8__123Graph_ACHART_3" hidden="1">#REF!</definedName>
    <definedName name="_8__123Graph_ACHART_30" hidden="1">#REF!</definedName>
    <definedName name="_8__123Graph_ACHART_4" hidden="1">#REF!</definedName>
    <definedName name="_8__123Graph_DCHART_25" hidden="1">#REF!</definedName>
    <definedName name="_8__123Graph_DCHART_7" hidden="1">#REF!</definedName>
    <definedName name="_80___123Graph_AT_OVER" hidden="1">#REF!</definedName>
    <definedName name="_80___123Graph_B__LTR" hidden="1">#REF!</definedName>
    <definedName name="_80__123Graph_ACHART_15" hidden="1">#REF!</definedName>
    <definedName name="_80__123Graph_CT_OVER" hidden="1">#REF!</definedName>
    <definedName name="_80__123Graph_XCHART_4" hidden="1">#REF!</definedName>
    <definedName name="_81___123Graph_B__LTR" hidden="1">#REF!</definedName>
    <definedName name="_81___123Graph_BCHART_1" hidden="1">#REF!</definedName>
    <definedName name="_81__123Graph_ACHART_16" hidden="1">#REF!</definedName>
    <definedName name="_81__123Graph_D__LTR" hidden="1">#REF!</definedName>
    <definedName name="_81__123Graph_XCHART_5" hidden="1">#REF!</definedName>
    <definedName name="_82___123Graph_BCHART_1" hidden="1">#REF!</definedName>
    <definedName name="_82___123Graph_BCHART_111" hidden="1">#REF!</definedName>
    <definedName name="_82__123Graph_ECHART_1" hidden="1">#REF!</definedName>
    <definedName name="_82__123Graph_XCHART_6" hidden="1">#REF!</definedName>
    <definedName name="_83___123Graph_BCHART_111" hidden="1">#REF!</definedName>
    <definedName name="_83___123Graph_BCHART_112" hidden="1">#REF!</definedName>
    <definedName name="_83__123Graph_ACHART_13" localSheetId="0" hidden="1">#REF!</definedName>
    <definedName name="_83__123Graph_ACHART_13" hidden="1">#REF!</definedName>
    <definedName name="_83__123Graph_XCHART_8" hidden="1">#REF!</definedName>
    <definedName name="_84___123Graph_BCHART_112" hidden="1">#REF!</definedName>
    <definedName name="_84___123Graph_BCHART_13" hidden="1">#REF!</definedName>
    <definedName name="_84__123Graph_ACHART_14" hidden="1">#REF!</definedName>
    <definedName name="_84__123Graph_DCHART_25" hidden="1">#REF!</definedName>
    <definedName name="_85___123Graph_BCHART_13" hidden="1">#REF!</definedName>
    <definedName name="_85___123Graph_BCHART_19" hidden="1">#REF!</definedName>
    <definedName name="_85__123Graph_ACHART_15" hidden="1">#REF!</definedName>
    <definedName name="_85__123Graph_DCHART_3" hidden="1">#REF!</definedName>
    <definedName name="_85__123Graph_ECHART_2" hidden="1">#REF!</definedName>
    <definedName name="_86___123Graph_BCHART_19" hidden="1">#REF!</definedName>
    <definedName name="_86___123Graph_BCHART_2" hidden="1">#REF!</definedName>
    <definedName name="_86__123Graph_ACHART_16" hidden="1">#REF!</definedName>
    <definedName name="_86__123Graph_BCHART_26" hidden="1">#REF!</definedName>
    <definedName name="_86__123Graph_DCHART_1" hidden="1">#REF!</definedName>
    <definedName name="_86__123Graph_DCHART_7" hidden="1">#REF!</definedName>
    <definedName name="_86__123Graph_ECHART_26" hidden="1">#REF!</definedName>
    <definedName name="_87___123Graph_BCHART_2" hidden="1">#REF!</definedName>
    <definedName name="_87___123Graph_BCHART_25" hidden="1">#REF!</definedName>
    <definedName name="_87__123Graph_DCHART_112" hidden="1">#REF!</definedName>
    <definedName name="_87__123Graph_DO_S_GAS" hidden="1">#REF!</definedName>
    <definedName name="_87__123Graph_XCHART_1" hidden="1">#REF!</definedName>
    <definedName name="_88___123Graph_BCHART_25" hidden="1">#REF!</definedName>
    <definedName name="_88___123Graph_BCHART_26" hidden="1">#REF!</definedName>
    <definedName name="_88__123Graph_DT_OVER" hidden="1">#REF!</definedName>
    <definedName name="_88__123Graph_XCHART_112" hidden="1">#REF!</definedName>
    <definedName name="_89___123Graph_BCHART_26" hidden="1">#REF!</definedName>
    <definedName name="_89___123Graph_BCHART_29" hidden="1">#REF!</definedName>
    <definedName name="_89__123Graph_XCHART_2" hidden="1">#REF!</definedName>
    <definedName name="_9_____123Graph_CCHART_2" hidden="1">#REF!</definedName>
    <definedName name="_9_____123Graph_DCHART_1" hidden="1">#REF!</definedName>
    <definedName name="_9__123Graph_ACHART_2" hidden="1">#REF!</definedName>
    <definedName name="_9__123Graph_ACHART_25" hidden="1">#REF!</definedName>
    <definedName name="_9__123Graph_ACHART_26" hidden="1">#REF!</definedName>
    <definedName name="_9__123Graph_ACHART_3" hidden="1">#REF!</definedName>
    <definedName name="_9__123Graph_ACHART_30" hidden="1">#REF!</definedName>
    <definedName name="_9__123Graph_ACHART_4" hidden="1">#REF!</definedName>
    <definedName name="_9__123Graph_ACHART_5" hidden="1">#REF!</definedName>
    <definedName name="_9__123Graph_ECHART_26" hidden="1">#REF!</definedName>
    <definedName name="_9__123Graph_XCHART_8" hidden="1">#REF!</definedName>
    <definedName name="_90___123Graph_BCHART_29" hidden="1">#REF!</definedName>
    <definedName name="_90___123Graph_BCHART_3" hidden="1">#REF!</definedName>
    <definedName name="_90__123Graph_XCHART_30" hidden="1">#REF!</definedName>
    <definedName name="_91___123Graph_BCHART_3" hidden="1">#REF!</definedName>
    <definedName name="_91___123Graph_BCHART_4" hidden="1">#REF!</definedName>
    <definedName name="_91__123Graph_XCHART_4" hidden="1">#REF!</definedName>
    <definedName name="_92___123Graph_BCHART_4" hidden="1">#REF!</definedName>
    <definedName name="_92___123Graph_BCHART_5" hidden="1">#REF!</definedName>
    <definedName name="_92__123Graph_DCHART_2" hidden="1">#REF!</definedName>
    <definedName name="_92__123Graph_XCHART_5" hidden="1">#REF!</definedName>
    <definedName name="_93___123Graph_BCHART_5" hidden="1">#REF!</definedName>
    <definedName name="_93___123Graph_BCHART_6" hidden="1">#REF!</definedName>
    <definedName name="_93__123Graph_DCHART_25" hidden="1">#REF!</definedName>
    <definedName name="_93__123Graph_XCHART_6" hidden="1">#REF!</definedName>
    <definedName name="_94___123Graph_BCHART_6" hidden="1">#REF!</definedName>
    <definedName name="_94___123Graph_BCHART_7" hidden="1">#REF!</definedName>
    <definedName name="_94__123Graph_BCHART_3" hidden="1">#REF!</definedName>
    <definedName name="_94__123Graph_DCHART_3" hidden="1">#REF!</definedName>
    <definedName name="_94__123Graph_XCHART_8" hidden="1">#REF!</definedName>
    <definedName name="_95___123Graph_BCHART_7" hidden="1">#REF!</definedName>
    <definedName name="_95___123Graph_BCHART_8" hidden="1">#REF!</definedName>
    <definedName name="_95__123Graph_ACHART_2" hidden="1">#REF!</definedName>
    <definedName name="_95__123Graph_BCHART_6" hidden="1">#REF!</definedName>
    <definedName name="_95__123Graph_DCHART_7" hidden="1">#REF!</definedName>
    <definedName name="_96___123Graph_BCHART_8" hidden="1">#REF!</definedName>
    <definedName name="_96___123Graph_BCHART_9" hidden="1">#REF!</definedName>
    <definedName name="_96__123Graph_BO_S_GAS" hidden="1">#REF!</definedName>
    <definedName name="_96__123Graph_DO_S_GAS" hidden="1">#REF!</definedName>
    <definedName name="_97___123Graph_BCHART_9" hidden="1">#REF!</definedName>
    <definedName name="_97___123Graph_BO_S_GAS" hidden="1">#REF!</definedName>
    <definedName name="_97__123Graph_BT_OVER" hidden="1">#REF!</definedName>
    <definedName name="_97__123Graph_DT_OVER" hidden="1">#REF!</definedName>
    <definedName name="_97__123Graph_ECHART_26" hidden="1">#REF!</definedName>
    <definedName name="_98___123Graph_BO_S_GAS" hidden="1">#REF!</definedName>
    <definedName name="_98___123Graph_BT_OVER" hidden="1">#REF!</definedName>
    <definedName name="_98__123Graph_C__LTR" hidden="1">#REF!</definedName>
    <definedName name="_98__123Graph_XCHART_1" hidden="1">#REF!</definedName>
    <definedName name="_99___123Graph_BT_OVER" hidden="1">#REF!</definedName>
    <definedName name="_99___123Graph_C__LTR" hidden="1">#REF!</definedName>
    <definedName name="_99__123Graph_XCHART_112" hidden="1">#REF!</definedName>
    <definedName name="_a2" hidden="1">#REF!</definedName>
    <definedName name="_ash4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d4" hidden="1">#REF!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3">#REF!</definedName>
    <definedName name="_DAT4">#REF!</definedName>
    <definedName name="_DAT5">#REF!</definedName>
    <definedName name="_DAT500">#REF!</definedName>
    <definedName name="_DAT6">#REF!</definedName>
    <definedName name="_DAT7">#REF!</definedName>
    <definedName name="_DAT8">#REF!</definedName>
    <definedName name="_DAT9">#REF!</definedName>
    <definedName name="_Dist_Values" hidden="1">#REF!</definedName>
    <definedName name="_Fill" localSheetId="0" hidden="1">#REF!</definedName>
    <definedName name="_Fill" hidden="1">#REF!</definedName>
    <definedName name="_xlnm._FilterDatabase" localSheetId="0" hidden="1">#REF!</definedName>
    <definedName name="_xlnm._FilterDatabase" hidden="1">#REF!</definedName>
    <definedName name="_jns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Key1" hidden="1">#REF!</definedName>
    <definedName name="_Key2" hidden="1">#REF!</definedName>
    <definedName name="_L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new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new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new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Order1" hidden="1">255</definedName>
    <definedName name="_Order2" hidden="1">0</definedName>
    <definedName name="_rep1">#REF!</definedName>
    <definedName name="_rep2">#REF!</definedName>
    <definedName name="_rep3">#REF!</definedName>
    <definedName name="_s2" hidden="1">#REF!</definedName>
    <definedName name="_Sort" hidden="1">#REF!</definedName>
    <definedName name="_Table2_Out" hidden="1">#REF!</definedName>
    <definedName name="_w2" hidden="1">{"Model Summary",#N/A,FALSE,"Print Chart";"Holdco",#N/A,FALSE,"Print Chart";"Genco",#N/A,FALSE,"Print Chart";"Servco",#N/A,FALSE,"Print Chart";"Genco_Detail",#N/A,FALSE,"Summary Financials";"Servco_Detail",#N/A,FALSE,"Summary Financials"}</definedName>
    <definedName name="_wr6" hidden="1">{"Model Summary",#N/A,FALSE,"Print Chart";"Holdco",#N/A,FALSE,"Print Chart";"Genco",#N/A,FALSE,"Print Chart";"Servco",#N/A,FALSE,"Print Chart";"Genco_Detail",#N/A,FALSE,"Summary Financials";"Servco_Detail",#N/A,FALSE,"Summary Financials"}</definedName>
    <definedName name="_wr9" hidden="1">{"holdco",#N/A,FALSE,"Summary Financials";"holdco",#N/A,FALSE,"Summary Financials"}</definedName>
    <definedName name="_wrn1" hidden="1">{"holdco",#N/A,FALSE,"Summary Financials";"holdco",#N/A,FALSE,"Summary Financials"}</definedName>
    <definedName name="_wrn2" hidden="1">{"holdco",#N/A,FALSE,"Summary Financials";"holdco",#N/A,FALSE,"Summary Financials"}</definedName>
    <definedName name="_wrn3" hidden="1">{"holdco",#N/A,FALSE,"Summary Financials";"holdco",#N/A,FALSE,"Summary Financials"}</definedName>
    <definedName name="_wrn7" hidden="1">{"Model Summary",#N/A,FALSE,"Print Chart";"Holdco",#N/A,FALSE,"Print Chart";"Genco",#N/A,FALSE,"Print Chart";"Servco",#N/A,FALSE,"Print Chart";"Genco_Detail",#N/A,FALSE,"Summary Financials";"Servco_Detail",#N/A,FALSE,"Summary Financials"}</definedName>
    <definedName name="_wrn8" hidden="1">{"holdco",#N/A,FALSE,"Summary Financials";"holdco",#N/A,FALSE,"Summary Financials"}</definedName>
    <definedName name="_www1" hidden="1">{#N/A,#N/A,FALSE,"schA"}</definedName>
    <definedName name="_x"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 hidden="1">{"holdco",#N/A,FALSE,"Summary Financials";"holdco",#N/A,FALSE,"Summary Financials"}</definedName>
    <definedName name="A10offset">10</definedName>
    <definedName name="A10remlife">#REF!</definedName>
    <definedName name="A10stdlife">#REF!</definedName>
    <definedName name="A10taxremlife">#REF!</definedName>
    <definedName name="A10taxstdlife">#REF!</definedName>
    <definedName name="A10taxvalue">#REF!</definedName>
    <definedName name="A10value">#REF!</definedName>
    <definedName name="A11offset">11</definedName>
    <definedName name="A11remlife">#REF!</definedName>
    <definedName name="A11stdlife">#REF!</definedName>
    <definedName name="A11taxremlife">#REF!</definedName>
    <definedName name="A11taxstdlife">#REF!</definedName>
    <definedName name="A11taxvalue">#REF!</definedName>
    <definedName name="A11value">#REF!</definedName>
    <definedName name="A12offset">12</definedName>
    <definedName name="A12remlife">#REF!</definedName>
    <definedName name="A12stdlife">#REF!</definedName>
    <definedName name="A12taxremlife">#REF!</definedName>
    <definedName name="A12taxstdlife">#REF!</definedName>
    <definedName name="A12taxvalue">#REF!</definedName>
    <definedName name="A12value">#REF!</definedName>
    <definedName name="A13offset">13</definedName>
    <definedName name="A13stdlife">#REF!</definedName>
    <definedName name="A13taxremlife">#REF!</definedName>
    <definedName name="A13taxstdlife">#REF!</definedName>
    <definedName name="A13taxvalue">#REF!</definedName>
    <definedName name="A14offset">14</definedName>
    <definedName name="A14stdlife">#REF!</definedName>
    <definedName name="A14taxremlife">#REF!</definedName>
    <definedName name="A14taxstdlife">#REF!</definedName>
    <definedName name="A14taxvalue">#REF!</definedName>
    <definedName name="A15offset">15</definedName>
    <definedName name="A15stdlife">#REF!</definedName>
    <definedName name="A15taxremlife">#REF!</definedName>
    <definedName name="A15taxstdlife">#REF!</definedName>
    <definedName name="A15taxvalue">#REF!</definedName>
    <definedName name="A16offset">16</definedName>
    <definedName name="A16stdlife">#REF!</definedName>
    <definedName name="A16taxremlife">#REF!</definedName>
    <definedName name="A16taxstdlife">#REF!</definedName>
    <definedName name="A16taxvalue">#REF!</definedName>
    <definedName name="A17offset">17</definedName>
    <definedName name="A17stdlife">#REF!</definedName>
    <definedName name="A17taxremlife">#REF!</definedName>
    <definedName name="A17taxstdlife">#REF!</definedName>
    <definedName name="A17taxvalue">#REF!</definedName>
    <definedName name="A18offset">18</definedName>
    <definedName name="A18stdlife">#REF!</definedName>
    <definedName name="A18taxremlife">#REF!</definedName>
    <definedName name="A18taxstdlife">#REF!</definedName>
    <definedName name="A18taxvalue">#REF!</definedName>
    <definedName name="A19offset">19</definedName>
    <definedName name="A19stdlife">#REF!</definedName>
    <definedName name="A19taxremlife">#REF!</definedName>
    <definedName name="A19taxstdlife">#REF!</definedName>
    <definedName name="A19taxvalue">#REF!</definedName>
    <definedName name="A1offset">1</definedName>
    <definedName name="A1remlife">#REF!</definedName>
    <definedName name="A1stdlife">#REF!</definedName>
    <definedName name="A1taxremlife">#REF!</definedName>
    <definedName name="A1taxstdlife">#REF!</definedName>
    <definedName name="A1taxvalue">#REF!</definedName>
    <definedName name="A1value">#REF!</definedName>
    <definedName name="A20offset">20</definedName>
    <definedName name="A20stdlife">#REF!</definedName>
    <definedName name="A20taxremlife">#REF!</definedName>
    <definedName name="A20taxstdlife">#REF!</definedName>
    <definedName name="A20taxvalue">#REF!</definedName>
    <definedName name="A21offset">21</definedName>
    <definedName name="A21stdlife">#REF!</definedName>
    <definedName name="A21taxremlife">#REF!</definedName>
    <definedName name="A21taxstdlife">#REF!</definedName>
    <definedName name="A21taxvalue">#REF!</definedName>
    <definedName name="A22offset">22</definedName>
    <definedName name="A22stdlife">#REF!</definedName>
    <definedName name="A22taxremlife">#REF!</definedName>
    <definedName name="A22taxstdlife">#REF!</definedName>
    <definedName name="A22taxvalue">#REF!</definedName>
    <definedName name="A23offset">23</definedName>
    <definedName name="A23stdlife">#REF!</definedName>
    <definedName name="A23taxremlife">#REF!</definedName>
    <definedName name="A23taxstdlife">#REF!</definedName>
    <definedName name="A23taxvalue">#REF!</definedName>
    <definedName name="A24offset">24</definedName>
    <definedName name="A24stdlife">#REF!</definedName>
    <definedName name="A24taxremlife">#REF!</definedName>
    <definedName name="A24taxstdlife">#REF!</definedName>
    <definedName name="A24taxvalue">#REF!</definedName>
    <definedName name="A25offset">25</definedName>
    <definedName name="A25stdlife">#REF!</definedName>
    <definedName name="A25taxremlife">#REF!</definedName>
    <definedName name="A25taxstdlife">#REF!</definedName>
    <definedName name="A25taxvalue">#REF!</definedName>
    <definedName name="A26offset">26</definedName>
    <definedName name="A26stdlife">#REF!</definedName>
    <definedName name="A26taxremlife">#REF!</definedName>
    <definedName name="A26taxstdlife">#REF!</definedName>
    <definedName name="A26taxvalue">#REF!</definedName>
    <definedName name="A27offset">27</definedName>
    <definedName name="A27stdlife">#REF!</definedName>
    <definedName name="A27taxremlife">#REF!</definedName>
    <definedName name="A27taxstdlife">#REF!</definedName>
    <definedName name="A27taxvalue">#REF!</definedName>
    <definedName name="A28offset">28</definedName>
    <definedName name="A28stdlife">#REF!</definedName>
    <definedName name="A28taxremlife">#REF!</definedName>
    <definedName name="A28taxstdlife">#REF!</definedName>
    <definedName name="A28taxvalue">#REF!</definedName>
    <definedName name="A29offset">29</definedName>
    <definedName name="A29stdlife">#REF!</definedName>
    <definedName name="A29taxremlife">#REF!</definedName>
    <definedName name="A29taxstdlife">#REF!</definedName>
    <definedName name="A29taxvalue">#REF!</definedName>
    <definedName name="A2offset">2</definedName>
    <definedName name="A2remlife">#REF!</definedName>
    <definedName name="A2stdlife">#REF!</definedName>
    <definedName name="A2taxremlife">#REF!</definedName>
    <definedName name="A2taxstdlife">#REF!</definedName>
    <definedName name="A2taxvalue">#REF!</definedName>
    <definedName name="A2value">#REF!</definedName>
    <definedName name="A30offset">30</definedName>
    <definedName name="A30stdlife">#REF!</definedName>
    <definedName name="A30taxremlife">#REF!</definedName>
    <definedName name="A30taxstdlife">#REF!</definedName>
    <definedName name="A30taxvalue">#REF!</definedName>
    <definedName name="A31offset">31</definedName>
    <definedName name="A31stdlife">#REF!</definedName>
    <definedName name="A31taxremlife">#REF!</definedName>
    <definedName name="A31taxstdlife">#REF!</definedName>
    <definedName name="A31taxvalue">#REF!</definedName>
    <definedName name="A32offset">32</definedName>
    <definedName name="A32stdlife">#REF!</definedName>
    <definedName name="A32taxremlife">#REF!</definedName>
    <definedName name="A32taxstdlife">#REF!</definedName>
    <definedName name="A32taxvalue">#REF!</definedName>
    <definedName name="A33offset">33</definedName>
    <definedName name="A33stdlife">#REF!</definedName>
    <definedName name="A33taxremlife">#REF!</definedName>
    <definedName name="A33taxstdlife">#REF!</definedName>
    <definedName name="A33taxvalue">#REF!</definedName>
    <definedName name="A34offset">34</definedName>
    <definedName name="A34stdlife">#REF!</definedName>
    <definedName name="A34taxremlife">#REF!</definedName>
    <definedName name="A34taxstdlife">#REF!</definedName>
    <definedName name="A34taxvalue">#REF!</definedName>
    <definedName name="A35offset">35</definedName>
    <definedName name="A35stdlife">#REF!</definedName>
    <definedName name="A35taxremlife">#REF!</definedName>
    <definedName name="A35taxstdlife">#REF!</definedName>
    <definedName name="A35taxvalue">#REF!</definedName>
    <definedName name="A36offset">36</definedName>
    <definedName name="A36stdlife">#REF!</definedName>
    <definedName name="A36taxremlife">#REF!</definedName>
    <definedName name="A36taxstdlife">#REF!</definedName>
    <definedName name="A36taxvalue">#REF!</definedName>
    <definedName name="A37offset">37</definedName>
    <definedName name="A37stdlife">#REF!</definedName>
    <definedName name="A37taxremlife">#REF!</definedName>
    <definedName name="A37taxstdlife">#REF!</definedName>
    <definedName name="A37taxvalue">#REF!</definedName>
    <definedName name="A38offset">38</definedName>
    <definedName name="A38stdlife">#REF!</definedName>
    <definedName name="A38taxremlife">#REF!</definedName>
    <definedName name="A38taxstdlife">#REF!</definedName>
    <definedName name="A38taxvalue">#REF!</definedName>
    <definedName name="A39offset">39</definedName>
    <definedName name="A39stdlife">#REF!</definedName>
    <definedName name="A39taxremlife">#REF!</definedName>
    <definedName name="A39taxstdlife">#REF!</definedName>
    <definedName name="A39taxvalue">#REF!</definedName>
    <definedName name="A3offset">3</definedName>
    <definedName name="A3remlife">#REF!</definedName>
    <definedName name="A3stdlife">#REF!</definedName>
    <definedName name="A3taxremlife">#REF!</definedName>
    <definedName name="A3taxstdlife">#REF!</definedName>
    <definedName name="A3taxvalue">#REF!</definedName>
    <definedName name="A3value">#REF!</definedName>
    <definedName name="A40offset">40</definedName>
    <definedName name="A40stdlife">#REF!</definedName>
    <definedName name="A40taxremlife">#REF!</definedName>
    <definedName name="A40taxstdlife">#REF!</definedName>
    <definedName name="A40taxvalue">#REF!</definedName>
    <definedName name="A41offset">41</definedName>
    <definedName name="A41stdlife">#REF!</definedName>
    <definedName name="A41taxremlife">#REF!</definedName>
    <definedName name="A41taxstdlife">#REF!</definedName>
    <definedName name="A41taxvalue">#REF!</definedName>
    <definedName name="A42offset">42</definedName>
    <definedName name="A42stdlife">#REF!</definedName>
    <definedName name="A42taxremlife">#REF!</definedName>
    <definedName name="A42taxstdlife">#REF!</definedName>
    <definedName name="A42taxvalue">#REF!</definedName>
    <definedName name="A43offset">43</definedName>
    <definedName name="A43stdlife">#REF!</definedName>
    <definedName name="A43taxremlife">#REF!</definedName>
    <definedName name="A43taxstdlife">#REF!</definedName>
    <definedName name="A43taxvalue">#REF!</definedName>
    <definedName name="A44offset">44</definedName>
    <definedName name="A44stdlife">#REF!</definedName>
    <definedName name="A44taxremlife">#REF!</definedName>
    <definedName name="A44taxstdlife">#REF!</definedName>
    <definedName name="A44taxvalue">#REF!</definedName>
    <definedName name="A45offset">45</definedName>
    <definedName name="A45stdlife">#REF!</definedName>
    <definedName name="A45taxremlife">#REF!</definedName>
    <definedName name="A45taxstdlife">#REF!</definedName>
    <definedName name="A45taxvalue">#REF!</definedName>
    <definedName name="A46offset">46</definedName>
    <definedName name="A46stdlife">#REF!</definedName>
    <definedName name="A46taxremlife">#REF!</definedName>
    <definedName name="A46taxstdlife">#REF!</definedName>
    <definedName name="A46taxvalue">#REF!</definedName>
    <definedName name="A47offset">47</definedName>
    <definedName name="A47taxremlife">#REF!</definedName>
    <definedName name="A47taxvalue">#REF!</definedName>
    <definedName name="A48offset">48</definedName>
    <definedName name="A48taxremlife">#REF!</definedName>
    <definedName name="A48taxvalue">#REF!</definedName>
    <definedName name="A49offset">49</definedName>
    <definedName name="A49taxremlife">#REF!</definedName>
    <definedName name="A49taxvalue">#REF!</definedName>
    <definedName name="A4offset">4</definedName>
    <definedName name="A4remlife">#REF!</definedName>
    <definedName name="A4stdlife">#REF!</definedName>
    <definedName name="A4taxremlife">#REF!</definedName>
    <definedName name="A4taxstdlife">#REF!</definedName>
    <definedName name="A4taxvalue">#REF!</definedName>
    <definedName name="A4value">#REF!</definedName>
    <definedName name="A50offset">50</definedName>
    <definedName name="A50remlife">#REF!</definedName>
    <definedName name="A50stdlife">#REF!</definedName>
    <definedName name="A50taxremlife">#REF!</definedName>
    <definedName name="A50taxstdlife">#REF!</definedName>
    <definedName name="A50taxvalue">#REF!</definedName>
    <definedName name="A50value">#REF!</definedName>
    <definedName name="A5offset">5</definedName>
    <definedName name="A5remlife">#REF!</definedName>
    <definedName name="A5stdlife">#REF!</definedName>
    <definedName name="A5taxremlife">#REF!</definedName>
    <definedName name="A5taxstdlife">#REF!</definedName>
    <definedName name="A5taxvalue">#REF!</definedName>
    <definedName name="A5value">#REF!</definedName>
    <definedName name="A6offset">6</definedName>
    <definedName name="A6remlife">#REF!</definedName>
    <definedName name="A6stdlife">#REF!</definedName>
    <definedName name="A6taxremlife">#REF!</definedName>
    <definedName name="A6taxstdlife">#REF!</definedName>
    <definedName name="A6taxvalue">#REF!</definedName>
    <definedName name="A6value">#REF!</definedName>
    <definedName name="A7offset">7</definedName>
    <definedName name="A7remlife">#REF!</definedName>
    <definedName name="A7stdlife">#REF!</definedName>
    <definedName name="A7taxremlife">#REF!</definedName>
    <definedName name="A7taxstdlife">#REF!</definedName>
    <definedName name="A7taxvalue">#REF!</definedName>
    <definedName name="A7value">#REF!</definedName>
    <definedName name="A8offset">8</definedName>
    <definedName name="A8remlife">#REF!</definedName>
    <definedName name="A8stdlife">#REF!</definedName>
    <definedName name="A8taxremlife">#REF!</definedName>
    <definedName name="A8taxstdlife">#REF!</definedName>
    <definedName name="A8taxvalue">#REF!</definedName>
    <definedName name="A8value">#REF!</definedName>
    <definedName name="A9offset">9</definedName>
    <definedName name="A9remlife">#REF!</definedName>
    <definedName name="A9stdlife">#REF!</definedName>
    <definedName name="A9taxremlife">#REF!</definedName>
    <definedName name="A9taxstdlife">#REF!</definedName>
    <definedName name="A9taxvalue">#REF!</definedName>
    <definedName name="A9value">#REF!</definedName>
    <definedName name="aa" hidden="1">#REF!</definedName>
    <definedName name="AAA_DOCTOPS" hidden="1">"AAA_SET"</definedName>
    <definedName name="AAA_duser" hidden="1">"OFF"</definedName>
    <definedName name="aaaa">#REF!</definedName>
    <definedName name="aaaaaa">#REF!</definedName>
    <definedName name="aaaaaaa">#REF!</definedName>
    <definedName name="aaaaaaaa" hidden="1">{#N/A,#N/A,FALSE,"Group P&amp;L";#N/A,#N/A,FALSE,"Group Balance Sheet"}</definedName>
    <definedName name="aaaaaaaaa" hidden="1">{#N/A,#N/A,FALSE,"Credit Ratios";#N/A,#N/A,FALSE,"Debt";#N/A,#N/A,FALSE,"UEL Consolidated";#N/A,#N/A,FALSE,"UEComm";#N/A,#N/A,FALSE,"NPS";#N/A,#N/A,FALSE,"UED Total";#N/A,#N/A,FALSE,"Distribution";#N/A,#N/A,FALSE,"Utilimode";#N/A,#N/A,FALSE,"UEHL";#N/A,#N/A,FALSE,"IS";#N/A,#N/A,FALSE,"Corporate";#N/A,#N/A,FALSE,"Consolidations - UED";#N/A,#N/A,FALSE,"Consolidations - UEL"}</definedName>
    <definedName name="AAAAAAAAAAAAAAAAAAAAAAAA">#REF!</definedName>
    <definedName name="AAAAAAAAAAAAAAAAAAAAAAAAAAAAAAAAAAAAAAAAAAAAAAAAAAAAAAAAAAAA">#REF!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qqz">#REF!</definedName>
    <definedName name="abba" localSheetId="0" hidden="1">{"Ownership",#N/A,FALSE,"Ownership";"Contents",#N/A,FALSE,"Contents"}</definedName>
    <definedName name="abba" hidden="1">{"Ownership",#N/A,FALSE,"Ownership";"Contents",#N/A,FALSE,"Contents"}</definedName>
    <definedName name="ABVADBVAVAV">#REF!</definedName>
    <definedName name="ACCN_01">#REF!</definedName>
    <definedName name="ACCN_02">#REF!</definedName>
    <definedName name="ACCN_03">#REF!</definedName>
    <definedName name="ACCN_04">#REF!</definedName>
    <definedName name="ACCN_05">#REF!</definedName>
    <definedName name="ACCN_08">#REF!</definedName>
    <definedName name="ACCN_09">#REF!</definedName>
    <definedName name="ACCN_10">#REF!</definedName>
    <definedName name="ACCN_11">#REF!</definedName>
    <definedName name="ACCN_12">#REF!</definedName>
    <definedName name="AccountedPeriodType1">#REF!</definedName>
    <definedName name="AccountedPeriodType2">#REF!</definedName>
    <definedName name="AccountedPeriodType3">#REF!</definedName>
    <definedName name="AccountSegment1">#REF!</definedName>
    <definedName name="AccountSegment2">#REF!</definedName>
    <definedName name="AccountSegment3">#REF!</definedName>
    <definedName name="ad" hidden="1">{#N/A,#N/A,FALSE,"Group P&amp;L";#N/A,#N/A,FALSE,"Group Balance Sheet"}</definedName>
    <definedName name="adasdfa345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d_On_Cost_ACT_EI">#REF!</definedName>
    <definedName name="Add_On_Cost_ACT_FO">#REF!</definedName>
    <definedName name="Add_On_Cost_ACT_GST">#REF!</definedName>
    <definedName name="Add_On_Cost_ACT_M">#REF!</definedName>
    <definedName name="Additional_On_Cost_MSL">#REF!</definedName>
    <definedName name="adfbadbf">#REF!</definedName>
    <definedName name="adgaergf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j">#REF!</definedName>
    <definedName name="AdjustedLabourIncrease">#REF!</definedName>
    <definedName name="AESactcx">#REF!</definedName>
    <definedName name="AESactgt">#REF!</definedName>
    <definedName name="AESactom">#REF!</definedName>
    <definedName name="AESactrev">#REF!</definedName>
    <definedName name="AESbudcx">#REF!</definedName>
    <definedName name="AESbudgt">#REF!</definedName>
    <definedName name="AESbudom">#REF!</definedName>
    <definedName name="AESbudrev">#REF!</definedName>
    <definedName name="AESlyrcx">#REF!</definedName>
    <definedName name="AESlyrgt">#REF!</definedName>
    <definedName name="AESlyrom">#REF!</definedName>
    <definedName name="AESlyrrev">#REF!</definedName>
    <definedName name="af">#REF!</definedName>
    <definedName name="afa" hidden="1">{#N/A,#N/A,FALSE,"Group P&amp;L";#N/A,#N/A,FALSE,"Group Balance Sheet"}</definedName>
    <definedName name="afaf">#REF!</definedName>
    <definedName name="afafa">#REF!</definedName>
    <definedName name="afafaf" hidden="1">{#N/A,#N/A,FALSE,"Group P&amp;L";#N/A,#N/A,FALSE,"Group Balance Sheet"}</definedName>
    <definedName name="afafafafaf" hidden="1">{#N/A,#N/A,FALSE,"Group P&amp;L";#N/A,#N/A,FALSE,"Group Balance Sheet"}</definedName>
    <definedName name="afaffafafafa">#REF!</definedName>
    <definedName name="AFd">#REF!</definedName>
    <definedName name="aFfwvfwevfg">#REF!</definedName>
    <definedName name="afgasdfgafg">#REF!</definedName>
    <definedName name="AFR_CONS">#REF!</definedName>
    <definedName name="AG">#REF!</definedName>
    <definedName name="agasg">#REF!</definedName>
    <definedName name="agddgdgdgggg">#REF!</definedName>
    <definedName name="agg">#REF!</definedName>
    <definedName name="Agreed_ACTQB_Regional_Construction_Fixed_Fee_Split">#REF!</definedName>
    <definedName name="Agreed_ACTQB_Regional_Operations_Fixed_Fee_Split">#REF!</definedName>
    <definedName name="Agreed_Nowra_Regional_Construction_Fixed_Fee_Split">#REF!</definedName>
    <definedName name="Agreed_Nowra_Regional_Operations_Fixed_Fee_Split">#REF!</definedName>
    <definedName name="Analysis_Area">#REF!</definedName>
    <definedName name="anscount" hidden="1">1</definedName>
    <definedName name="AOF">#REF!</definedName>
    <definedName name="APA">#REF!</definedName>
    <definedName name="APN">#REF!</definedName>
    <definedName name="Applicable_2015_2016_CPI_Escalation">#REF!</definedName>
    <definedName name="Applicable_ACT_EBA_Leave_Loading">#REF!</definedName>
    <definedName name="Applicable_GST_Capital_Work_Utilisation_Average">#REF!</definedName>
    <definedName name="AppsUsername1">#REF!</definedName>
    <definedName name="AppsUsername2">#REF!</definedName>
    <definedName name="AppsUsername3">#REF!</definedName>
    <definedName name="ari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8"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00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psdhfr"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2DocOpenMode" hidden="1">"AS2DocumentBrowse"</definedName>
    <definedName name="AS2NamedRange" hidden="1">2</definedName>
    <definedName name="ASA_Construction_Management_Margin">#REF!</definedName>
    <definedName name="ASA_TCE_Margin">#REF!</definedName>
    <definedName name="asafa" hidden="1">{#N/A,#N/A,FALSE,"Group P&amp;L";#N/A,#N/A,FALSE,"Group Balance Sheet"}</definedName>
    <definedName name="aSAS" hidden="1">{#N/A,#N/A,FALSE,"Group P&amp;L";#N/A,#N/A,FALSE,"Group Balance Sheet"}</definedName>
    <definedName name="asbd">#REF!</definedName>
    <definedName name="ASD">#REF!</definedName>
    <definedName name="ASDADADDDDDDDDDDDDDDDDDDDDDDD">#REF!</definedName>
    <definedName name="ASDADSADADADD">#REF!</definedName>
    <definedName name="asdasddssdagbadhgrtjhnnfjdfnh">#REF!</definedName>
    <definedName name="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a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asd" hidden="1">{#N/A,#N/A,FALSE,"Group P&amp;L";#N/A,#N/A,FALSE,"Group Balance Sheet"}</definedName>
    <definedName name="as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fa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fd" hidden="1">{#N/A,#N/A,FALSE,"Group P&amp;L";#N/A,#N/A,FALSE,"Group Balance Sheet"}</definedName>
    <definedName name="asdfasfdasfd" hidden="1">{#N/A,#N/A,FALSE,"Group P&amp;L";#N/A,#N/A,FALSE,"Group Balance Sheet"}</definedName>
    <definedName name="ASDFFFF">#REF!</definedName>
    <definedName name="asdfg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hbasdbf">#REF!</definedName>
    <definedName name="asdfsa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sderw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#REF!</definedName>
    <definedName name="asdgasdg">#REF!</definedName>
    <definedName name="asdgasdgasdgasdg">#REF!</definedName>
    <definedName name="asdgfa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gdg" hidden="1">{#N/A,#N/A,FALSE,"Group P&amp;L";#N/A,#N/A,FALSE,"Group Balance Sheet"}</definedName>
    <definedName name="asdggg" hidden="1">{#N/A,#N/A,FALSE,"Group P&amp;L";#N/A,#N/A,FALSE,"Group Balance Sheet"}</definedName>
    <definedName name="asdgsgd" hidden="1">{#N/A,#N/A,FALSE,"Group P&amp;L";#N/A,#N/A,FALSE,"Group Balance Sheet"}</definedName>
    <definedName name="asfaf" hidden="1">{#N/A,#N/A,FALSE,"Group P&amp;L";#N/A,#N/A,FALSE,"Group Balance Sheet"}</definedName>
    <definedName name="asfss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gdasdgasdgasdg">#REF!</definedName>
    <definedName name="assd" hidden="1">{#N/A,#N/A,FALSE,"Group P&amp;L";#N/A,#N/A,FALSE,"Group Balance Sheet"}</definedName>
    <definedName name="Asset1">#REF!</definedName>
    <definedName name="Asset10">#REF!</definedName>
    <definedName name="Asset11">#REF!</definedName>
    <definedName name="Asset12">#REF!</definedName>
    <definedName name="Asset13">#REF!</definedName>
    <definedName name="Asset14">#REF!</definedName>
    <definedName name="Asset15">#REF!</definedName>
    <definedName name="Asset16">#REF!</definedName>
    <definedName name="Asset17">#REF!</definedName>
    <definedName name="Asset18">#REF!</definedName>
    <definedName name="Asset19">#REF!</definedName>
    <definedName name="Asset2">#REF!</definedName>
    <definedName name="Asset20">#REF!</definedName>
    <definedName name="Asset21">#REF!</definedName>
    <definedName name="Asset22">#REF!</definedName>
    <definedName name="Asset23">#REF!</definedName>
    <definedName name="Asset24">#REF!</definedName>
    <definedName name="Asset25">#REF!</definedName>
    <definedName name="Asset26">#REF!</definedName>
    <definedName name="Asset27">#REF!</definedName>
    <definedName name="Asset28">#REF!</definedName>
    <definedName name="Asset29">#REF!</definedName>
    <definedName name="Asset3">#REF!</definedName>
    <definedName name="Asset30">#REF!</definedName>
    <definedName name="Asset31">#REF!</definedName>
    <definedName name="Asset32">#REF!</definedName>
    <definedName name="Asset33">#REF!</definedName>
    <definedName name="Asset34">#REF!</definedName>
    <definedName name="Asset35">#REF!</definedName>
    <definedName name="Asset36">#REF!</definedName>
    <definedName name="Asset37">#REF!</definedName>
    <definedName name="Asset38">#REF!</definedName>
    <definedName name="Asset39">#REF!</definedName>
    <definedName name="Asset4">#REF!</definedName>
    <definedName name="Asset40">#REF!</definedName>
    <definedName name="Asset41">#REF!</definedName>
    <definedName name="Asset42">#REF!</definedName>
    <definedName name="Asset43">#REF!</definedName>
    <definedName name="Asset44">#REF!</definedName>
    <definedName name="Asset45">#REF!</definedName>
    <definedName name="Asset46">#REF!</definedName>
    <definedName name="Asset47">#REF!</definedName>
    <definedName name="Asset48">#REF!</definedName>
    <definedName name="Asset49">#REF!</definedName>
    <definedName name="Asset5">#REF!</definedName>
    <definedName name="Asset50">#REF!</definedName>
    <definedName name="Asset6">#REF!</definedName>
    <definedName name="Asset7">#REF!</definedName>
    <definedName name="Asset8">#REF!</definedName>
    <definedName name="Asset9">#REF!</definedName>
    <definedName name="AST">#REF!</definedName>
    <definedName name="astg" hidden="1">{#N/A,#N/A,FALSE,"Group P&amp;L";#N/A,#N/A,FALSE,"Group Balance Sheet"}</definedName>
    <definedName name="awer">#REF!</definedName>
    <definedName name="az">#REF!</definedName>
    <definedName name="b" hidden="1">{#N/A,#N/A,FALSE,"Cover";#N/A,#N/A,FALSE,"Main";#N/A,#N/A,FALSE,"Guid";#N/A,#N/A,FALSE,"Summary";#N/A,#N/A,FALSE,"Q3"}</definedName>
    <definedName name="BalSheet">#REF!</definedName>
    <definedName name="Bankdebt_principal">#REF!</definedName>
    <definedName name="base_year">#REF!</definedName>
    <definedName name="BaseYear">#REF!</definedName>
    <definedName name="bbdfg">#REF!</definedName>
    <definedName name="BBPSactcx">#REF!</definedName>
    <definedName name="BBPSactgt">#REF!</definedName>
    <definedName name="BBPSactom">#REF!</definedName>
    <definedName name="BBPSactrev">#REF!</definedName>
    <definedName name="BBPSbudcx">#REF!</definedName>
    <definedName name="BBPSbudgt">#REF!</definedName>
    <definedName name="BBPSbudom">#REF!</definedName>
    <definedName name="BBPSbudrev">#REF!</definedName>
    <definedName name="BBPSlyrcx">#REF!</definedName>
    <definedName name="BBPSlyrgt">#REF!</definedName>
    <definedName name="BBPSlyrom">#REF!</definedName>
    <definedName name="BBPSlyrrev">#REF!</definedName>
    <definedName name="BC">#REF!</definedName>
    <definedName name="bccccccccc" hidden="1">{#N/A,#N/A,FALSE,"Group P&amp;L";#N/A,#N/A,FALSE,"Group Balance Sheet"}</definedName>
    <definedName name="Better">#REF!</definedName>
    <definedName name="bf" hidden="1">{#N/A,#N/A,FALSE,"Group P&amp;L";#N/A,#N/A,FALSE,"Group Balance Sheet"}</definedName>
    <definedName name="Bid_date">#REF!</definedName>
    <definedName name="bookdepreg">#REF!</definedName>
    <definedName name="bpr" hidden="1">{#N/A,#N/A,FALSE,"Group P&amp;L";#N/A,#N/A,FALSE,"Group Balance Sheet"}</definedName>
    <definedName name="BPSactcx">#REF!</definedName>
    <definedName name="BPSactgt">#REF!</definedName>
    <definedName name="BPSactom">#REF!</definedName>
    <definedName name="BPSactrev">#REF!</definedName>
    <definedName name="BPSbudcx">#REF!</definedName>
    <definedName name="BPSbudgt">#REF!</definedName>
    <definedName name="BPSbudom">#REF!</definedName>
    <definedName name="BPSbudrev">#REF!</definedName>
    <definedName name="BPSlyrcx">#REF!</definedName>
    <definedName name="BPSlyrgt">#REF!</definedName>
    <definedName name="BPSlyrom">#REF!</definedName>
    <definedName name="BPSlyrrev">#REF!</definedName>
    <definedName name="budget" hidden="1">{"Overview",#N/A,TRUE,"Overview";"New Gen",#N/A,TRUE,"New Gen";"cap-ex",#N/A,TRUE,"Consol cap-ex";"cap-ex",#N/A,TRUE,"APC cap-ex";"cap-ex",#N/A,TRUE,"GPC cap-ex";"cap-ex",#N/A,TRUE,"GUL cap-ex";"cap-ex",#N/A,TRUE,"MPC cap-ex";"cap-ex",#N/A,TRUE,"SAV cap-ex";"cap-ex",#N/A,TRUE,"SEGCO cap-ex";"cap-ex",#N/A,TRUE,"SWE cap-ex"}</definedName>
    <definedName name="budget2" hidden="1">{"Overview",#N/A,TRUE,"Overview";"New Gen",#N/A,TRUE,"New Gen";"cap-ex",#N/A,TRUE,"Consol cap-ex";"cap-ex",#N/A,TRUE,"APC cap-ex";"cap-ex",#N/A,TRUE,"GPC cap-ex";"cap-ex",#N/A,TRUE,"GUL cap-ex";"cap-ex",#N/A,TRUE,"MPC cap-ex";"cap-ex",#N/A,TRUE,"SAV cap-ex";"cap-ex",#N/A,TRUE,"SEGCO cap-ex";"cap-ex",#N/A,TRUE,"SWE cap-ex"}</definedName>
    <definedName name="BudgetCurrencyCode1">#REF!</definedName>
    <definedName name="BudgetCurrencyCode2">#REF!</definedName>
    <definedName name="BudgetCurrencyCode3">#REF!</definedName>
    <definedName name="BudgetDecimalPlaces1">#REF!</definedName>
    <definedName name="BudgetDecimalPlaces2">#REF!</definedName>
    <definedName name="BudgetDecimalPlaces3">#REF!</definedName>
    <definedName name="BudgetEntityID1">#REF!</definedName>
    <definedName name="BudgetEntityID2">#REF!</definedName>
    <definedName name="BudgetEntityID3">#REF!</definedName>
    <definedName name="BudgetGraphCorresponding1">#REF!</definedName>
    <definedName name="BudgetGraphCorresponding2">#REF!</definedName>
    <definedName name="BudgetGraphCorresponding3">#REF!</definedName>
    <definedName name="BudgetGraphIncActuals1">#REF!</definedName>
    <definedName name="BudgetGraphIncActuals2">#REF!</definedName>
    <definedName name="BudgetGraphIncActuals3">#REF!</definedName>
    <definedName name="BudgetGraphIncBudgets1">#REF!</definedName>
    <definedName name="BudgetGraphIncBudgets2">#REF!</definedName>
    <definedName name="BudgetGraphIncBudgets3">#REF!</definedName>
    <definedName name="BudgetGraphIncTitles1">#REF!</definedName>
    <definedName name="BudgetGraphIncTitles2">#REF!</definedName>
    <definedName name="BudgetGraphIncTitles3">#REF!</definedName>
    <definedName name="BudgetGraphIncVariances1">#REF!</definedName>
    <definedName name="BudgetGraphIncVariances2">#REF!</definedName>
    <definedName name="BudgetGraphIncVariances3">#REF!</definedName>
    <definedName name="BudgetGraphStyle1">#REF!</definedName>
    <definedName name="BudgetGraphStyle2">#REF!</definedName>
    <definedName name="BudgetGraphStyle3">#REF!</definedName>
    <definedName name="BudgetHeadingsBackColour1">#REF!</definedName>
    <definedName name="BudgetHeadingsBackColour2">#REF!</definedName>
    <definedName name="BudgetHeadingsBackColour3">#REF!</definedName>
    <definedName name="BudgetHeadingsForeColour1">#REF!</definedName>
    <definedName name="BudgetHeadingsForeColour2">#REF!</definedName>
    <definedName name="BudgetHeadingsForeColour3">#REF!</definedName>
    <definedName name="BudgetName1">#REF!</definedName>
    <definedName name="BudgetName2">#REF!</definedName>
    <definedName name="BudgetName3">#REF!</definedName>
    <definedName name="BudgetOrg1">#REF!</definedName>
    <definedName name="BudgetOrg2">#REF!</definedName>
    <definedName name="BudgetOrg3">#REF!</definedName>
    <definedName name="BudgetOrgFrozen1">#REF!</definedName>
    <definedName name="BudgetOrgFrozen2">#REF!</definedName>
    <definedName name="BudgetOrgFrozen3">#REF!</definedName>
    <definedName name="BudgetOutputOption1">#REF!</definedName>
    <definedName name="BudgetOutputOption2">#REF!</definedName>
    <definedName name="BudgetOutputOption3">#REF!</definedName>
    <definedName name="BudgetPasswordRequiredFlag1">#REF!</definedName>
    <definedName name="BudgetPasswordRequiredFlag2">#REF!</definedName>
    <definedName name="BudgetPasswordRequiredFlag3">#REF!</definedName>
    <definedName name="BudgetShowCriteriaSheet1">#REF!</definedName>
    <definedName name="BudgetShowCriteriaSheet2">#REF!</definedName>
    <definedName name="BudgetShowCriteriaSheet3">#REF!</definedName>
    <definedName name="BudgetStatus1">#REF!</definedName>
    <definedName name="BudgetStatus2">#REF!</definedName>
    <definedName name="BudgetStatus3">#REF!</definedName>
    <definedName name="BudgetTitleBackColour1">#REF!</definedName>
    <definedName name="BudgetTitleBackColour2">#REF!</definedName>
    <definedName name="BudgetTitleBackColour3">#REF!</definedName>
    <definedName name="BudgetTitleBorderColour1">#REF!</definedName>
    <definedName name="BudgetTitleBorderColour2">#REF!</definedName>
    <definedName name="BudgetTitleBorderColour3">#REF!</definedName>
    <definedName name="BudgetTitleForeColour1">#REF!</definedName>
    <definedName name="BudgetTitleForeColour2">#REF!</definedName>
    <definedName name="BudgetTitleForeColour3">#REF!</definedName>
    <definedName name="BudgetValuesWidth1">#REF!</definedName>
    <definedName name="BudgetValuesWidth2">#REF!</definedName>
    <definedName name="BudgetValuesWidth3">#REF!</definedName>
    <definedName name="BudgetVersionID1">#REF!</definedName>
    <definedName name="BudgetVersionID2">#REF!</definedName>
    <definedName name="BudgetVersionID3">#REF!</definedName>
    <definedName name="BUN">#REF!</definedName>
    <definedName name="BUR">#REF!</definedName>
    <definedName name="Business_Services">#REF!</definedName>
    <definedName name="BUV">#REF!</definedName>
    <definedName name="Bwood">#REF!</definedName>
    <definedName name="caparea">#REF!</definedName>
    <definedName name="Capex_depn">#REF!</definedName>
    <definedName name="Capex_Sens">#REF!</definedName>
    <definedName name="Capex_table">#REF!</definedName>
    <definedName name="CapexOption">#REF!</definedName>
    <definedName name="Capexreg">#REF!</definedName>
    <definedName name="Capital">#REF!</definedName>
    <definedName name="Caplagreg">#REF!</definedName>
    <definedName name="cbal_interest">#REF!</definedName>
    <definedName name="CBVV">#REF!</definedName>
    <definedName name="cccccccccccc">#REF!</definedName>
    <definedName name="ccccccccccccc" hidden="1">{#N/A,#N/A,FALSE,"Group P&amp;L";#N/A,#N/A,FALSE,"Group Balance Sheet"}</definedName>
    <definedName name="CCN_01">#REF!</definedName>
    <definedName name="ccscfc" hidden="1">{#N/A,#N/A,FALSE,"Group P&amp;L";#N/A,#N/A,FALSE,"Group Balance Sheet"}</definedName>
    <definedName name="CF">#REF!</definedName>
    <definedName name="ChartOfAccountsID1">#REF!</definedName>
    <definedName name="ChartOfAccountsID2">#REF!</definedName>
    <definedName name="ChartOfAccountsID3">#REF!</definedName>
    <definedName name="CIB1_margin">#REF!</definedName>
    <definedName name="CIB2_est_fee">#REF!</definedName>
    <definedName name="CIB2_margin">#REF!</definedName>
    <definedName name="CIB2_Principal">#REF!</definedName>
    <definedName name="CIB2_refi_fee">#REF!</definedName>
    <definedName name="cm1sym">#REF!</definedName>
    <definedName name="cm2sym">#REF!</definedName>
    <definedName name="cm3sym">#REF!</definedName>
    <definedName name="cm4sym">#REF!</definedName>
    <definedName name="cm5sym">#REF!</definedName>
    <definedName name="cm6sym">#REF!</definedName>
    <definedName name="cm7sym">#REF!</definedName>
    <definedName name="cn" hidden="1">{#N/A,#N/A,FALSE,"Group P&amp;L";#N/A,#N/A,FALSE,"Group Balance Sheet"}</definedName>
    <definedName name="CNV">#REF!</definedName>
    <definedName name="COMPANY">#REF!</definedName>
    <definedName name="Con">#REF!</definedName>
    <definedName name="ConnectString1">#REF!</definedName>
    <definedName name="ConnectString2">#REF!</definedName>
    <definedName name="ConnectString3">#REF!</definedName>
    <definedName name="ContGrowthA">#REF!</definedName>
    <definedName name="ContGrowthBC">#REF!</definedName>
    <definedName name="Corp_Tax_Rate">#REF!</definedName>
    <definedName name="Corporate">#REF!</definedName>
    <definedName name="cost">#REF!</definedName>
    <definedName name="cpi">#REF!</definedName>
    <definedName name="CPI_Sens">#REF!</definedName>
    <definedName name="CPI_table">#REF!</definedName>
    <definedName name="CPIb">#REF!</definedName>
    <definedName name="CPIesc">#REF!</definedName>
    <definedName name="CPIN_01">#REF!</definedName>
    <definedName name="CPIN_03">#REF!</definedName>
    <definedName name="CPIN_03_LAG">#REF!</definedName>
    <definedName name="CPIN_06">#REF!</definedName>
    <definedName name="CPIN_Worsley">#REF!</definedName>
    <definedName name="cp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qwec" hidden="1">{#N/A,#N/A,FALSE,"Group P&amp;L";#N/A,#N/A,FALSE,"Group Balance Sheet"}</definedName>
    <definedName name="CRCN_01">#REF!</definedName>
    <definedName name="CRCP_final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eateGraph1">#REF!</definedName>
    <definedName name="CreateGraph2">#REF!</definedName>
    <definedName name="CreateGraph3">#REF!</definedName>
    <definedName name="Creditor_days">#REF!</definedName>
    <definedName name="cv" hidden="1">{#N/A,#N/A,FALSE,"Group P&amp;L";#N/A,#N/A,FALSE,"Group Balance Sheet"}</definedName>
    <definedName name="cvb" hidden="1">{#N/A,#N/A,FALSE,"Group P&amp;L";#N/A,#N/A,FALSE,"Group Balance Sheet"}</definedName>
    <definedName name="cvbbzx" hidden="1">{#N/A,#N/A,FALSE,"Group P&amp;L";#N/A,#N/A,FALSE,"Group Balance Sheet"}</definedName>
    <definedName name="cvcmv" hidden="1">{#N/A,#N/A,FALSE,"Group P&amp;L";#N/A,#N/A,FALSE,"Group Balance Sheet"}</definedName>
    <definedName name="cx" hidden="1">{#N/A,#N/A,FALSE,"Group P&amp;L";#N/A,#N/A,FALSE,"Group Balance Sheet"}</definedName>
    <definedName name="CXVB">#REF!</definedName>
    <definedName name="CzxzxcCZX">#REF!</definedName>
    <definedName name="d" hidden="1">{#N/A,#N/A,FALSE,"Group P&amp;L";#N/A,#N/A,FALSE,"Group Balance Sheet"}</definedName>
    <definedName name="da" hidden="1">{#N/A,#N/A,FALSE,"Group P&amp;L";#N/A,#N/A,FALSE,"Group Balance Sheet"}</definedName>
    <definedName name="dada" hidden="1">{#N/A,#N/A,FALSE,"Group P&amp;L";#N/A,#N/A,FALSE,"Group Balance Sheet"}</definedName>
    <definedName name="data">#REF!</definedName>
    <definedName name="Data_Logger_Description_12_13">#REF!</definedName>
    <definedName name="data1">#REF!</definedName>
    <definedName name="data2">#REF!</definedName>
    <definedName name="data3">#REF!</definedName>
    <definedName name="data4">#REF!</definedName>
    <definedName name="Date">#REF!</definedName>
    <definedName name="DATOk">#REF!</definedName>
    <definedName name="DATXS">#REF!</definedName>
    <definedName name="DBName1">#REF!</definedName>
    <definedName name="DBName2">#REF!</definedName>
    <definedName name="DBName3">#REF!</definedName>
    <definedName name="DBUsername1">#REF!</definedName>
    <definedName name="DBUsername2">#REF!</definedName>
    <definedName name="DBUsername3">#REF!</definedName>
    <definedName name="DCCOSTS">#REF!</definedName>
    <definedName name="dddd">#REF!</definedName>
    <definedName name="DDDDDDDDDDDDDDDDDDDDDDDDDD">#REF!</definedName>
    <definedName name="Debtor_days">#REF!</definedName>
    <definedName name="DeleteLogicType1">#REF!</definedName>
    <definedName name="DeleteLogicType2">#REF!</definedName>
    <definedName name="DeleteLogicType3">#REF!</definedName>
    <definedName name="dep" hidden="1">{#N/A,#N/A,FALSE,"Cover";#N/A,#N/A,FALSE,"Main";#N/A,#N/A,FALSE,"Guid";#N/A,#N/A,FALSE,"Summary";#N/A,#N/A,FALSE,"Monthly";#N/A,#N/A,FALSE,"Bridge Q3";#N/A,#N/A,FALSE,"Q3";#N/A,#N/A,FALSE,"Bridge-global";#N/A,#N/A,FALSE,"Bridge"}</definedName>
    <definedName name="deuli3edjlkd3" hidden="1">{#N/A,#N/A,FALSE,"Group P&amp;L";#N/A,#N/A,FALSE,"Group Balance Sheet"}</definedName>
    <definedName name="df" hidden="1">{#N/A,#N/A,FALSE,"Group P&amp;L";#N/A,#N/A,FALSE,"Group Balance Sheet"}</definedName>
    <definedName name="dfg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hg" hidden="1">{#N/A,#N/A,FALSE,"Group P&amp;L";#N/A,#N/A,FALSE,"Group Balance Sheet"}</definedName>
    <definedName name="DFNHZSDNJH">#REF!</definedName>
    <definedName name="DFZSNHDFNH">#REF!</definedName>
    <definedName name="dg" hidden="1">{#N/A,#N/A,FALSE,"Group P&amp;L";#N/A,#N/A,FALSE,"Group Balance Sheet"}</definedName>
    <definedName name="dggggggggggggggg" hidden="1">{#N/A,#N/A,FALSE,"Group P&amp;L";#N/A,#N/A,FALSE,"Group Balance Sheet"}</definedName>
    <definedName name="dghnmdsnsdfnsd">#REF!</definedName>
    <definedName name="dh" hidden="1">{#N/A,#N/A,FALSE,"Group P&amp;L";#N/A,#N/A,FALSE,"Group Balance Sheet"}</definedName>
    <definedName name="dhdf" hidden="1">{#N/A,#N/A,FALSE,"Group P&amp;L";#N/A,#N/A,FALSE,"Group Balance Sheet"}</definedName>
    <definedName name="dhfg">#REF!</definedName>
    <definedName name="dms_060301_checkvalue">#REF!</definedName>
    <definedName name="dms_060301_LastRow">#REF!</definedName>
    <definedName name="dms_060701_ARR_MaxRows">#REF!</definedName>
    <definedName name="dms_060701_Reset_MaxRows">#REF!</definedName>
    <definedName name="dms_060701_StartDateTxt">#REF!</definedName>
    <definedName name="dms_0608_LastRow">#REF!</definedName>
    <definedName name="dms_0608_OffsetRows">#REF!</definedName>
    <definedName name="dms_060801_StartCell">#REF!</definedName>
    <definedName name="dms_663_List">#REF!</definedName>
    <definedName name="dms_ABN_List">#REF!</definedName>
    <definedName name="dms_Addr1_List">#REF!</definedName>
    <definedName name="dms_Addr2_List">#REF!</definedName>
    <definedName name="dms_Amendment_Text">#REF!</definedName>
    <definedName name="dms_BaseYear_Choice">#REF!</definedName>
    <definedName name="dms_Cal_Year_B4_CRY">#REF!</definedName>
    <definedName name="dms_CBD_flag">#REF!</definedName>
    <definedName name="dms_CF_8.1_Neg">#REF!</definedName>
    <definedName name="dms_CF_TradingName">#REF!</definedName>
    <definedName name="dms_Confid_status_Lis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_List">#REF!</definedName>
    <definedName name="dms_DeterminationRef_List">#REF!</definedName>
    <definedName name="dms_DollarReal_year">#REF!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_Choices">#REF!</definedName>
    <definedName name="dms_FormControl_List">#REF!</definedName>
    <definedName name="dms_FRCP_start_row">#REF!</definedName>
    <definedName name="dms_FRCPlength_List">#REF!</definedName>
    <definedName name="dms_FRCPlength_Num">#REF!</definedName>
    <definedName name="dms_Header_Span">#REF!</definedName>
    <definedName name="dms_InputSource">#REF!</definedName>
    <definedName name="dms_InputTradingName">#REF!</definedName>
    <definedName name="dms_JurisdictionList">#REF!</definedName>
    <definedName name="dms_LeapYear_Result">#REF!</definedName>
    <definedName name="dms_LongRural_flag">#REF!</definedName>
    <definedName name="dms_Model">#REF!</definedName>
    <definedName name="dms_Model_List">#REF!</definedName>
    <definedName name="dms_Model_Span">#REF!</definedName>
    <definedName name="dms_Model_Span_List">#REF!</definedName>
    <definedName name="dms_MultiYear_Flag">#REF!</definedName>
    <definedName name="dms_MultiYear_ResponseFlag">#REF!</definedName>
    <definedName name="dms_PAddr1_List">#REF!</definedName>
    <definedName name="dms_PAddr2_List">#REF!</definedName>
    <definedName name="dms_PRCP_BaseYear" localSheetId="0">ECM!#REF!</definedName>
    <definedName name="dms_PRCP_start_row">#REF!</definedName>
    <definedName name="dms_PRCPlength_List">#REF!</definedName>
    <definedName name="dms_PRCPlength_Num">#REF!</definedName>
    <definedName name="dms_Previous_DollarReal_year">#REF!</definedName>
    <definedName name="dms_PState_List">#REF!</definedName>
    <definedName name="dms_PSuburb_List">#REF!</definedName>
    <definedName name="dms_Public_Lighting_List">#REF!</definedName>
    <definedName name="dms_Reset_final_year">#REF!</definedName>
    <definedName name="dms_Reset_RYE">#REF!</definedName>
    <definedName name="dms_RPT">#REF!</definedName>
    <definedName name="dms_RPT_List">#REF!</definedName>
    <definedName name="dms_RPTMonth">#REF!</definedName>
    <definedName name="dms_RPTMonth_List">#REF!</definedName>
    <definedName name="dms_RYE_result">#REF!</definedName>
    <definedName name="dms_RYE_start_row">#REF!</definedName>
    <definedName name="dms_Sector_List">#REF!</definedName>
    <definedName name="dms_Segment">#REF!</definedName>
    <definedName name="dms_Segment_List">#REF!</definedName>
    <definedName name="dms_Selected_Source">#REF!</definedName>
    <definedName name="dms_ShortRural_flag">#REF!</definedName>
    <definedName name="dms_SingleYear_Model">#REF!</definedName>
    <definedName name="dms_SingleYearModel">#REF!</definedName>
    <definedName name="dms_SourceList">#REF!</definedName>
    <definedName name="dms_Specified_FinalYear">#REF!</definedName>
    <definedName name="dms_Specified_RYE">#REF!</definedName>
    <definedName name="dms_SpecifiedYear_Span">#REF!</definedName>
    <definedName name="dms_start_year">#REF!</definedName>
    <definedName name="dms_State_List">#REF!</definedName>
    <definedName name="dms_Suburb_List">#REF!</definedName>
    <definedName name="dms_TradingName">#REF!</definedName>
    <definedName name="dms_TradingName_List">#REF!</definedName>
    <definedName name="dms_TradingNameFull_List">#REF!</definedName>
    <definedName name="dms_Typed_Submission_Date">#REF!</definedName>
    <definedName name="dms_Urban_flag">#REF!</definedName>
    <definedName name="dms_Worksheet_List">#REF!</definedName>
    <definedName name="dms_y1">#REF!</definedName>
    <definedName name="Drpt">#REF!</definedName>
    <definedName name="ds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TS">#REF!</definedName>
    <definedName name="dump" hidden="1">{"holdco",#N/A,FALSE,"Summary Financials";"holdco",#N/A,FALSE,"Summary Financials"}</definedName>
    <definedName name="Dv">#REF!</definedName>
    <definedName name="EAYRAEYRAERYERYEYR">#REF!</definedName>
    <definedName name="EBA_Labour_Escalation_2013_2014">#REF!</definedName>
    <definedName name="EBIT">#REF!</definedName>
    <definedName name="EBITDA">#REF!</definedName>
    <definedName name="ED">#REF!</definedName>
    <definedName name="edwe" hidden="1">{1.00000002585655,61,0,0;0,0,0,0;0,0,0,0;0,0,0,0;0,0,0,0;0,0,0,0;0,0,2,1;2,3,3,1;FALSE,FALSE,TRUE,FALSE;TRUE,TRUE,TRUE,TRUE;TRUE,FALSE,TRUE,FALSE;FALSE,0,2.78134444564786E-308,4.45015196281921E-308;7.78776275135711E-308,1.33504516457612E-307,2.22507555776164E-307,3.56012157274209E-307;0,0,TRUE,0;#N/A,#N/A,FALSE,0;#N/A,#N/A,FALSE,0;#N/A,#N/A,FALSE,0;#N/A,#N/A,FALSE,0;#N/A,#N/A,FALSE,0;#N/A,#N/A,FALSE,0;#N/A,#N/A,FALSE,0;#N/A,#N/A,FALSE,0;#N/A,#N/A,FALSE,0;#N/A,#N/A,FALSE,0;#N/A,#N/A,FALSE,0;#N/A,#N/A,FALSE,0;#N/A,#N/A,FALSE,0;#N/A,#N/A,FALSE,0;#N/A,#N/A,FALSE,0;#N/A,#N/A,FALSE,0;#N/A,#N/A,FALSE,0;#N/A,#N/A,FALSE,0;#N/A,#N/A,FALSE,0;#N/A,#N/A,FALSE,0;#N/A,#N/A,FALSE,0;#N/A,#N/A,FALSE,0;#N/A,#N/A,FALSE,0}</definedName>
    <definedName name="EEEEEEEEEEEEEEEEEEEEEEEEEEEE">#REF!</definedName>
    <definedName name="EGPactcx">#REF!</definedName>
    <definedName name="EGPactgt">#REF!</definedName>
    <definedName name="EGPactom">#REF!</definedName>
    <definedName name="EGPactrev">#REF!</definedName>
    <definedName name="EGPbudcx">#REF!</definedName>
    <definedName name="EGPbudgt">#REF!</definedName>
    <definedName name="EGPbudom">#REF!</definedName>
    <definedName name="EGPbudrev">#REF!</definedName>
    <definedName name="EGPlyrcx">#REF!</definedName>
    <definedName name="EGPlyrgt">#REF!</definedName>
    <definedName name="EGPlyrom">#REF!</definedName>
    <definedName name="EGPlyrrev">#REF!</definedName>
    <definedName name="EndPeriodName1">#REF!</definedName>
    <definedName name="EndPeriodName2">#REF!</definedName>
    <definedName name="EndPeriodName3">#REF!</definedName>
    <definedName name="EndPeriodNum1">#REF!</definedName>
    <definedName name="EndPeriodNum2">#REF!</definedName>
    <definedName name="EndPeriodNum3">#REF!</definedName>
    <definedName name="epic_01">#REF!</definedName>
    <definedName name="eqrt" hidden="1">{#N/A,#N/A,FALSE,"Group P&amp;L";#N/A,#N/A,FALSE,"Group Balance Sheet"}</definedName>
    <definedName name="ERC_Final_Calc">#REF!</definedName>
    <definedName name="ERC_Yr01_Inc">#REF!</definedName>
    <definedName name="erwyhreytwe" hidden="1">{#N/A,#N/A,FALSE,"Group P&amp;L";#N/A,#N/A,FALSE,"Group Balance Sheet"}</definedName>
    <definedName name="ERYAERYAEYRAE">#REF!</definedName>
    <definedName name="Escalation_2013_2014">#REF!</definedName>
    <definedName name="et" hidden="1">{#N/A,#N/A,FALSE,"Group P&amp;L";#N/A,#N/A,FALSE,"Group Balance Sheet"}</definedName>
    <definedName name="ETEET">#REF!</definedName>
    <definedName name="ewewew" hidden="1">{#N/A,#N/A,FALSE,"Group P&amp;L";#N/A,#N/A,FALSE,"Group Balance Sheet"}</definedName>
    <definedName name="ewqf" hidden="1">{#N/A,#N/A,FALSE,"Group P&amp;L";#N/A,#N/A,FALSE,"Group Balance Sheet"}</definedName>
    <definedName name="ewrt">#REF!</definedName>
    <definedName name="EXCH_AUS_US">#REF!</definedName>
    <definedName name="ExistingAssetsRemainingLife">25</definedName>
    <definedName name="expense2" hidden="1">{#N/A,#N/A,TRUE,"AGLGN Total";#N/A,#N/A,TRUE,"Cent Coast";#N/A,#N/A,TRUE,"Hunter";#N/A,#N/A,TRUE,"Illaw";#N/A,#N/A,TRUE,"Cowra-Lith";#N/A,#N/A,TRUE,"Marsden-Dub";#N/A,#N/A,TRUE,"Sth High";#N/A,#N/A,TRUE,"SW NSW";#N/A,#N/A,TRUE,"Syd Sth";#N/A,#N/A,TRUE,"Syd Wst";#N/A,#N/A,TRUE,"Syd Nth";#N/A,#N/A,TRUE,"Wil-Newc"}</definedName>
    <definedName name="EYGadeG" hidden="1">{#N/A,#N/A,FALSE,"Group P&amp;L";#N/A,#N/A,FALSE,"Group Balance Sheet"}</definedName>
    <definedName name="f">#REF!</definedName>
    <definedName name="Factor">#REF!</definedName>
    <definedName name="fafaf" hidden="1">{#N/A,#N/A,FALSE,"Group P&amp;L";#N/A,#N/A,FALSE,"Group Balance Sheet"}</definedName>
    <definedName name="fafafaf">#REF!</definedName>
    <definedName name="fafaqf">#REF!</definedName>
    <definedName name="fas" hidden="1">{#N/A,#N/A,FALSE,"Group P&amp;L";#N/A,#N/A,FALSE,"Group Balance Sheet"}</definedName>
    <definedName name="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X"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dafbv">#REF!</definedName>
    <definedName name="ff" hidden="1">{"holdco",#N/A,FALSE,"Summary Financials";"holdco",#N/A,FALSE,"Summary Financials"}</definedName>
    <definedName name="FFAppColName1_1">#REF!</definedName>
    <definedName name="FFAppColName1_2">#REF!</definedName>
    <definedName name="FFAppColName1_3">#REF!</definedName>
    <definedName name="FFAppColName2_1">#REF!</definedName>
    <definedName name="FFAppColName2_2">#REF!</definedName>
    <definedName name="FFAppColName2_3">#REF!</definedName>
    <definedName name="FFAppColName3_1">#REF!</definedName>
    <definedName name="FFAppColName3_2">#REF!</definedName>
    <definedName name="FFAppColName3_3">#REF!</definedName>
    <definedName name="FFAppColName4_1">#REF!</definedName>
    <definedName name="FFAppColName4_2">#REF!</definedName>
    <definedName name="FFAppColName4_3">#REF!</definedName>
    <definedName name="FFAppColName5_1">#REF!</definedName>
    <definedName name="FFAppColName5_2">#REF!</definedName>
    <definedName name="FFAppColName5_3">#REF!</definedName>
    <definedName name="f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ffffffffffffff">#REF!</definedName>
    <definedName name="FFSegDesc1_1">#REF!</definedName>
    <definedName name="FFSegDesc1_2">#REF!</definedName>
    <definedName name="FFSegDesc1_3">#REF!</definedName>
    <definedName name="FFSegDesc2_1">#REF!</definedName>
    <definedName name="FFSegDesc2_2">#REF!</definedName>
    <definedName name="FFSegDesc2_3">#REF!</definedName>
    <definedName name="FFSegDesc3_1">#REF!</definedName>
    <definedName name="FFSegDesc3_2">#REF!</definedName>
    <definedName name="FFSegDesc3_3">#REF!</definedName>
    <definedName name="FFSegDesc4_1">#REF!</definedName>
    <definedName name="FFSegDesc4_2">#REF!</definedName>
    <definedName name="FFSegDesc4_3">#REF!</definedName>
    <definedName name="FFSegDesc5_1">#REF!</definedName>
    <definedName name="FFSegDesc5_2">#REF!</definedName>
    <definedName name="FFSegDesc5_3">#REF!</definedName>
    <definedName name="FFSegment1_1">#REF!</definedName>
    <definedName name="FFSegment1_2">#REF!</definedName>
    <definedName name="FFSegment1_3">#REF!</definedName>
    <definedName name="FFSegment2_1">#REF!</definedName>
    <definedName name="FFSegment2_2">#REF!</definedName>
    <definedName name="FFSegment2_3">#REF!</definedName>
    <definedName name="FFSegment3_1">#REF!</definedName>
    <definedName name="FFSegment3_2">#REF!</definedName>
    <definedName name="FFSegment3_3">#REF!</definedName>
    <definedName name="FFSegment4_1">#REF!</definedName>
    <definedName name="FFSegment4_2">#REF!</definedName>
    <definedName name="FFSegment4_3">#REF!</definedName>
    <definedName name="FFSegment5_1">#REF!</definedName>
    <definedName name="FFSegment5_2">#REF!</definedName>
    <definedName name="FFSegment5_3">#REF!</definedName>
    <definedName name="FFSegSeparator1">#REF!</definedName>
    <definedName name="FFSegSeparator2">#REF!</definedName>
    <definedName name="FFSegSeparator3">#REF!</definedName>
    <definedName name="fga" hidden="1">{#N/A,#N/A,FALSE,"Group P&amp;L";#N/A,#N/A,FALSE,"Group Balance Sheet"}</definedName>
    <definedName name="FGDHHG">#REF!</definedName>
    <definedName name="fggdf" hidden="1">{#N/A,#N/A,FALSE,"Group P&amp;L";#N/A,#N/A,FALSE,"Group Balance Sheet"}</definedName>
    <definedName name="fgh" hidden="1">{#N/A,#N/A,FALSE,"Group P&amp;L";#N/A,#N/A,FALSE,"Group Balance Sheet"}</definedName>
    <definedName name="FGHFH"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ghfhg" hidden="1">{#N/A,#N/A,FALSE,"Group P&amp;L";#N/A,#N/A,FALSE,"Group Balance Sheet"}</definedName>
    <definedName name="fgndfgndfg">#REF!</definedName>
    <definedName name="Field_person_training_hrs_per_annum">#REF!</definedName>
    <definedName name="FilterfilterDatabase" hidden="1">#REF!</definedName>
    <definedName name="First_Year_Forecast">#REF!</definedName>
    <definedName name="FIXEDLTDEXPECT">#REF!</definedName>
    <definedName name="FIXEDTOTEXPECT">#REF!</definedName>
    <definedName name="FKHJJK">#REF!</definedName>
    <definedName name="FlagIncludeElectricityNetwork">#REF!</definedName>
    <definedName name="FNDNAM1">#REF!</definedName>
    <definedName name="FNDNAM2">#REF!</definedName>
    <definedName name="FNDNAM3">#REF!</definedName>
    <definedName name="FNDUserID1">#REF!</definedName>
    <definedName name="FNDUserID2">#REF!</definedName>
    <definedName name="FNDUserID3">#REF!</definedName>
    <definedName name="fngsfnsfnsfngsfnsfngsfng">#REF!</definedName>
    <definedName name="FO_FM_Average_Monthly_Data_Charge">#REF!</definedName>
    <definedName name="FO_FM_Average_Monthly_Phone_Charge">#REF!</definedName>
    <definedName name="FPFirstYear">#REF!</definedName>
    <definedName name="FPLastYear">#REF!</definedName>
    <definedName name="fqfwqfeqwfeqwfqwfeqwfe">#REF!</definedName>
    <definedName name="FRCP_final_year">#REF!</definedName>
    <definedName name="FRCP_y1">#REF!</definedName>
    <definedName name="FRCP_y10">#REF!</definedName>
    <definedName name="FRCP_y11">#REF!</definedName>
    <definedName name="FRCP_y12">#REF!</definedName>
    <definedName name="FRCP_y13">#REF!</definedName>
    <definedName name="FRCP_y14">#REF!</definedName>
    <definedName name="FRCP_y15">#REF!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d" hidden="1">{"holdco",#N/A,FALSE,"Summary Financials";"holdco",#N/A,FALSE,"Summary Financials"}</definedName>
    <definedName name="frtqw3fer">#REF!</definedName>
    <definedName name="ftnjh" hidden="1">{#N/A,#N/A,FALSE,"Group P&amp;L";#N/A,#N/A,FALSE,"Group Balance Sheet"}</definedName>
    <definedName name="fvgeaDRBVGEFR">#REF!</definedName>
    <definedName name="FWEA">#REF!</definedName>
    <definedName name="FY2_">#REF!</definedName>
    <definedName name="FY4_">#REF!</definedName>
    <definedName name="g">#REF!</definedName>
    <definedName name="ga">#REF!</definedName>
    <definedName name="Gas">#REF!</definedName>
    <definedName name="gasact">#REF!</definedName>
    <definedName name="GASactcx">#REF!</definedName>
    <definedName name="GASactgt">#REF!</definedName>
    <definedName name="GASactom">#REF!</definedName>
    <definedName name="GASactrev">#REF!</definedName>
    <definedName name="gasbud">#REF!</definedName>
    <definedName name="GASbudcx">#REF!</definedName>
    <definedName name="GASbudgt">#REF!</definedName>
    <definedName name="GASbudom">#REF!</definedName>
    <definedName name="GASbudrev">#REF!</definedName>
    <definedName name="gasd">#REF!</definedName>
    <definedName name="gasdg" hidden="1">{#N/A,#N/A,FALSE,"Group P&amp;L";#N/A,#N/A,FALSE,"Group Balance Sheet"}</definedName>
    <definedName name="GASlyrcx">#REF!</definedName>
    <definedName name="GASlyrgt">#REF!</definedName>
    <definedName name="GASlyrom">#REF!</definedName>
    <definedName name="GASlyrrev">#REF!</definedName>
    <definedName name="GCS">#REF!</definedName>
    <definedName name="gdsf">#REF!</definedName>
    <definedName name="GEAQTHY43">#REF!</definedName>
    <definedName name="GGTactcx">#REF!</definedName>
    <definedName name="GGTactgt">#REF!</definedName>
    <definedName name="GGTactom">#REF!</definedName>
    <definedName name="GGTactrev">#REF!</definedName>
    <definedName name="GGTbudcx">#REF!</definedName>
    <definedName name="GGTbudgt">#REF!</definedName>
    <definedName name="GGTbudom">#REF!</definedName>
    <definedName name="GGTbudrev">#REF!</definedName>
    <definedName name="GGTlyrcx">#REF!</definedName>
    <definedName name="GGTlyrgt">#REF!</definedName>
    <definedName name="GGTlyrom">#REF!</definedName>
    <definedName name="GGTlyrrev">#REF!</definedName>
    <definedName name="GHD03Capex">#REF!</definedName>
    <definedName name="gj" hidden="1">{#N/A,#N/A,FALSE,"Group P&amp;L";#N/A,#N/A,FALSE,"Group Balance Sheet"}</definedName>
    <definedName name="gjk" hidden="1">{#N/A,#N/A,FALSE,"Group P&amp;L";#N/A,#N/A,FALSE,"Group Balance Sheet"}</definedName>
    <definedName name="GJKDHDDGD">#REF!</definedName>
    <definedName name="gmgmgmgmgmgm" hidden="1">{#N/A,#N/A,FALSE,"Group P&amp;L";#N/A,#N/A,FALSE,"Group Balance Sheet"}</definedName>
    <definedName name="gnbsfbgsd">#REF!</definedName>
    <definedName name="goal6">#REF!</definedName>
    <definedName name="GRA">#REF!</definedName>
    <definedName name="gsfngsfngsdfng">#REF!</definedName>
    <definedName name="GST_ACT_Average_Monthly_Phone_Charge">#REF!</definedName>
    <definedName name="GST_Average_Monthly_Data_Charge">#REF!</definedName>
    <definedName name="GST_Goulburn_Average_Monthly_Phone_Charge">#REF!</definedName>
    <definedName name="guilkrtmk" hidden="1">{#N/A,#N/A,FALSE,"Group P&amp;L";#N/A,#N/A,FALSE,"Group Balance Sheet"}</definedName>
    <definedName name="GWYUID1">#REF!</definedName>
    <definedName name="GWYUID2">#REF!</definedName>
    <definedName name="GWYUID3">#REF!</definedName>
    <definedName name="h" hidden="1">{#N/A,#N/A,FALSE,"Group P&amp;L";#N/A,#N/A,FALSE,"Group Balance Sheet"}</definedName>
    <definedName name="hdenjhenjh" hidden="1">{#N/A,#N/A,FALSE,"Group P&amp;L";#N/A,#N/A,FALSE,"Group Balance Sheet"}</definedName>
    <definedName name="hfdfdgfkiklrtlkryuk" hidden="1">{#N/A,#N/A,FALSE,"Group P&amp;L";#N/A,#N/A,FALSE,"Group Balance Sheet"}</definedName>
    <definedName name="HFGH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hg" hidden="1">{#N/A,#N/A,FALSE,"Group P&amp;L";#N/A,#N/A,FALSE,"Group Balance Sheet"}</definedName>
    <definedName name="hgfgh" hidden="1">{#N/A,#N/A,FALSE,"Group P&amp;L";#N/A,#N/A,FALSE,"Group Balance Sheet"}</definedName>
    <definedName name="hghghgjedgjhegd">#REF!</definedName>
    <definedName name="hgjfgjfgjfgj">#REF!</definedName>
    <definedName name="hjk" hidden="1">{#N/A,#N/A,FALSE,"Group P&amp;L";#N/A,#N/A,FALSE,"Group Balance Sheet"}</definedName>
    <definedName name="hkkkkkkkkkkk" hidden="1">{#N/A,#N/A,FALSE,"Group P&amp;L";#N/A,#N/A,FALSE,"Group Balance Sheet"}</definedName>
    <definedName name="HL_Sheet_Main" hidden="1">#REF!</definedName>
    <definedName name="HL_Sheet_Main_10" hidden="1">#REF!</definedName>
    <definedName name="HL_Sheet_Main_2" hidden="1">#REF!</definedName>
    <definedName name="HL_Sheet_Main_3" hidden="1">#REF!</definedName>
    <definedName name="HL_Sheet_Main_4" hidden="1">#REF!</definedName>
    <definedName name="HL_Sheet_Main_5" hidden="1">#REF!</definedName>
    <definedName name="HL_Sheet_Main_6" hidden="1">#REF!</definedName>
    <definedName name="HL_Sheet_Main_8" hidden="1">#REF!</definedName>
    <definedName name="HL_Sheet_Main_9" hidden="1">#REF!</definedName>
    <definedName name="hlkhg" hidden="1">{#N/A,#N/A,FALSE,"Group P&amp;L";#N/A,#N/A,FALSE,"Group Balance Sheet"}</definedName>
    <definedName name="hsdfhsdfhsdhsdhsd">#REF!</definedName>
    <definedName name="HSFO_AUS">#REF!</definedName>
    <definedName name="HSFO_US">#REF!</definedName>
    <definedName name="HTML_CodePage" hidden="1">1252</definedName>
    <definedName name="HTML_Control" hidden="1">{"'Boundary_Regs'!$A$1:$X$33"}</definedName>
    <definedName name="HTML_Description" hidden="1">""</definedName>
    <definedName name="HTML_Email" hidden="1">""</definedName>
    <definedName name="HTML_Header" hidden="1">"BOUNDARY REGULATORS"</definedName>
    <definedName name="HTML_LastUpdate" hidden="1">"09/12/02"</definedName>
    <definedName name="HTML_LineAfter" hidden="1">FALSE</definedName>
    <definedName name="HTML_LineBefore" hidden="1">FALSE</definedName>
    <definedName name="HTML_Name" hidden="1">"AGL"</definedName>
    <definedName name="HTML_OBDlg2" hidden="1">TRUE</definedName>
    <definedName name="HTML_OBDlg4" hidden="1">TRUE</definedName>
    <definedName name="HTML_OS" hidden="1">0</definedName>
    <definedName name="HTML_PathFile" hidden="1">"S:\MEASURE_ORDERS\DELETE_BOUNDARY_REGS.htm"</definedName>
    <definedName name="HTML_Title" hidden="1">""</definedName>
    <definedName name="Hume_Rent_Annual_Escalator">#REF!</definedName>
    <definedName name="hxa" hidden="1">{#N/A,#N/A,FALSE,"Group P&amp;L";#N/A,#N/A,FALSE,"Group Balance Sheet"}</definedName>
    <definedName name="IAS_imp">#REF!</definedName>
    <definedName name="Icpr">#REF!</definedName>
    <definedName name="ICT">#REF!</definedName>
    <definedName name="IDfix">#REF!</definedName>
    <definedName name="IDN">#REF!</definedName>
    <definedName name="IFN">#REF!</definedName>
    <definedName name="IIIIIIIIIIIIIIIIIIIIIII">#REF!</definedName>
    <definedName name="im" hidden="1">{#N/A,#N/A,FALSE,"Group P&amp;L";#N/A,#N/A,FALSE,"Group Balance Sheet"}</definedName>
    <definedName name="Inflation_2006">#REF!</definedName>
    <definedName name="Inflation_2007">#REF!</definedName>
    <definedName name="INS">#REF!</definedName>
    <definedName name="Int">#REF!</definedName>
    <definedName name="Invoice">#REF!</definedName>
    <definedName name="IPPN_01">#REF!</definedName>
    <definedName name="IPPN_08">#REF!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HIGH_EST" hidden="1">"c3524"</definedName>
    <definedName name="IQ_CAPEX_INS" hidden="1">"c113"</definedName>
    <definedName name="IQ_CAPEX_LOW_EST" hidden="1">"c3525"</definedName>
    <definedName name="IQ_CAPEX_MEDIAN_EST" hidden="1">"c3526"</definedName>
    <definedName name="IQ_CAPEX_NUM_EST" hidden="1">"c3521"</definedName>
    <definedName name="IQ_CAPEX_STDDEV_EST" hidden="1">"c3522"</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40970.780625</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HIGH_EST" hidden="1">"c3518"</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MEDIAN_EST" hidden="1">"c3520"</definedName>
    <definedName name="IQ_NET_DEBT_NUM_EST" hidden="1">"c3515"</definedName>
    <definedName name="IQ_NET_DEBT_STDDEV_EST" hidden="1">"c3516"</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S" hidden="1">"c1116"</definedName>
    <definedName name="IQ_RETURN_ASSETS_HIGH_EST" hidden="1">"c3530"</definedName>
    <definedName name="IQ_RETURN_ASSETS_LOW_EST" hidden="1">"c3531"</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S" hidden="1">"c1121"</definedName>
    <definedName name="IQ_RETURN_EQUITY_HIGH_EST" hidden="1">"c3536"</definedName>
    <definedName name="IQ_RETURN_EQUITY_LOW_EST" hidden="1">"c3537"</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39424.8492824074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utyiuytiu">#REF!</definedName>
    <definedName name="Jai"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an">#REF!</definedName>
    <definedName name="JENold" hidden="1">{"holdco",#N/A,FALSE,"Summary Financials";"holdco",#N/A,FALSE,"Summary Financials"}</definedName>
    <definedName name="jfnmcvn" hidden="1">{#N/A,#N/A,FALSE,"Group P&amp;L";#N/A,#N/A,FALSE,"Group Balance Sheet"}</definedName>
    <definedName name="jggggggggggggg" hidden="1">{#N/A,#N/A,FALSE,"Group P&amp;L";#N/A,#N/A,FALSE,"Group Balance Sheet"}</definedName>
    <definedName name="jgggggggggggggg" hidden="1">{#N/A,#N/A,FALSE,"Group P&amp;L";#N/A,#N/A,FALSE,"Group Balance Sheet"}</definedName>
    <definedName name="JGN_PEDRR"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h">#REF!</definedName>
    <definedName name="jjfd" hidden="1">{#N/A,#N/A,FALSE,"Group P&amp;L";#N/A,#N/A,FALSE,"Group Balance Sheet"}</definedName>
    <definedName name="jjgjj" hidden="1">{#N/A,#N/A,FALSE,"Group P&amp;L";#N/A,#N/A,FALSE,"Group Balance Sheet"}</definedName>
    <definedName name="jmjmjm" hidden="1">{#N/A,#N/A,FALSE,"Group P&amp;L";#N/A,#N/A,FALSE,"Group Balance Sheet"}</definedName>
    <definedName name="jn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o"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OS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k" hidden="1">{"holdco",#N/A,FALSE,"Summary Financials";"holdco",#N/A,FALSE,"Summary Financials"}</definedName>
    <definedName name="kdb" hidden="1">{#N/A,#N/A,FALSE,"Group P&amp;L";#N/A,#N/A,FALSE,"Group Balance Sheet"}</definedName>
    <definedName name="kjgkhgsdfnsdfnbsdf">#REF!</definedName>
    <definedName name="kkkk" hidden="1">{#N/A,#N/A,FALSE,"Group P&amp;L";#N/A,#N/A,FALSE,"Group Balance Sheet"}</definedName>
    <definedName name="kkkkkkkk">#REF!</definedName>
    <definedName name="klop">#REF!</definedName>
    <definedName name="krup" hidden="1">{"holdco",#N/A,FALSE,"Summary Financials";"holdco",#N/A,FALSE,"Summary Financials"}</definedName>
    <definedName name="kurkrykmrkm" hidden="1">{#N/A,#N/A,FALSE,"Group P&amp;L";#N/A,#N/A,FALSE,"Group Balance Sheet"}</definedName>
    <definedName name="L"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#REF!</definedName>
    <definedName name="labor.cost.totals1">#REF!</definedName>
    <definedName name="Labour"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our.raw.data1">#REF!</definedName>
    <definedName name="Labour_Rate_Table">#REF!</definedName>
    <definedName name="LAN" localSheetId="0" hidden="1">{"Ownership",#N/A,FALSE,"Ownership";"Contents",#N/A,FALSE,"Contents"}</definedName>
    <definedName name="LAN" hidden="1">{"Ownership",#N/A,FALSE,"Ownership";"Contents",#N/A,FALSE,"Contents"}</definedName>
    <definedName name="LastYear">#REF!</definedName>
    <definedName name="LetterA17">#REF!</definedName>
    <definedName name="LetterA20">#REF!</definedName>
    <definedName name="LGKHG">#REF!</definedName>
    <definedName name="limcount" hidden="1">1</definedName>
    <definedName name="llglgjlgl" hidden="1">{#N/A,#N/A,FALSE,"Group P&amp;L";#N/A,#N/A,FALSE,"Group Balance Sheet"}</definedName>
    <definedName name="lllkl" hidden="1">{#N/A,#N/A,FALSE,"Group P&amp;L";#N/A,#N/A,FALSE,"Group Balance Sheet"}</definedName>
    <definedName name="llllllllll" hidden="1">{#N/A,#N/A,FALSE,"Group P&amp;L";#N/A,#N/A,FALSE,"Group Balance Sheet"}</definedName>
    <definedName name="lllllllllllllllll" hidden="1">{#N/A,#N/A,FALSE,"Group P&amp;L";#N/A,#N/A,FALSE,"Group Balance Sheet"}</definedName>
    <definedName name="llllo">#REF!</definedName>
    <definedName name="lo" hidden="1">{#N/A,#N/A,FALSE,"Group P&amp;L";#N/A,#N/A,FALSE,"Group Balance Sheet"}</definedName>
    <definedName name="ltf_version">#REF!</definedName>
    <definedName name="LYN">#REF!</definedName>
    <definedName name="m" hidden="1">{#N/A,#N/A,FALSE,"Group P&amp;L";#N/A,#N/A,FALSE,"Group Balance Sheet"}</definedName>
    <definedName name="Maintenance" hidden="1">#REF!</definedName>
    <definedName name="Manager_Average_Monthly_Data_Charge">#REF!</definedName>
    <definedName name="Manager_Average_Monthly_Phone_Charge">#REF!</definedName>
    <definedName name="Mat">#REF!</definedName>
    <definedName name="May_Ytd">#REF!</definedName>
    <definedName name="MBMCV">#REF!</definedName>
    <definedName name="mfmfmfgm" hidden="1">{#N/A,#N/A,FALSE,"Group P&amp;L";#N/A,#N/A,FALSE,"Group Balance Sheet"}</definedName>
    <definedName name="mh" hidden="1">{#N/A,#N/A,FALSE,"Group P&amp;L";#N/A,#N/A,FALSE,"Group Balance Sheet"}</definedName>
    <definedName name="mhmhmhm">#REF!</definedName>
    <definedName name="Million">1000000</definedName>
    <definedName name="mkt" hidden="1">{#N/A,#N/A,FALSE,"Group P&amp;L";#N/A,#N/A,FALSE,"Group Balance Sheet"}</definedName>
    <definedName name="MLNK1432336f26cf4a26b92dbb44e647cb24" localSheetId="0" hidden="1">#REF!</definedName>
    <definedName name="MLNK1432336f26cf4a26b92dbb44e647cb24" hidden="1">#REF!</definedName>
    <definedName name="MLNKf3f57fd090f846758f6783c3126b5d01" localSheetId="0" hidden="1">#REF!</definedName>
    <definedName name="MLNKf3f57fd090f846758f6783c3126b5d01" hidden="1">#REF!</definedName>
    <definedName name="mmmmmmmmmmm">#REF!</definedName>
    <definedName name="MN">#REF!</definedName>
    <definedName name="MNMMN">#REF!</definedName>
    <definedName name="Motor_Vehicle_HC_Annual">#REF!</definedName>
    <definedName name="Motor_Vehicle_LC_Annual">#REF!</definedName>
    <definedName name="Motor_Vehicle_LP_Annual">#REF!</definedName>
    <definedName name="moy" hidden="1">{"holdco",#N/A,FALSE,"Summary Financials";"holdco",#N/A,FALSE,"Summary Financials"}</definedName>
    <definedName name="n" hidden="1">{"holdco",#N/A,FALSE,"Summary Financials";"holdco",#N/A,FALSE,"Summary Financials"}</definedName>
    <definedName name="Names">#REF!</definedName>
    <definedName name="Names_Table">#REF!</definedName>
    <definedName name="nbdfndf" hidden="1">{#N/A,#N/A,FALSE,"Group P&amp;L";#N/A,#N/A,FALSE,"Group Balance Sheet"}</definedName>
    <definedName name="ncv" hidden="1">{#N/A,#N/A,FALSE,"Group P&amp;L";#N/A,#N/A,FALSE,"Group Balance Sheet"}</definedName>
    <definedName name="NETWORKS_SNAPSHOT_P_L">#REF!</definedName>
    <definedName name="new" hidden="1">{"holdco",#N/A,FALSE,"Summary Financials";"holdco",#N/A,FALSE,"Summary Financials"}</definedName>
    <definedName name="New_Meter_Kits_12_13">#REF!</definedName>
    <definedName name="new_other" hidden="1">{"holdco",#N/A,FALSE,"Summary Financials";"holdco",#N/A,FALSE,"Summary Financials"}</definedName>
    <definedName name="NewLoadCaptureRate">#REF!</definedName>
    <definedName name="Newname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Newname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Newname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NFG">#REF!</definedName>
    <definedName name="ngngngnfd">#REF!</definedName>
    <definedName name="NH3N_01">#REF!</definedName>
    <definedName name="njedt" hidden="1">{#N/A,#N/A,FALSE,"Group P&amp;L";#N/A,#N/A,FALSE,"Group Balance Sheet"}</definedName>
    <definedName name="nmb" hidden="1">{#N/A,#N/A,FALSE,"Group P&amp;L";#N/A,#N/A,FALSE,"Group Balance Sheet"}</definedName>
    <definedName name="nmgngn">#REF!</definedName>
    <definedName name="nnfgnfgngf">#REF!</definedName>
    <definedName name="nnnnnnnnnnnnnnnnnnnn">#REF!</definedName>
    <definedName name="Nom1Int">#REF!</definedName>
    <definedName name="Nom7Int">#REF!</definedName>
    <definedName name="Nominal_to_Real">#REF!</definedName>
    <definedName name="noncashitems">#REF!</definedName>
    <definedName name="NonOp">#REF!</definedName>
    <definedName name="NoOfFFSegments1">#REF!</definedName>
    <definedName name="NoOfFFSegments2">#REF!</definedName>
    <definedName name="NoOfFFSegments3">#REF!</definedName>
    <definedName name="NoOfPeriods1">#REF!</definedName>
    <definedName name="NoOfPeriods2">#REF!</definedName>
    <definedName name="NoOfPeriods3">#REF!</definedName>
    <definedName name="NVCX">#REF!</definedName>
    <definedName name="NvsASD">"V2004-07-31"</definedName>
    <definedName name="NvsAutoDrillOk">"VN"</definedName>
    <definedName name="NvsElapsedTime">0.000324074069794733</definedName>
    <definedName name="NvsEndTime">38208.8239467593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"%,X,RZF..,CZT.."</definedName>
    <definedName name="NvsPanelBusUnit">"V"</definedName>
    <definedName name="NvsPanelEffdt">"V1900-01-01"</definedName>
    <definedName name="NvsPanelSetid">"VSHARE"</definedName>
    <definedName name="NvsReqBU">"V10000"</definedName>
    <definedName name="NvsReqBUOnly">"VN"</definedName>
    <definedName name="NvsTransLed">"VN"</definedName>
    <definedName name="NvsTreeASD">"V2004-07-31"</definedName>
    <definedName name="NvsValTbl.ACCOUNT">"GL_ACCOUNT_TBL"</definedName>
    <definedName name="NvsValTbl.BUSINESS_UNIT">"BUS_UNIT_TBL_FS"</definedName>
    <definedName name="NvsValTbl.CURRENCY_CD">"CURRENCY_CD_TBL"</definedName>
    <definedName name="NvsValTbl.DEPTID">"DEPARTMENT_TBL"</definedName>
    <definedName name="nvvvvvvvvvvvv" hidden="1">{#N/A,#N/A,FALSE,"Group P&amp;L";#N/A,#N/A,FALSE,"Group Balance Sheet"}</definedName>
    <definedName name="NZPactcx">#REF!</definedName>
    <definedName name="NZPactgt">#REF!</definedName>
    <definedName name="NZPactom">#REF!</definedName>
    <definedName name="NZPactrev">#REF!</definedName>
    <definedName name="NZPbudcx">#REF!</definedName>
    <definedName name="NZPbudgt">#REF!</definedName>
    <definedName name="NZPbudom">#REF!</definedName>
    <definedName name="NZPbudrev">#REF!</definedName>
    <definedName name="NZPlyrcx">#REF!</definedName>
    <definedName name="NZPlyrgt">#REF!</definedName>
    <definedName name="NZPlyrom">#REF!</definedName>
    <definedName name="NZPlyrrev">#REF!</definedName>
    <definedName name="ODBCDataSource1">#REF!</definedName>
    <definedName name="ODBCDataSource2">#REF!</definedName>
    <definedName name="ODBCDataSource3">#REF!</definedName>
    <definedName name="of" hidden="1">{#N/A,#N/A,FALSE,"Group P&amp;L";#N/A,#N/A,FALSE,"Group Balance Sheet"}</definedName>
    <definedName name="Office_person_training_hours_per_annum">#REF!</definedName>
    <definedName name="oipoip" hidden="1">{#N/A,#N/A,FALSE,"Group P&amp;L";#N/A,#N/A,FALSE,"Group Balance Sheet"}</definedName>
    <definedName name="oiuuoi">#REF!</definedName>
    <definedName name="ol" hidden="1">{#N/A,#N/A,FALSE,"Group P&amp;L";#N/A,#N/A,FALSE,"Group Balance Sheet"}</definedName>
    <definedName name="old_capex" hidden="1">{"holdco",#N/A,FALSE,"Summary Financials";"holdco",#N/A,FALSE,"Summary Financials"}</definedName>
    <definedName name="ool" hidden="1">{#N/A,#N/A,FALSE,"Group P&amp;L";#N/A,#N/A,FALSE,"Group Balance Sheet"}</definedName>
    <definedName name="ooooo" hidden="1">{#N/A,#N/A,FALSE,"Group P&amp;L";#N/A,#N/A,FALSE,"Group Balance Sheet"}</definedName>
    <definedName name="OOOOOOOOOOOOOOOOOOOOOOOOO">#REF!</definedName>
    <definedName name="ooop" hidden="1">{#N/A,#N/A,FALSE,"Group P&amp;L";#N/A,#N/A,FALSE,"Group Balance Sheet"}</definedName>
    <definedName name="OPC">#REF!</definedName>
    <definedName name="Opening_creditors">#REF!</definedName>
    <definedName name="Opening_debtors">#REF!</definedName>
    <definedName name="Opening_DITL">#REF!</definedName>
    <definedName name="Opening_FITB">#REF!</definedName>
    <definedName name="Opening_inventory">#REF!</definedName>
    <definedName name="Opening_other_assets">#REF!</definedName>
    <definedName name="Operational_Data">#REF!</definedName>
    <definedName name="Opex_Sens">#REF!</definedName>
    <definedName name="OpexBdwn">#REF!</definedName>
    <definedName name="OpexOption">#REF!</definedName>
    <definedName name="OPL">#REF!</definedName>
    <definedName name="oppp" hidden="1">{#N/A,#N/A,FALSE,"Group P&amp;L";#N/A,#N/A,FALSE,"Group Balance Sheet"}</definedName>
    <definedName name="OPR">#REF!</definedName>
    <definedName name="ouihb" hidden="1">{#N/A,#N/A,FALSE,"Group P&amp;L";#N/A,#N/A,FALSE,"Group Balance Sheet"}</definedName>
    <definedName name="ouijlk" hidden="1">{#N/A,#N/A,FALSE,"Group P&amp;L";#N/A,#N/A,FALSE,"Group Balance Sheet"}</definedName>
    <definedName name="OverA">#REF!</definedName>
    <definedName name="oyguoyt">#REF!</definedName>
    <definedName name="p" hidden="1">{#N/A,#N/A,FALSE,"Group P&amp;L";#N/A,#N/A,FALSE,"Group Balance Sheet"}</definedName>
    <definedName name="P_0_RevCap">#REF!</definedName>
    <definedName name="P_0_RevYld">#REF!</definedName>
    <definedName name="P_0_WAPC">#REF!</definedName>
    <definedName name="p0iu" hidden="1">{#N/A,#N/A,FALSE,"Group P&amp;L";#N/A,#N/A,FALSE,"Group Balance Sheet"}</definedName>
    <definedName name="pal" hidden="1">#REF!</definedName>
    <definedName name="Payout_table">#REF!</definedName>
    <definedName name="PED">#REF!</definedName>
    <definedName name="PER">#REF!</definedName>
    <definedName name="percent">#REF!</definedName>
    <definedName name="PeriodSetName1">#REF!</definedName>
    <definedName name="PeriodSetName2">#REF!</definedName>
    <definedName name="PeriodSetName3">#REF!</definedName>
    <definedName name="PeriodYear1">#REF!</definedName>
    <definedName name="PeriodYear2">#REF!</definedName>
    <definedName name="PeriodYear3">#REF!</definedName>
    <definedName name="pii">#REF!</definedName>
    <definedName name="piuytre">#REF!</definedName>
    <definedName name="pllllooiouut">#REF!</definedName>
    <definedName name="po" hidden="1">{#N/A,#N/A,FALSE,"Group P&amp;L";#N/A,#N/A,FALSE,"Group Balance Sheet"}</definedName>
    <definedName name="POIIIIIIIIIIIIIIIIIIIIIII">#REF!</definedName>
    <definedName name="poiiop" hidden="1">{#N/A,#N/A,FALSE,"Group P&amp;L";#N/A,#N/A,FALSE,"Group Balance Sheet"}</definedName>
    <definedName name="poiu" hidden="1">{#N/A,#N/A,FALSE,"Group P&amp;L";#N/A,#N/A,FALSE,"Group Balance Sheet"}</definedName>
    <definedName name="poiuy">#REF!</definedName>
    <definedName name="poll">#REF!</definedName>
    <definedName name="pollmju" hidden="1">{#N/A,#N/A,FALSE,"Group P&amp;L";#N/A,#N/A,FALSE,"Group Balance Sheet"}</definedName>
    <definedName name="poool" hidden="1">{#N/A,#N/A,FALSE,"Group P&amp;L";#N/A,#N/A,FALSE,"Group Balance Sheet"}</definedName>
    <definedName name="poooo" hidden="1">{#N/A,#N/A,FALSE,"Group P&amp;L";#N/A,#N/A,FALSE,"Group Balance Sheet"}</definedName>
    <definedName name="poooool" hidden="1">{#N/A,#N/A,FALSE,"Group P&amp;L";#N/A,#N/A,FALSE,"Group Balance Sheet"}</definedName>
    <definedName name="pooooooooo" hidden="1">{#N/A,#N/A,FALSE,"Group P&amp;L";#N/A,#N/A,FALSE,"Group Balance Sheet"}</definedName>
    <definedName name="poooooooooo" hidden="1">{#N/A,#N/A,FALSE,"Group P&amp;L";#N/A,#N/A,FALSE,"Group Balance Sheet"}</definedName>
    <definedName name="poooooop" hidden="1">{#N/A,#N/A,FALSE,"Group P&amp;L";#N/A,#N/A,FALSE,"Group Balance Sheet"}</definedName>
    <definedName name="pooot">#REF!</definedName>
    <definedName name="poop" hidden="1">{#N/A,#N/A,FALSE,"Group P&amp;L";#N/A,#N/A,FALSE,"Group Balance Sheet"}</definedName>
    <definedName name="pootop" hidden="1">{#N/A,#N/A,FALSE,"Group P&amp;L";#N/A,#N/A,FALSE,"Group Balance Sheet"}</definedName>
    <definedName name="pop" hidden="1">{#N/A,#N/A,FALSE,"Group P&amp;L";#N/A,#N/A,FALSE,"Group Balance Sheet"}</definedName>
    <definedName name="pp" hidden="1">{"mgmt forecast",#N/A,FALSE,"Mgmt Forecast";"dcf table",#N/A,FALSE,"Mgmt Forecast";"sensitivity",#N/A,FALSE,"Mgmt Forecast";"table inputs",#N/A,FALSE,"Mgmt Forecast";"calculations",#N/A,FALSE,"Mgmt Forecast"}</definedName>
    <definedName name="PPE">#REF!</definedName>
    <definedName name="PPFirstYear">#REF!</definedName>
    <definedName name="PPLastYear">#REF!</definedName>
    <definedName name="ppp" hidden="1">{#N/A,#N/A,FALSE,"Group P&amp;L";#N/A,#N/A,FALSE,"Group Balance Sheet"}</definedName>
    <definedName name="ppppppppppppppp" hidden="1">{#N/A,#N/A,FALSE,"Group P&amp;L";#N/A,#N/A,FALSE,"Group Balance Sheet"}</definedName>
    <definedName name="ppppppppppppppppppppppp" hidden="1">{#N/A,#N/A,FALSE,"Group P&amp;L";#N/A,#N/A,FALSE,"Group Balance Sheet"}</definedName>
    <definedName name="PRCP_final_year">#REF!</definedName>
    <definedName name="PRCP_y1">#REF!</definedName>
    <definedName name="PRCP_y10">#REF!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A">#REF!</definedName>
    <definedName name="PriB">#REF!</definedName>
    <definedName name="Prod_GS">#REF!</definedName>
    <definedName name="Prod_TI">#REF!</definedName>
    <definedName name="Program_Descrip">#REF!</definedName>
    <definedName name="PUB_FileID" hidden="1">"N10003653.xls"</definedName>
    <definedName name="PUB_UserID" hidden="1">"QUARKS"</definedName>
    <definedName name="PW">#REF!</definedName>
    <definedName name="PWRactcx">#REF!</definedName>
    <definedName name="PWRactgt">#REF!</definedName>
    <definedName name="PWRactom">#REF!</definedName>
    <definedName name="PWRactrev">#REF!</definedName>
    <definedName name="PWRbudcx">#REF!</definedName>
    <definedName name="PWRbudgt">#REF!</definedName>
    <definedName name="PWRbudom">#REF!</definedName>
    <definedName name="PWRbudrev">#REF!</definedName>
    <definedName name="PWRlyrcx">#REF!</definedName>
    <definedName name="PWRlyrgt">#REF!</definedName>
    <definedName name="PWRlyrom">#REF!</definedName>
    <definedName name="PWRlyrrev">#REF!</definedName>
    <definedName name="pyt" hidden="1">{"mgmt forecast",#N/A,FALSE,"Mgmt Forecast";"dcf table",#N/A,FALSE,"Mgmt Forecast";"sensitivity",#N/A,FALSE,"Mgmt Forecast";"table inputs",#N/A,FALSE,"Mgmt Forecast";"calculations",#N/A,FALSE,"Mgmt Forecast"}</definedName>
    <definedName name="q" hidden="1">{#N/A,#N/A,FALSE,"Cover";#N/A,#N/A,FALSE,"Main";#N/A,#N/A,FALSE,"Guid";#N/A,#N/A,FALSE,"Summary";#N/A,#N/A,FALSE,"Q3"}</definedName>
    <definedName name="Qesd">#REF!</definedName>
    <definedName name="QGP"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QGPactcx">#REF!</definedName>
    <definedName name="QGPactgt">#REF!</definedName>
    <definedName name="QGPactom">#REF!</definedName>
    <definedName name="QGPactrev">#REF!</definedName>
    <definedName name="QGPbudcx">#REF!</definedName>
    <definedName name="QGPbudgt">#REF!</definedName>
    <definedName name="QGPbudom">#REF!</definedName>
    <definedName name="QGPbudrev">#REF!</definedName>
    <definedName name="QGPlyrcx">#REF!</definedName>
    <definedName name="QGPlyrgt">#REF!</definedName>
    <definedName name="QGPlyrom">#REF!</definedName>
    <definedName name="QGPlyrrev">#REF!</definedName>
    <definedName name="qq" hidden="1">{"Model Summary",#N/A,FALSE,"Print Chart";"Holdco",#N/A,FALSE,"Print Chart";"Genco",#N/A,FALSE,"Print Chart";"Servco",#N/A,FALSE,"Print Chart";"Genco_Detail",#N/A,FALSE,"Summary Financials";"Servco_Detail",#N/A,FALSE,"Summary Financials"}</definedName>
    <definedName name="qqfswdadadf">#REF!</definedName>
    <definedName name="qqq" hidden="1">{#N/A,#N/A,FALSE,"schA"}</definedName>
    <definedName name="qqqqq">#REF!</definedName>
    <definedName name="qqqqqqqqqqqqqqqqq" hidden="1">{#N/A,#N/A,FALSE,"Group P&amp;L";#N/A,#N/A,FALSE,"Group Balance Sheet"}</definedName>
    <definedName name="qqqqqqqqqqqqqqqqqqqq">#REF!</definedName>
    <definedName name="Quarterly_capex_table">#REF!</definedName>
    <definedName name="qw" hidden="1">{#N/A,#N/A,FALSE,"Group P&amp;L";#N/A,#N/A,FALSE,"Group Balance Sheet"}</definedName>
    <definedName name="qwdqdx" hidden="1">{#N/A,#N/A,FALSE,"Group P&amp;L";#N/A,#N/A,FALSE,"Group Balance Sheet"}</definedName>
    <definedName name="qwe" hidden="1">#REF!</definedName>
    <definedName name="QWERRQRQRR">#REF!</definedName>
    <definedName name="qwq"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QWQWQWE" hidden="1">{#N/A,#N/A,FALSE,"Group P&amp;L";#N/A,#N/A,FALSE,"Group Balance Sheet"}</definedName>
    <definedName name="QWREEQEQE">#REF!</definedName>
    <definedName name="qwreeqwr">#REF!</definedName>
    <definedName name="qwrtq" hidden="1">{#N/A,#N/A,FALSE,"Group P&amp;L";#N/A,#N/A,FALSE,"Group Balance Sheet"}</definedName>
    <definedName name="qwwqww" hidden="1">{#N/A,#N/A,FALSE,"Group P&amp;L";#N/A,#N/A,FALSE,"Group Balance Sheet"}</definedName>
    <definedName name="qwww" hidden="1">{#N/A,#N/A,FALSE,"Group P&amp;L";#N/A,#N/A,FALSE,"Group Balance Sheet"}</definedName>
    <definedName name="qzqz" hidden="1">{#N/A,#N/A,FALSE,"Group P&amp;L";#N/A,#N/A,FALSE,"Group Balance Sheet"}</definedName>
    <definedName name="r_Measure">#REF!</definedName>
    <definedName name="r_Version">#REF!</definedName>
    <definedName name="r_Year">#REF!</definedName>
    <definedName name="RAB">#REF!</definedName>
    <definedName name="RateTax">#REF!</definedName>
    <definedName name="rbhswr" hidden="1">{#N/A,#N/A,FALSE,"Group P&amp;L";#N/A,#N/A,FALSE,"Group Balance Sheet"}</definedName>
    <definedName name="RBN">#REF!</definedName>
    <definedName name="RBU">#REF!</definedName>
    <definedName name="ReadOnlyBackColour1">#REF!</definedName>
    <definedName name="ReadOnlyBackColour2">#REF!</definedName>
    <definedName name="ReadOnlyBackColour3">#REF!</definedName>
    <definedName name="ReadWriteBackColour1">#REF!</definedName>
    <definedName name="ReadWriteBackColour2">#REF!</definedName>
    <definedName name="ReadWriteBackColour3">#REF!</definedName>
    <definedName name="ReFi_date">#REF!</definedName>
    <definedName name="Reg_Dep">#REF!</definedName>
    <definedName name="Reg_Period_Length">#REF!</definedName>
    <definedName name="rehtb" hidden="1">{#N/A,#N/A,FALSE,"Group P&amp;L";#N/A,#N/A,FALSE,"Group Balance Sheet"}</definedName>
    <definedName name="Replacement_Meter_Kits_12_13">#REF!</definedName>
    <definedName name="RequireBudgetJournalsFlag1">#REF!</definedName>
    <definedName name="RequireBudgetJournalsFlag2">#REF!</definedName>
    <definedName name="RequireBudgetJournalsFlag3">#REF!</definedName>
    <definedName name="rertte" hidden="1">{#N/A,#N/A,FALSE,"Group P&amp;L";#N/A,#N/A,FALSE,"Group Balance Sheet"}</definedName>
    <definedName name="ResponsibilityApplicationID1">#REF!</definedName>
    <definedName name="ResponsibilityApplicationID2">#REF!</definedName>
    <definedName name="ResponsibilityApplicationID3">#REF!</definedName>
    <definedName name="ResponsibilityID1">#REF!</definedName>
    <definedName name="ResponsibilityID2">#REF!</definedName>
    <definedName name="ResponsibilityID3">#REF!</definedName>
    <definedName name="ResponsibilityName1">#REF!</definedName>
    <definedName name="ResponsibilityName2">#REF!</definedName>
    <definedName name="ResponsibilityName3">#REF!</definedName>
    <definedName name="Retail">#REF!</definedName>
    <definedName name="rew" hidden="1">{#N/A,#N/A,FALSE,"Group P&amp;L";#N/A,#N/A,FALSE,"Group Balance Sheet"}</definedName>
    <definedName name="RID">#REF!</definedName>
    <definedName name="rmkt" hidden="1">{#N/A,#N/A,FALSE,"Group P&amp;L";#N/A,#N/A,FALSE,"Group Balance Sheet"}</definedName>
    <definedName name="RowsToUpload1">#REF!</definedName>
    <definedName name="RowsToUpload2">#REF!</definedName>
    <definedName name="RowsToUpload3">#REF!</definedName>
    <definedName name="rrr" hidden="1">{"holdco",#N/A,FALSE,"Summary Financials";"holdco",#N/A,FALSE,"Summary Financials"}</definedName>
    <definedName name="rrrrr">#REF!</definedName>
    <definedName name="RRRRRRRRRRRRRRRRRRRRRRRRRRRR">#REF!</definedName>
    <definedName name="rsdht" hidden="1">{#N/A,#N/A,FALSE,"Group P&amp;L";#N/A,#N/A,FALSE,"Group Balance Sheet"}</definedName>
    <definedName name="rt" hidden="1">{"holdco",#N/A,FALSE,"Summary Financials";"holdco",#N/A,FALSE,"Summary Financials"}</definedName>
    <definedName name="rtrtrt">#REF!</definedName>
    <definedName name="RTT">#REF!</definedName>
    <definedName name="rtuit" hidden="1">{#N/A,#N/A,FALSE,"Group P&amp;L";#N/A,#N/A,FALSE,"Group Balance Sheet"}</definedName>
    <definedName name="rtut" hidden="1">{#N/A,#N/A,FALSE,"Group P&amp;L";#N/A,#N/A,FALSE,"Group Balance Sheet"}</definedName>
    <definedName name="rtweutrwurut" hidden="1">{#N/A,#N/A,FALSE,"Group P&amp;L";#N/A,#N/A,FALSE,"Group Balance Sheet"}</definedName>
    <definedName name="rtwret">#REF!</definedName>
    <definedName name="RTYAW">#REF!</definedName>
    <definedName name="rvanilla01">#REF!</definedName>
    <definedName name="rvanilla02">#REF!</definedName>
    <definedName name="rvanilla03">#REF!</definedName>
    <definedName name="rvanilla04">#REF!</definedName>
    <definedName name="rvanilla05">#REF!</definedName>
    <definedName name="rvanilla06">#REF!</definedName>
    <definedName name="rvanilla07">#REF!</definedName>
    <definedName name="rvanilla08">#REF!</definedName>
    <definedName name="rvanilla09">#REF!</definedName>
    <definedName name="rvanilla10">#REF!</definedName>
    <definedName name="rvanilla11">#REF!</definedName>
    <definedName name="rvanilla12">#REF!</definedName>
    <definedName name="rvanilla13">#REF!</definedName>
    <definedName name="rvanilla14">#REF!</definedName>
    <definedName name="rvanilla15">#REF!</definedName>
    <definedName name="rvanilla16">#REF!</definedName>
    <definedName name="rvanilla17">#REF!</definedName>
    <definedName name="rvanilla18">#REF!</definedName>
    <definedName name="rytwryt">#REF!</definedName>
    <definedName name="s" hidden="1">{"holdco",#N/A,FALSE,"Summary Financials";"holdco",#N/A,FALSE,"Summary Financials"}</definedName>
    <definedName name="s_Measure">#REF!</definedName>
    <definedName name="s_Version">#REF!</definedName>
    <definedName name="s_Year">#REF!</definedName>
    <definedName name="sadfasdf" hidden="1">#REF!</definedName>
    <definedName name="Sal">#REF!</definedName>
    <definedName name="sandeep"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APBEXdnldView" hidden="1">"DHFOWLYJRAKQNE1CYDUU88I11"</definedName>
    <definedName name="SAPBEXhrIndnt" hidden="1">"Wide"</definedName>
    <definedName name="SAPBEXrevision" hidden="1">18</definedName>
    <definedName name="SAPBEXsysID" hidden="1">"QB0"</definedName>
    <definedName name="SAPBEXwbID" hidden="1">"3T8NHWRNKS1G29JMHP7145OWR"</definedName>
    <definedName name="SAPFuncF4Help">Main.SAPF4Help()</definedName>
    <definedName name="SAPRangePOPER_Sheet1_Sheet1D1">#REF!</definedName>
    <definedName name="SAPRangePOPER_Sheet10_Sheet10D1">#REF!</definedName>
    <definedName name="SAPRangePOPER_Sheet18_Sheet18D1">#REF!</definedName>
    <definedName name="SAPRangePOPER_Sheet18_Sheet18D2">#REF!</definedName>
    <definedName name="SAPRangePOPER_Sheet22_Sheet22D1">#REF!</definedName>
    <definedName name="SAPRangePOPER_Sheet37_Sheet37D1">#REF!</definedName>
    <definedName name="SAPRangePOPER_Sheet37_Sheet37D2">#REF!</definedName>
    <definedName name="SAPRangePOPER_Sheet4_Sheet4D1">#REF!</definedName>
    <definedName name="SAPRangePOPER_Sheet4_Sheet4D2">#REF!</definedName>
    <definedName name="SAPRangePOPER_Sheet5_Sheet5D1">#REF!</definedName>
    <definedName name="SAPRangePOPER_Sheet5_Sheet5D2">#REF!</definedName>
    <definedName name="SAPRangePOPER_Sheet8_Sheet8D1">#REF!</definedName>
    <definedName name="SAPRangePOPER_Sheet8_Sheet8D2">#REF!</definedName>
    <definedName name="SAPRangePOPER_Sheet9_Sheet9D1">#REF!</definedName>
    <definedName name="SAPRangeRBUNIT_Sheet10_Sheet10D1">#REF!</definedName>
    <definedName name="SAPRangeRBUNIT_Sheet18_Sheet18D1">#REF!</definedName>
    <definedName name="SAPRangeRBUNIT_Sheet18_Sheet18D2">#REF!</definedName>
    <definedName name="SAPRangeRBUNIT_Sheet22_Sheet22D1">#REF!</definedName>
    <definedName name="SAPRangeRBUNIT_Sheet37_Sheet37D1">#REF!</definedName>
    <definedName name="SAPRangeRBUNIT_Sheet37_Sheet37D2">#REF!</definedName>
    <definedName name="SAPRangeRBUNIT_Sheet5_Sheet5D1">#REF!</definedName>
    <definedName name="SAPRangeRBUNIT_Sheet5_Sheet5D2">#REF!</definedName>
    <definedName name="SAPRangeRBUNIT_Sheet9_Sheet9D1">#REF!</definedName>
    <definedName name="SAPRangeRITEM_Sheet10_Sheet10D1">#REF!</definedName>
    <definedName name="SAPRangeRITEM_Sheet18_Sheet18D1">#REF!</definedName>
    <definedName name="SAPRangeRITEM_Sheet18_Sheet18D2">#REF!</definedName>
    <definedName name="SAPRangeRITEM_Sheet22_Sheet22D1">#REF!</definedName>
    <definedName name="SAPRangeRITEM_Sheet37_Sheet37D1">#REF!</definedName>
    <definedName name="SAPRangeRITEM_Sheet37_Sheet37D2">#REF!</definedName>
    <definedName name="SAPRangeRITEM_Sheet5_Sheet5D1">#REF!</definedName>
    <definedName name="SAPRangeRITEM_Sheet5_Sheet5D2">#REF!</definedName>
    <definedName name="SAPRangeRITEM_Sheet9_Sheet9D1">#REF!</definedName>
    <definedName name="SAPRangeRITEM_Tabelle3_Tabelle3D2">#REF!</definedName>
    <definedName name="SAPRangeRYEAR_Sheet1_Sheet1D1">#REF!</definedName>
    <definedName name="SAPRangeRYEAR_Sheet10_Sheet10D1">#REF!</definedName>
    <definedName name="SAPRangeRYEAR_Sheet18_Sheet18D1">#REF!</definedName>
    <definedName name="SAPRangeRYEAR_Sheet18_Sheet18D2">#REF!</definedName>
    <definedName name="SAPRangeRYEAR_Sheet22_Sheet22D1">#REF!</definedName>
    <definedName name="SAPRangeRYEAR_Sheet37_Sheet37D1">#REF!</definedName>
    <definedName name="SAPRangeRYEAR_Sheet37_Sheet37D2">#REF!</definedName>
    <definedName name="SAPRangeRYEAR_Sheet4_Sheet4D1">#REF!</definedName>
    <definedName name="SAPRangeRYEAR_Sheet4_Sheet4D2">#REF!</definedName>
    <definedName name="SAPRangeRYEAR_Sheet5_Sheet5D1">#REF!</definedName>
    <definedName name="SAPRangeRYEAR_Sheet5_Sheet5D2">#REF!</definedName>
    <definedName name="SAPRangeRYEAR_Sheet8_Sheet8D1">#REF!</definedName>
    <definedName name="SAPRangeRYEAR_Sheet8_Sheet8D2">#REF!</definedName>
    <definedName name="SAPRangeRYEAR_Sheet9_Sheet9D1">#REF!</definedName>
    <definedName name="SAPsysID" hidden="1">"708C5W7SBKP804JT78WJ0JNKI"</definedName>
    <definedName name="SAPTrigger_Sheet4_Sheet4D1">#REF!</definedName>
    <definedName name="SAPTrigger_Sheet4_Sheet4D2">#REF!</definedName>
    <definedName name="SAPTrigger_Sheet8_Sheet8D1">#REF!</definedName>
    <definedName name="SAPTrigger_Sheet8_Sheet8D2">#REF!</definedName>
    <definedName name="SAPwbID" hidden="1">"ARS"</definedName>
    <definedName name="sbv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CD">#REF!</definedName>
    <definedName name="SCN">#REF!</definedName>
    <definedName name="SD3_margin">#REF!</definedName>
    <definedName name="SD4b_est_fee">#REF!</definedName>
    <definedName name="SD4b_principal">#REF!</definedName>
    <definedName name="sdaf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b">#REF!</definedName>
    <definedName name="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dccc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h" hidden="1">{#N/A,#N/A,FALSE,"Group P&amp;L";#N/A,#N/A,FALSE,"Group Balance Sheet"}</definedName>
    <definedName name="sdfng">#REF!</definedName>
    <definedName name="sdgasdgsadg">#REF!</definedName>
    <definedName name="sdgasgg" hidden="1">{#N/A,#N/A,FALSE,"Group P&amp;L";#N/A,#N/A,FALSE,"Group Balance Sheet"}</definedName>
    <definedName name="Seasonality">#REF!</definedName>
    <definedName name="Seg1_Direction1">#REF!</definedName>
    <definedName name="Seg1_Direction2">#REF!</definedName>
    <definedName name="Seg1_Direction3">#REF!</definedName>
    <definedName name="SEG1_FROM1">#REF!</definedName>
    <definedName name="SEG1_FROM2">#REF!</definedName>
    <definedName name="SEG1_FROM3">#REF!</definedName>
    <definedName name="Seg1_Sort1">#REF!</definedName>
    <definedName name="Seg1_Sort2">#REF!</definedName>
    <definedName name="Seg1_Sort3">#REF!</definedName>
    <definedName name="SEG1_TO1">#REF!</definedName>
    <definedName name="SEG1_TO2">#REF!</definedName>
    <definedName name="SEG1_TO3">#REF!</definedName>
    <definedName name="Seg2_Direction1">#REF!</definedName>
    <definedName name="Seg2_Direction2">#REF!</definedName>
    <definedName name="Seg2_Direction3">#REF!</definedName>
    <definedName name="SEG2_FROM1">#REF!</definedName>
    <definedName name="SEG2_FROM2">#REF!</definedName>
    <definedName name="SEG2_FROM3">#REF!</definedName>
    <definedName name="Seg2_Sort1">#REF!</definedName>
    <definedName name="Seg2_Sort2">#REF!</definedName>
    <definedName name="Seg2_Sort3">#REF!</definedName>
    <definedName name="SEG2_TO1">#REF!</definedName>
    <definedName name="SEG2_TO2">#REF!</definedName>
    <definedName name="SEG2_TO3">#REF!</definedName>
    <definedName name="Seg3_Direction1">#REF!</definedName>
    <definedName name="Seg3_Direction2">#REF!</definedName>
    <definedName name="Seg3_Direction3">#REF!</definedName>
    <definedName name="SEG3_FROM1">#REF!</definedName>
    <definedName name="SEG3_FROM2">#REF!</definedName>
    <definedName name="SEG3_FROM3">#REF!</definedName>
    <definedName name="Seg3_Sort1">#REF!</definedName>
    <definedName name="Seg3_Sort2">#REF!</definedName>
    <definedName name="Seg3_Sort3">#REF!</definedName>
    <definedName name="SEG3_TO1">#REF!</definedName>
    <definedName name="SEG3_TO2">#REF!</definedName>
    <definedName name="SEG3_TO3">#REF!</definedName>
    <definedName name="Seg4_Direction1">#REF!</definedName>
    <definedName name="Seg4_Direction2">#REF!</definedName>
    <definedName name="Seg4_Direction3">#REF!</definedName>
    <definedName name="SEG4_FROM1">#REF!</definedName>
    <definedName name="SEG4_FROM2">#REF!</definedName>
    <definedName name="SEG4_FROM3">#REF!</definedName>
    <definedName name="Seg4_Sort1">#REF!</definedName>
    <definedName name="Seg4_Sort2">#REF!</definedName>
    <definedName name="Seg4_Sort3">#REF!</definedName>
    <definedName name="SEG4_TO1">#REF!</definedName>
    <definedName name="SEG4_TO2">#REF!</definedName>
    <definedName name="SEG4_TO3">#REF!</definedName>
    <definedName name="Seg5_Direction1">#REF!</definedName>
    <definedName name="Seg5_Direction2">#REF!</definedName>
    <definedName name="Seg5_Direction3">#REF!</definedName>
    <definedName name="SEG5_FROM1">#REF!</definedName>
    <definedName name="SEG5_FROM2">#REF!</definedName>
    <definedName name="SEG5_FROM3">#REF!</definedName>
    <definedName name="Seg5_Sort1">#REF!</definedName>
    <definedName name="Seg5_Sort2">#REF!</definedName>
    <definedName name="Seg5_Sort3">#REF!</definedName>
    <definedName name="SEG5_TO1">#REF!</definedName>
    <definedName name="SEG5_TO2">#REF!</definedName>
    <definedName name="SEG5_TO3">#REF!</definedName>
    <definedName name="Selector_activity">#REF!</definedName>
    <definedName name="Selector_CostType">#REF!</definedName>
    <definedName name="sencount" hidden="1">1</definedName>
    <definedName name="SetOfBooksID1">#REF!</definedName>
    <definedName name="SetOfBooksID2">#REF!</definedName>
    <definedName name="SetOfBooksID3">#REF!</definedName>
    <definedName name="SetOfBooksName1">#REF!</definedName>
    <definedName name="SetOfBooksName2">#REF!</definedName>
    <definedName name="SetOfBooksName3">#REF!</definedName>
    <definedName name="sf">#REF!</definedName>
    <definedName name="SFD">#REF!</definedName>
    <definedName name="SFD_D">#REF!</definedName>
    <definedName name="SFD_P">#REF!</definedName>
    <definedName name="SFDDDDDDDDDDDDD">#REF!</definedName>
    <definedName name="SFDFDSSD">#REF!</definedName>
    <definedName name="sfgsfgsf" hidden="1">{#N/A,#N/A,FALSE,"Group P&amp;L";#N/A,#N/A,FALSE,"Group Balance Sheet"}</definedName>
    <definedName name="sfhfhsfhg" hidden="1">{#N/A,#N/A,FALSE,"Group P&amp;L";#N/A,#N/A,FALSE,"Group Balance Sheet"}</definedName>
    <definedName name="SFN">#REF!</definedName>
    <definedName name="SFN_D">#REF!</definedName>
    <definedName name="sfnbf">#REF!</definedName>
    <definedName name="sfngsfnbsftgjhsfbsfnh">#REF!</definedName>
    <definedName name="SFV">#REF!</definedName>
    <definedName name="SFV_D">#REF!</definedName>
    <definedName name="SFV_P">#REF!</definedName>
    <definedName name="shf" hidden="1">{#N/A,#N/A,FALSE,"Group P&amp;L";#N/A,#N/A,FALSE,"Group Balance Sheet"}</definedName>
    <definedName name="SLD">#REF!</definedName>
    <definedName name="SLN">#REF!</definedName>
    <definedName name="spend">#REF!</definedName>
    <definedName name="SPPN_01">#REF!</definedName>
    <definedName name="SPPN_02">#REF!</definedName>
    <definedName name="SREG">#REF!</definedName>
    <definedName name="SRTYHSRTUY" hidden="1">{#N/A,#N/A,FALSE,"Group P&amp;L";#N/A,#N/A,FALSE,"Group Balance Sheet"}</definedName>
    <definedName name="ss">#REF!</definedName>
    <definedName name="ssss">#REF!</definedName>
    <definedName name="sssssssssss" hidden="1">{#N/A,#N/A,FALSE,"Group P&amp;L";#N/A,#N/A,FALSE,"Group Balance Sheet"}</definedName>
    <definedName name="ssssssssssss">#REF!</definedName>
    <definedName name="SSSSSSSSSSSSSSSSSSSSS">#REF!</definedName>
    <definedName name="sta" hidden="1">{#N/A,#N/A,FALSE,"Group P&amp;L";#N/A,#N/A,FALSE,"Group Balance Sheet"}</definedName>
    <definedName name="StartBudgetPost1">#REF!</definedName>
    <definedName name="StartBudgetPost2">#REF!</definedName>
    <definedName name="StartBudgetPost3">#REF!</definedName>
    <definedName name="StartPeriodName1">#REF!</definedName>
    <definedName name="StartPeriodName2">#REF!</definedName>
    <definedName name="StartPeriodName3">#REF!</definedName>
    <definedName name="StartPeriodNum1">#REF!</definedName>
    <definedName name="StartPeriodNum2">#REF!</definedName>
    <definedName name="StartPeriodNum3">#REF!</definedName>
    <definedName name="STBN_01">#REF!</definedName>
    <definedName name="STD">#REF!</definedName>
    <definedName name="Steady">#REF!</definedName>
    <definedName name="STN">#REF!</definedName>
    <definedName name="Stuff" hidden="1">{#N/A,#N/A,FALSE,"Group P&amp;L";#N/A,#N/A,FALSE,"Group Balance Sheet"}</definedName>
    <definedName name="Sub1_rate">#REF!</definedName>
    <definedName name="Subtotal">#REF!,#REF!,#REF!,#REF!,#REF!,#REF!,#REF!,#REF!,#REF!,#REF!</definedName>
    <definedName name="SUREG">#REF!</definedName>
    <definedName name="Swan_Cap_Price">#REF!</definedName>
    <definedName name="Swan_LF">#REF!</definedName>
    <definedName name="Swan_Var_Price">#REF!</definedName>
    <definedName name="t">#REF!</definedName>
    <definedName name="TAE_principal_end">#REF!</definedName>
    <definedName name="TaxDep2">#REF!</definedName>
    <definedName name="TaxDepReg">#REF!</definedName>
    <definedName name="TBXRCK" hidden="1">"53|11757824,1|0,52|6780672,51|4204747,49|6697881,55|7929855,11|12632256,56|16777215"</definedName>
    <definedName name="teest" localSheetId="0" hidden="1">{"Ownership",#N/A,FALSE,"Ownership";"Contents",#N/A,FALSE,"Contents"}</definedName>
    <definedName name="teest" hidden="1">{"Ownership",#N/A,FALSE,"Ownership";"Contents",#N/A,FALSE,"Contents"}</definedName>
    <definedName name="temp">ActewAGL</definedName>
    <definedName name="temp1">ActewAGL</definedName>
    <definedName name="Terminal_date">#REF!</definedName>
    <definedName name="TerminalValueGrowthRate">1%</definedName>
    <definedName name="test" localSheetId="0" hidden="1">{"Ownership",#N/A,FALSE,"Ownership";"Contents",#N/A,FALSE,"Contents"}</definedName>
    <definedName name="test" hidden="1">{"Ownership",#N/A,FALSE,"Ownership";"Contents",#N/A,FALSE,"Contents"}</definedName>
    <definedName name="TEST0">#REF!</definedName>
    <definedName name="TEST1">#REF!</definedName>
    <definedName name="TESTHKEY">#REF!</definedName>
    <definedName name="TESTKEYS">#REF!</definedName>
    <definedName name="TESTVKEY">#REF!</definedName>
    <definedName name="TextRefCopyRangeCount" hidden="1">1</definedName>
    <definedName name="t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GPactcx">#REF!</definedName>
    <definedName name="TGPactgt">#REF!</definedName>
    <definedName name="TGPactom">#REF!</definedName>
    <definedName name="TGPactrev">#REF!</definedName>
    <definedName name="TGPbudcx">#REF!</definedName>
    <definedName name="TGPbudgt">#REF!</definedName>
    <definedName name="TGPbudom">#REF!</definedName>
    <definedName name="TGPbudrev">#REF!</definedName>
    <definedName name="TGPlyrcx">#REF!</definedName>
    <definedName name="TGPlyrgt">#REF!</definedName>
    <definedName name="TGPlyrom">#REF!</definedName>
    <definedName name="TGPlyrrev">#REF!</definedName>
    <definedName name="Time_Horizon">#REF!</definedName>
    <definedName name="tjuyt" hidden="1">{#N/A,#N/A,FALSE,"Group P&amp;L";#N/A,#N/A,FALSE,"Group Balance Sheet"}</definedName>
    <definedName name="TM1REBUILDOPTION">1</definedName>
    <definedName name="tooooot" hidden="1">{#N/A,#N/A,FALSE,"Group P&amp;L";#N/A,#N/A,FALSE,"Group Balance Sheet"}</definedName>
    <definedName name="toooot" hidden="1">{#N/A,#N/A,FALSE,"Group P&amp;L";#N/A,#N/A,FALSE,"Group Balance Sheet"}</definedName>
    <definedName name="tooot" hidden="1">{#N/A,#N/A,FALSE,"Group P&amp;L";#N/A,#N/A,FALSE,"Group Balance Sheet"}</definedName>
    <definedName name="toot" hidden="1">{#N/A,#N/A,FALSE,"Group P&amp;L";#N/A,#N/A,FALSE,"Group Balance Sheet"}</definedName>
    <definedName name="tot" hidden="1">{#N/A,#N/A,FALSE,"Group P&amp;L";#N/A,#N/A,FALSE,"Group Balance Sheet"}</definedName>
    <definedName name="Total_Company">#REF!</definedName>
    <definedName name="Total_MEB">#REF!</definedName>
    <definedName name="tr">#REF!</definedName>
    <definedName name="Trading">#REF!</definedName>
    <definedName name="Tran">#REF!</definedName>
    <definedName name="trds" hidden="1">#REF!</definedName>
    <definedName name="trds10" hidden="1">#REF!</definedName>
    <definedName name="trds11" hidden="1">#REF!</definedName>
    <definedName name="trds2" hidden="1">#REF!</definedName>
    <definedName name="trds3" hidden="1">#REF!</definedName>
    <definedName name="trds4" hidden="1">#REF!</definedName>
    <definedName name="trds6" hidden="1">#REF!</definedName>
    <definedName name="trds7" hidden="1">#REF!</definedName>
    <definedName name="trfv" hidden="1">{#N/A,#N/A,FALSE,"Group P&amp;L";#N/A,#N/A,FALSE,"Group Balance Sheet"}</definedName>
    <definedName name="troy"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rrttrrtrtrt">#REF!</definedName>
    <definedName name="tt" hidden="1">{"holdco",#N/A,FALSE,"Summary Financials";"holdco",#N/A,FALSE,"Summary Financials"}</definedName>
    <definedName name="ttrrttr">#REF!</definedName>
    <definedName name="ttt" hidden="1">{#N/A,#N/A,FALSE,"Group P&amp;L";#N/A,#N/A,FALSE,"Group Balance Sheet"}</definedName>
    <definedName name="TTTTTTTTTTTTTTTTTTTTTTTT">#REF!</definedName>
    <definedName name="tuituyrtuy" hidden="1">{#N/A,#N/A,FALSE,"Group P&amp;L";#N/A,#N/A,FALSE,"Group Balance Sheet"}</definedName>
    <definedName name="tut" hidden="1">{#N/A,#N/A,FALSE,"Group P&amp;L";#N/A,#N/A,FALSE,"Group Balance Sheet"}</definedName>
    <definedName name="tuut" hidden="1">{#N/A,#N/A,FALSE,"Group P&amp;L";#N/A,#N/A,FALSE,"Group Balance Sheet"}</definedName>
    <definedName name="tuuut" hidden="1">{#N/A,#N/A,FALSE,"Group P&amp;L";#N/A,#N/A,FALSE,"Group Balance Sheet"}</definedName>
    <definedName name="TV_equity">#REF!</definedName>
    <definedName name="TV_gearing">#REF!</definedName>
    <definedName name="TV_growth">#REF!</definedName>
    <definedName name="TVGR">1%</definedName>
    <definedName name="ty" hidden="1">{#N/A,#N/A,FALSE,"Group P&amp;L";#N/A,#N/A,FALSE,"Group Balance Sheet"}</definedName>
    <definedName name="tyjew" hidden="1">{#N/A,#N/A,FALSE,"Group P&amp;L";#N/A,#N/A,FALSE,"Group Balance Sheet"}</definedName>
    <definedName name="tyt" hidden="1">{#N/A,#N/A,FALSE,"Group P&amp;L";#N/A,#N/A,FALSE,"Group Balance Sheet"}</definedName>
    <definedName name="UEMx03Capex">#REF!</definedName>
    <definedName name="ui" hidden="1">{#N/A,#N/A,FALSE,"Group P&amp;L";#N/A,#N/A,FALSE,"Group Balance Sheet"}</definedName>
    <definedName name="uiiuiu" hidden="1">{#N/A,#N/A,FALSE,"Group P&amp;L";#N/A,#N/A,FALSE,"Group Balance Sheet"}</definedName>
    <definedName name="uik"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uiop" hidden="1">{#N/A,#N/A,FALSE,"Group P&amp;L";#N/A,#N/A,FALSE,"Group Balance Sheet"}</definedName>
    <definedName name="uirjtgh">#REF!</definedName>
    <definedName name="uiui">#REF!</definedName>
    <definedName name="uliug" hidden="1">{#N/A,#N/A,FALSE,"Group P&amp;L";#N/A,#N/A,FALSE,"Group Balance Sheet"}</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known">#REF!</definedName>
    <definedName name="UpdateLogicType1">#REF!</definedName>
    <definedName name="UpdateLogicType2">#REF!</definedName>
    <definedName name="UpdateLogicType3">#REF!</definedName>
    <definedName name="USNotes_interest">#REF!</definedName>
    <definedName name="utrew" hidden="1">{#N/A,#N/A,FALSE,"Group P&amp;L";#N/A,#N/A,FALSE,"Group Balance Sheet"}</definedName>
    <definedName name="uuuuuuuu" hidden="1">{#N/A,#N/A,FALSE,"Group P&amp;L";#N/A,#N/A,FALSE,"Group Balance Sheet"}</definedName>
    <definedName name="uuuuuuuuuuuuu" hidden="1">{#N/A,#N/A,FALSE,"Group P&amp;L";#N/A,#N/A,FALSE,"Group Balance Sheet"}</definedName>
    <definedName name="uy">#REF!</definedName>
    <definedName name="UYASREYZAERY">#REF!</definedName>
    <definedName name="UYGLOFTULO">#REF!</definedName>
    <definedName name="uyhtrrth" hidden="1">{#N/A,#N/A,FALSE,"Group P&amp;L";#N/A,#N/A,FALSE,"Group Balance Sheet"}</definedName>
    <definedName name="uytr" hidden="1">{#N/A,#N/A,FALSE,"Group P&amp;L";#N/A,#N/A,FALSE,"Group Balance Sheet"}</definedName>
    <definedName name="uyu">#REF!</definedName>
    <definedName name="v" hidden="1">{"holdco",#N/A,FALSE,"Summary Financials";"holdco",#N/A,FALSE,"Summary Financials"}</definedName>
    <definedName name="Validations">#REF!</definedName>
    <definedName name="vanilla01">#REF!</definedName>
    <definedName name="vanilla02">#REF!</definedName>
    <definedName name="vanilla03">#REF!</definedName>
    <definedName name="vanilla04">#REF!</definedName>
    <definedName name="vanilla05">#REF!</definedName>
    <definedName name="vanilla06">#REF!</definedName>
    <definedName name="vanilla07">#REF!</definedName>
    <definedName name="vanilla08">#REF!</definedName>
    <definedName name="vanilla09">#REF!</definedName>
    <definedName name="vanilla10">#REF!</definedName>
    <definedName name="vAutoFilter">#REF!</definedName>
    <definedName name="vAutoFilterFLAG">#REF!</definedName>
    <definedName name="VBCNNCVNCNV">#REF!</definedName>
    <definedName name="vcbg" hidden="1">{#N/A,#N/A,FALSE,"Group P&amp;L";#N/A,#N/A,FALSE,"Group Balance Sheet"}</definedName>
    <definedName name="vCube" localSheetId="0" hidden="1">#REF!</definedName>
    <definedName name="vCube" hidden="1">#REF!</definedName>
    <definedName name="veryold" hidden="1">{"holdco",#N/A,FALSE,"Summary Financials";"holdco",#N/A,FALSE,"Summary Financials"}</definedName>
    <definedName name="vFormulas" localSheetId="0" hidden="1">#REF!</definedName>
    <definedName name="vFormulas" hidden="1">#REF!</definedName>
    <definedName name="vfsd" hidden="1">{#N/A,#N/A,FALSE,"Group P&amp;L";#N/A,#N/A,FALSE,"Group Balance Sheet"}</definedName>
    <definedName name="vfsVFSWDVSWVFVSWVSWVSVSV">#REF!</definedName>
    <definedName name="vGetRange" localSheetId="0" hidden="1">#REF!</definedName>
    <definedName name="vGetRange" hidden="1">#REF!</definedName>
    <definedName name="vgswdevg">#REF!</definedName>
    <definedName name="VHCactcx">#REF!</definedName>
    <definedName name="VHCactgt">#REF!</definedName>
    <definedName name="VHCactom">#REF!</definedName>
    <definedName name="VHCactrev">#REF!</definedName>
    <definedName name="VHCbudcx">#REF!</definedName>
    <definedName name="VHCbudgt">#REF!</definedName>
    <definedName name="VHCbudom">#REF!</definedName>
    <definedName name="VHCbudrev">#REF!</definedName>
    <definedName name="VHClyrcx">#REF!</definedName>
    <definedName name="VHClyrgt">#REF!</definedName>
    <definedName name="VHClyrom">#REF!</definedName>
    <definedName name="VHClyrrev">#REF!</definedName>
    <definedName name="vmvmbvbi"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VNVCB">#REF!</definedName>
    <definedName name="Volume_Scenario">#REF!</definedName>
    <definedName name="vPasteBackFrom" localSheetId="0" hidden="1">#REF!</definedName>
    <definedName name="vPasteBackFrom" hidden="1">#REF!</definedName>
    <definedName name="vPasteBackTo" localSheetId="0" hidden="1">#REF!</definedName>
    <definedName name="vPasteBackTo" hidden="1">#REF!</definedName>
    <definedName name="vProjectEntry" localSheetId="0" hidden="1">#REF!</definedName>
    <definedName name="vProjectEntry" hidden="1">#REF!</definedName>
    <definedName name="vProjectPaste" localSheetId="0" hidden="1">#REF!</definedName>
    <definedName name="vProjectPaste" hidden="1">#REF!</definedName>
    <definedName name="vSendStatus" localSheetId="0" hidden="1">#REF!</definedName>
    <definedName name="vSendStatus" hidden="1">#REF!</definedName>
    <definedName name="vServer" localSheetId="0" hidden="1">#REF!</definedName>
    <definedName name="vServer" hidden="1">#REF!</definedName>
    <definedName name="vv" hidden="1">#REF!</definedName>
    <definedName name="w">#REF!</definedName>
    <definedName name="W4EYT6W" hidden="1">{#N/A,#N/A,FALSE,"Group P&amp;L";#N/A,#N/A,FALSE,"Group Balance Sheet"}</definedName>
    <definedName name="wacc">#REF!</definedName>
    <definedName name="wan.bpr" hidden="1">{#N/A,#N/A,FALSE,"Group P&amp;L";#N/A,#N/A,FALSE,"Group Balance Sheet"}</definedName>
    <definedName name="WAPactcx">#REF!</definedName>
    <definedName name="WAPactgt">#REF!</definedName>
    <definedName name="WAPactom">#REF!</definedName>
    <definedName name="WAPactrev">#REF!</definedName>
    <definedName name="WAPbudcx">#REF!</definedName>
    <definedName name="WAPbudgt">#REF!</definedName>
    <definedName name="WAPbudom">#REF!</definedName>
    <definedName name="WAPbudrev">#REF!</definedName>
    <definedName name="WAPlyrcx">#REF!</definedName>
    <definedName name="WAPlyrgt">#REF!</definedName>
    <definedName name="WAPlyrom">#REF!</definedName>
    <definedName name="WAPlyrrev">#REF!</definedName>
    <definedName name="we" hidden="1">{#N/A,#N/A,FALSE,"Group P&amp;L";#N/A,#N/A,FALSE,"Group Balance Sheet"}</definedName>
    <definedName name="weret" hidden="1">{#N/A,#N/A,FALSE,"Group P&amp;L";#N/A,#N/A,FALSE,"Group Balance Sheet"}</definedName>
    <definedName name="werhtwedhgsd" hidden="1">{#N/A,#N/A,FALSE,"Group P&amp;L";#N/A,#N/A,FALSE,"Group Balance Sheet"}</definedName>
    <definedName name="wertyuioi" hidden="1">{#N/A,#N/A,FALSE,"Group P&amp;L";#N/A,#N/A,FALSE,"Group Balance Sheet"}</definedName>
    <definedName name="WERWWW">#REF!</definedName>
    <definedName name="weryhwryhwryh">#REF!</definedName>
    <definedName name="weytjewtj" hidden="1">{#N/A,#N/A,FALSE,"Group P&amp;L";#N/A,#N/A,FALSE,"Group Balance Sheet"}</definedName>
    <definedName name="weYTwYT">#REF!</definedName>
    <definedName name="wfe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orse">#REF!</definedName>
    <definedName name="wqhgqhg" hidden="1">{#N/A,#N/A,FALSE,"Group P&amp;L";#N/A,#N/A,FALSE,"Group Balance Sheet"}</definedName>
    <definedName name="WRE">#REF!</definedName>
    <definedName name="wrju" hidden="1">{#N/A,#N/A,FALSE,"Group P&amp;L";#N/A,#N/A,FALSE,"Group Balance Sheet"}</definedName>
    <definedName name="wrn.ActiveWorkbook." hidden="1">{#N/A,#N/A,TRUE,"Overview";#N/A,#N/A,TRUE,"New Gen"}</definedName>
    <definedName name="wrn.Aging._.and._.Trend._.Analysis." hidden="1">{#N/A,#N/A,FALSE,"Aging Summary";#N/A,#N/A,FALSE,"Ratio Analysis";#N/A,#N/A,FALSE,"Test 120 Day Accts";#N/A,#N/A,FALSE,"Tickmarks"}</definedName>
    <definedName name="wrn.All._.but._.Plant." hidden="1">{#N/A,#N/A,TRUE,"Income Statement";#N/A,#N/A,TRUE,"Balance Sheet";#N/A,#N/A,TRUE,"Cash Flow";#N/A,#N/A,TRUE,"Interest Schedule";#N/A,#N/A,TRUE,"Ratios"}</definedName>
    <definedName name="wrn.App._.Custodians." localSheetId="0" hidden="1">{"Ownership",#N/A,FALSE,"Ownership";"Contents",#N/A,FALSE,"Contents"}</definedName>
    <definedName name="wrn.App._.Custodians." hidden="1">{"Ownership",#N/A,FALSE,"Ownership";"Contents",#N/A,FALSE,"Contents"}</definedName>
    <definedName name="wrn.Basic._.Reports." hidden="1">{"net cf for valuation",#N/A,FALSE,"RangerAm";"nopat stmt",#N/A,FALSE,"RangerAm";"inc stmt",#N/A,FALSE,"RangerAm";"bal sheet",#N/A,FALSE,"RangerAm";"sum ops results",#N/A,FALSE,"RangerAm"}</definedName>
    <definedName name="wrn.Bce._.plan." hidden="1">{#N/A,#N/A,FALSE,"Cover";#N/A,#N/A,FALSE,"Main";#N/A,#N/A,FALSE,"Guid";#N/A,#N/A,FALSE,"Summary";#N/A,#N/A,FALSE,"Monthly";#N/A,#N/A,FALSE,"Bridge Q3";#N/A,#N/A,FALSE,"Q3";#N/A,#N/A,FALSE,"Bridge-global";#N/A,#N/A,FALSE,"Bridge"}</definedName>
    <definedName name="wrn.Board." hidden="1">{#N/A,#N/A,FALSE,"Cover";#N/A,#N/A,FALSE,"Main";#N/A,#N/A,FALSE,"Guid";#N/A,#N/A,FALSE,"Summary";#N/A,#N/A,FALSE,"Q3"}</definedName>
    <definedName name="wrn.bpr" hidden="1">{#N/A,#N/A,FALSE,"Group P&amp;L";#N/A,#N/A,FALSE,"Group Balance Sheet"}</definedName>
    <definedName name="wrn.BPR." hidden="1">{#N/A,#N/A,FALSE,"Group P&amp;L";#N/A,#N/A,FALSE,"Group Balance Sheet"}</definedName>
    <definedName name="wrn.bpt" hidden="1">{#N/A,#N/A,FALSE,"Group P&amp;L";#N/A,#N/A,FALSE,"Group Balance Sheet"}</definedName>
    <definedName name="wrn.Cap._.Budget9_27." hidden="1">{"Overview",#N/A,TRUE,"Overview";"New Gen",#N/A,TRUE,"New Gen";"cap-ex",#N/A,TRUE,"Consol cap-ex";"cap-ex",#N/A,TRUE,"APC cap-ex";"cap-ex",#N/A,TRUE,"GPC cap-ex";"cap-ex",#N/A,TRUE,"GUL cap-ex";"cap-ex",#N/A,TRUE,"MPC cap-ex";"cap-ex",#N/A,TRUE,"SAV cap-ex";"cap-ex",#N/A,TRUE,"SEGCO cap-ex";"cap-ex",#N/A,TRUE,"SWE cap-ex"}</definedName>
    <definedName name="wrn.contribution." hidden="1">{#N/A,#N/A,FALSE,"Contribution Analysis"}</definedName>
    <definedName name="wrn.csc." hidden="1">{"orixcsc",#N/A,FALSE,"ORIX CSC";"orixcsc2",#N/A,FALSE,"ORIX CSC"}</definedName>
    <definedName name="wrn.csc2." hidden="1">{#N/A,#N/A,FALSE,"ORIX CSC"}</definedName>
    <definedName name="wrn.dcf." hidden="1">{"mgmt forecast",#N/A,FALSE,"Mgmt Forecast";"dcf table",#N/A,FALSE,"Mgmt Forecast";"sensitivity",#N/A,FALSE,"Mgmt Forecast";"table inputs",#N/A,FALSE,"Mgmt Forecast";"calculations",#N/A,FALSE,"Mgmt Forecast"}</definedName>
    <definedName name="wrn.ECR." hidden="1">{#N/A,#N/A,FALSE,"schA"}</definedName>
    <definedName name="wrn.Finacials." hidden="1">{"Income statement",#N/A,FALSE,"N Amerca";"Balance Sheet Assets",#N/A,FALSE,"N Amerca";"Balance Sheet Liabilities",#N/A,FALSE,"N Amerca";"Cash Flow",#N/A,FALSE,"N Amerca";"Income statement",#N/A,FALSE,"EPGC";"Balance Sheet Assets",#N/A,FALSE,"EPGC";"Balance Sheet Liabilities",#N/A,FALSE,"EPGC";"Cash Flow",#N/A,FALSE,"EPGC";"Income statement",#N/A,FALSE,"Morelos";"Balance Sheet Assets",#N/A,FALSE,"Morelos";"Balance Sheet Liabilities",#N/A,FALSE,"Morelos";"Cash Flow",#N/A,FALSE,"Morelos";"Income statement",#N/A,FALSE,"Eliminations";"Balance Sheet Assets",#N/A,FALSE,"Eliminations";"Balance Sheet Liabilities",#N/A,FALSE,"Eliminations";"Cash Flow",#N/A,FALSE,"Eliminations"}</definedName>
    <definedName name="wrn.Initial._.Strat._.Plan." hidden="1">{#N/A,#N/A,FALSE,"Bridge - Waterfall";#N/A,#N/A,FALSE,"3 year view Monty";#N/A,#N/A,FALSE,"3 year view (presentaion)";#N/A,#N/A,FALSE,"Opportunities";#N/A,#N/A,FALSE,"3 year view";#N/A,#N/A,FALSE,"Summary";#N/A,#N/A,FALSE,"CAPEX-FCF-EP";#N/A,#N/A,FALSE,"DE Ratio";#N/A,#N/A,FALSE,"Sensitivity"}</definedName>
    <definedName name="wrn.Input._.Sheet." hidden="1">{"page 1",#N/A,TRUE,"inputs";"page2_3",#N/A,TRUE,"inputs";"Page 4_5",#N/A,TRUE,"inputs";"Page 5_7",#N/A,TRUE,"inputs"}</definedName>
    <definedName name="wrn.IPO._.Valuation." hidden="1">{"assumptions",#N/A,FALSE,"Scenario 1";"valuation",#N/A,FALSE,"Scenario 1"}</definedName>
    <definedName name="wrn.is." hidden="1">{#N/A,#N/A,FALSE,"EPDCCon"}</definedName>
    <definedName name="wrn.LBO._.Summary." hidden="1">{"LBO Summary",#N/A,FALSE,"Summary"}</definedName>
    <definedName name="wrn.OH." hidden="1">{"Model Summary",#N/A,FALSE,"Print Chart";"Holdco",#N/A,FALSE,"Print Chart";"Genco",#N/A,FALSE,"Print Chart";"Servco",#N/A,FALSE,"Print Chart";"Genco_Detail",#N/A,FALSE,"Summary Financials";"Servco_Detail",#N/A,FALSE,"Summary Financials"}</definedName>
    <definedName name="wrn.ORG._.info." hidden="1">{"ORG info page1",#N/A,TRUE,"ORG Information";"ORG info page2",#N/A,TRUE,"ORG Information"}</definedName>
    <definedName name="wrn.PLAN._.2002._.to._.2004." hidden="1">{#N/A,#N/A,FALSE,"Cover";#N/A,#N/A,FALSE,"3 YEAR VIEW";#N/A,#N/A,FALSE,"Summary";#N/A,#N/A,FALSE,"Monthly";#N/A,#N/A,FALSE,"2002";#N/A,#N/A,FALSE,"Bridge 2002";#N/A,#N/A,FALSE,"Risk mngmt";#N/A,#N/A,FALSE,"Proposed Guid";#N/A,#N/A,FALSE,"EBITDA DRAG";#N/A,#N/A,FALSE,"Assumptions";#N/A,#N/A,FALSE,"BCH";#N/A,#N/A,FALSE,"Aliant";#N/A,#N/A,FALSE,"ExpressVu";#N/A,#N/A,FALSE,"TCC";#N/A,#N/A,FALSE,"Emergis";#N/A,#N/A,FALSE,"BGM";#N/A,#N/A,FALSE,"CGI";#N/A,#N/A,FALSE,"Excel";#N/A,#N/A,FALSE,"BCI";#N/A,#N/A,FALSE,"Telesat";#N/A,#N/A,FALSE,"Venture Other";#N/A,#N/A,FALSE,"Corp";#N/A,#N/A,FALSE,"Elimin"}</definedName>
    <definedName name="wrn.Pricing._.Case." hidden="1">{#N/A,#N/A,TRUE,"RESULTS";#N/A,#N/A,TRUE,"REV REQUIRE";#N/A,#N/A,TRUE,"RATEBASE";#N/A,#N/A,TRUE,"LEVELIZED"}</definedName>
    <definedName name="wrn.pricing2._.case." hidden="1">{#N/A,#N/A,TRUE,"RESULTS";#N/A,#N/A,TRUE,"REV REQUIRE";#N/A,#N/A,TRUE,"RATEBASE";#N/A,#N/A,TRUE,"LEVELIZED"}</definedName>
    <definedName name="wrn.Print._.all." hidden="1">{#N/A,#N/A,TRUE,"AGLGN Total";#N/A,#N/A,TRUE,"Cent Coast";#N/A,#N/A,TRUE,"Hunter";#N/A,#N/A,TRUE,"Illaw";#N/A,#N/A,TRUE,"Cowra-Lith";#N/A,#N/A,TRUE,"Marsden-Dub";#N/A,#N/A,TRUE,"Sth High";#N/A,#N/A,TRUE,"SW NSW";#N/A,#N/A,TRUE,"Syd Sth";#N/A,#N/A,TRUE,"Syd Wst";#N/A,#N/A,TRUE,"Syd Nth";#N/A,#N/A,TRUE,"Wil-Newc"}</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Summary."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Revised._.Cap._.Budget." hidden="1">{#N/A,#N/A,TRUE,"Overview";#N/A,#N/A,TRUE,"New Gen"}</definedName>
    <definedName name="wrn.Revised._.Capital._.Budget." hidden="1">{#N/A,#N/A,TRUE,"Overview";#N/A,#N/A,TRUE,"New Gen";#N/A,#N/A,TRUE,"Consol cap-ex";#N/A,#N/A,TRUE,"APC cap-ex";#N/A,#N/A,TRUE,"GPC cap-ex";#N/A,#N/A,TRUE,"GUL cap-ex";#N/A,#N/A,TRUE,"MPC cap-ex";#N/A,#N/A,TRUE,"SAV cap-ex";#N/A,#N/A,TRUE,"SEGCO cap-ex";#N/A,#N/A,TRUE,"SWE cap-ex"}</definedName>
    <definedName name="wrn.Summary."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TEST." hidden="1">{#N/A,#N/A,FALSE,"MGH income-Support";#N/A,#N/A,FALSE,"MGN balance sheet-Support"}</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1."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tt" hidden="1">{"Model Summary",#N/A,FALSE,"Print Chart";"Holdco",#N/A,FALSE,"Print Chart";"Genco",#N/A,FALSE,"Print Chart";"Servco",#N/A,FALSE,"Print Chart";"Genco_Detail",#N/A,FALSE,"Summary Financials";"Servco_Detail",#N/A,FALSE,"Summary Financials"}</definedName>
    <definedName name="wrutut" hidden="1">{#N/A,#N/A,FALSE,"Group P&amp;L";#N/A,#N/A,FALSE,"Group Balance Sheet"}</definedName>
    <definedName name="wrutuwrut" hidden="1">{#N/A,#N/A,FALSE,"Group P&amp;L";#N/A,#N/A,FALSE,"Group Balance Sheet"}</definedName>
    <definedName name="WSA" hidden="1">{#N/A,#N/A,FALSE,"Group P&amp;L";#N/A,#N/A,FALSE,"Group Balance Sheet"}</definedName>
    <definedName name="wwr">#REF!</definedName>
    <definedName name="www" hidden="1">{#N/A,#N/A,FALSE,"schA"}</definedName>
    <definedName name="wwww" hidden="1">{#N/A,#N/A,FALSE,"Group P&amp;L";#N/A,#N/A,FALSE,"Group Balance Sheet"}</definedName>
    <definedName name="wwwwwwwwwwwww" hidden="1">{#N/A,#N/A,FALSE,"Group P&amp;L";#N/A,#N/A,FALSE,"Group Balance Sheet"}</definedName>
    <definedName name="wwwwwwwwwwwwwwwww" hidden="1">{#N/A,#N/A,FALSE,"Group P&amp;L";#N/A,#N/A,FALSE,"Group Balance Sheet"}</definedName>
    <definedName name="WWWWWWWWWWWWWWWWWWWWWWWWWWWWWWWWWWWWWWWWWWWWWWWWWWWWW">#REF!</definedName>
    <definedName name="x" hidden="1">{#N/A,#N/A,FALSE,"Group P&amp;L";#N/A,#N/A,FALSE,"Group Balance Sheet"}</definedName>
    <definedName name="X_02_RevCap">#REF!</definedName>
    <definedName name="X_02_RevYld">#REF!</definedName>
    <definedName name="X_02_WAPC">#REF!</definedName>
    <definedName name="X_03_RevCap">#REF!</definedName>
    <definedName name="X_03_RevYld">#REF!</definedName>
    <definedName name="X_03_WAPC">#REF!</definedName>
    <definedName name="X_04_RevCap">#REF!</definedName>
    <definedName name="X_04_RevYld">#REF!</definedName>
    <definedName name="X_04_WAPC">#REF!</definedName>
    <definedName name="X_05_RevCap">#REF!</definedName>
    <definedName name="X_05_RevYld">#REF!</definedName>
    <definedName name="X_05_WAPC">#REF!</definedName>
    <definedName name="X_06_RevYld">#REF!</definedName>
    <definedName name="X_06_WAPC">#REF!</definedName>
    <definedName name="X_07_RevYld">#REF!</definedName>
    <definedName name="X_07_WAPC">#REF!</definedName>
    <definedName name="X_08_RevYld">#REF!</definedName>
    <definedName name="X_08_WAPC">#REF!</definedName>
    <definedName name="X_09_RevYld">#REF!</definedName>
    <definedName name="X_09_WAPC">#REF!</definedName>
    <definedName name="X_10_RevYld">#REF!</definedName>
    <definedName name="X_10_WAPC">#REF!</definedName>
    <definedName name="xaxax" hidden="1">{#N/A,#N/A,FALSE,"Group P&amp;L";#N/A,#N/A,FALSE,"Group Balance Sheet"}</definedName>
    <definedName name="xc" hidden="1">{#N/A,#N/A,FALSE,"Group P&amp;L";#N/A,#N/A,FALSE,"Group Balance Sheet"}</definedName>
    <definedName name="xcdfr" hidden="1">{#N/A,#N/A,FALSE,"Group P&amp;L";#N/A,#N/A,FALSE,"Group Balance Sheet"}</definedName>
    <definedName name="xcvb" hidden="1">{#N/A,#N/A,FALSE,"Group P&amp;L";#N/A,#N/A,FALSE,"Group Balance Sheet"}</definedName>
    <definedName name="xfactor2">#REF!</definedName>
    <definedName name="xfactor3">#REF!</definedName>
    <definedName name="XHG">#REF!</definedName>
    <definedName name="xsd" hidden="1">{#N/A,#N/A,FALSE,"Group P&amp;L";#N/A,#N/A,FALSE,"Group Balance Sheet"}</definedName>
    <definedName name="XVXZVZXVC">#REF!</definedName>
    <definedName name="xxx" hidden="1">{#N/A,#N/A,FALSE,"Group P&amp;L";#N/A,#N/A,FALSE,"Group Balance Sheet"}</definedName>
    <definedName name="xxxxxxxxxxxxxx">#REF!</definedName>
    <definedName name="xxxxxxxxxxxxxxx" hidden="1">{#N/A,#N/A,FALSE,"Group P&amp;L";#N/A,#N/A,FALSE,"Group Balance Sheet"}</definedName>
    <definedName name="xzcvcv" hidden="1">{#N/A,#N/A,FALSE,"Group P&amp;L";#N/A,#N/A,FALSE,"Group Balance Sheet"}</definedName>
    <definedName name="y" hidden="1">{#N/A,#N/A,FALSE,"Group P&amp;L";#N/A,#N/A,FALSE,"Group Balance Sheet"}</definedName>
    <definedName name="YearStandard">365.25</definedName>
    <definedName name="yhey">#REF!</definedName>
    <definedName name="yl">#REF!</definedName>
    <definedName name="YOUYXSXS">#REF!</definedName>
    <definedName name="YrA">#REF!</definedName>
    <definedName name="YRAewYW" hidden="1">{#N/A,#N/A,FALSE,"Group P&amp;L";#N/A,#N/A,FALSE,"Group Balance Sheet"}</definedName>
    <definedName name="YrB">#REF!</definedName>
    <definedName name="YrC">#REF!</definedName>
    <definedName name="YT">#REF!</definedName>
    <definedName name="ytd1sym">#REF!</definedName>
    <definedName name="ytd2sym">#REF!</definedName>
    <definedName name="ytd3sym">#REF!</definedName>
    <definedName name="ytd4sym">#REF!</definedName>
    <definedName name="ytd5sym">#REF!</definedName>
    <definedName name="ytd6sym">#REF!</definedName>
    <definedName name="ytd7sym">#REF!</definedName>
    <definedName name="YTE">#REF!</definedName>
    <definedName name="ytnjhe" hidden="1">{#N/A,#N/A,FALSE,"Group P&amp;L";#N/A,#N/A,FALSE,"Group Balance Sheet"}</definedName>
    <definedName name="YTURTUJTUJ">#REF!</definedName>
    <definedName name="YTWER">#REF!</definedName>
    <definedName name="yu">#REF!</definedName>
    <definedName name="yuaaa" hidden="1">{"holdco",#N/A,FALSE,"Summary Financials";"holdco",#N/A,FALSE,"Summary Financials"}</definedName>
    <definedName name="yyhnn" hidden="1">{#N/A,#N/A,FALSE,"Group P&amp;L";#N/A,#N/A,FALSE,"Group Balance Sheet"}</definedName>
    <definedName name="yyyyyyyyyyyy" hidden="1">{#N/A,#N/A,FALSE,"Group P&amp;L";#N/A,#N/A,FALSE,"Group Balance Sheet"}</definedName>
    <definedName name="z" hidden="1">{"Model Summary",#N/A,FALSE,"Print Chart";"Holdco",#N/A,FALSE,"Print Chart";"Genco",#N/A,FALSE,"Print Chart";"Servco",#N/A,FALSE,"Print Chart";"Genco_Detail",#N/A,FALSE,"Summary Financials";"Servco_Detail",#N/A,FALSE,"Summary Financials"}</definedName>
    <definedName name="Z_194E5B9A_53B1_414D_85B4_862268EA3FD8_.wvu.Cols" localSheetId="0" hidden="1">#REF!,#REF!</definedName>
    <definedName name="Z_194E5B9A_53B1_414D_85B4_862268EA3FD8_.wvu.Cols" hidden="1">#REF!,#REF!</definedName>
    <definedName name="Z_194E5B9A_53B1_414D_85B4_862268EA3FD8_.wvu.Rows">#REF!</definedName>
    <definedName name="Z_457C99E0_B489_11D4_9586_D18A69491E44_.wvu.FilterData" localSheetId="0" hidden="1">#REF!</definedName>
    <definedName name="Z_457C99E0_B489_11D4_9586_D18A69491E44_.wvu.FilterData" hidden="1">#REF!</definedName>
    <definedName name="Z_4A79B72B_DC22_4363_885C_85183B73F539_.wvu.Cols" hidden="1">#REF!,#REF!</definedName>
    <definedName name="Z_6664BF98_58A8_4AA7_B274_16B63D099514_.wvu.PrintTitles" localSheetId="0" hidden="1">#REF!</definedName>
    <definedName name="Z_6664BF98_58A8_4AA7_B274_16B63D099514_.wvu.PrintTitles" hidden="1">#REF!</definedName>
    <definedName name="Z_6664BF98_58A8_4AA7_B274_16B63D099514_.wvu.Rows" localSheetId="0" hidden="1">#REF!</definedName>
    <definedName name="Z_6664BF98_58A8_4AA7_B274_16B63D099514_.wvu.Rows" hidden="1">#REF!</definedName>
    <definedName name="Z_7BA556F5_54D8_11D5_A01A_F3F642D11487_.wvu.PrintTitles" localSheetId="0" hidden="1">#REF!</definedName>
    <definedName name="Z_7BA556F5_54D8_11D5_A01A_F3F642D11487_.wvu.PrintTitles" hidden="1">#REF!</definedName>
    <definedName name="Z_82A713E0_6943_11D4_BE9F_0010A4B0D9C7_.wvu.Cols" localSheetId="0" hidden="1">#REF!</definedName>
    <definedName name="Z_82A713E0_6943_11D4_BE9F_0010A4B0D9C7_.wvu.Cols" hidden="1">#REF!</definedName>
    <definedName name="Z_82A713E0_6943_11D4_BE9F_0010A4B0D9C7_.wvu.Rows" localSheetId="0" hidden="1">#REF!,#REF!</definedName>
    <definedName name="Z_82A713E0_6943_11D4_BE9F_0010A4B0D9C7_.wvu.Rows" hidden="1">#REF!,#REF!</definedName>
    <definedName name="Z_86D17A40_67AF_11D4_BE9F_0010A4C47286_.wvu.FilterData" localSheetId="0" hidden="1">#REF!</definedName>
    <definedName name="Z_86D17A40_67AF_11D4_BE9F_0010A4C47286_.wvu.FilterData" hidden="1">#REF!</definedName>
    <definedName name="Z_86D17A4F_67AF_11D4_BE9F_0010A4C47286_.wvu.FilterData" localSheetId="0" hidden="1">#REF!</definedName>
    <definedName name="Z_86D17A4F_67AF_11D4_BE9F_0010A4C47286_.wvu.FilterData" hidden="1">#REF!</definedName>
    <definedName name="Z_954171C1_B0CF_11D4_9586_C4C4470EA652_.wvu.FilterData" localSheetId="0" hidden="1">#REF!</definedName>
    <definedName name="Z_954171C1_B0CF_11D4_9586_C4C4470EA652_.wvu.FilterData" hidden="1">#REF!</definedName>
    <definedName name="Z_954171C6_B0CF_11D4_9586_C4C4470EA652_.wvu.FilterData" localSheetId="0" hidden="1">#REF!</definedName>
    <definedName name="Z_954171C6_B0CF_11D4_9586_C4C4470EA652_.wvu.FilterData" hidden="1">#REF!</definedName>
    <definedName name="Z_B353C461_E47E_11D3_9F17_9F7735ADF445_.wvu.PrintArea" localSheetId="0" hidden="1">#REF!</definedName>
    <definedName name="Z_B353C461_E47E_11D3_9F17_9F7735ADF445_.wvu.PrintArea" hidden="1">#REF!</definedName>
    <definedName name="Z_B6615E22_B0C4_11D4_9586_D4E81DC95A44_.wvu.FilterData" localSheetId="0" hidden="1">#REF!</definedName>
    <definedName name="Z_B6615E22_B0C4_11D4_9586_D4E81DC95A44_.wvu.FilterData" hidden="1">#REF!</definedName>
    <definedName name="Z_CFB7B7F4_1D0A_11D5_9586_DD7024B77949_.wvu.FilterData" localSheetId="0" hidden="1">#REF!</definedName>
    <definedName name="Z_CFB7B7F4_1D0A_11D5_9586_DD7024B77949_.wvu.FilterData" hidden="1">#REF!</definedName>
    <definedName name="za">#REF!</definedName>
    <definedName name="ZCXCXZXZXzx">#REF!</definedName>
    <definedName name="ze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fzffz">#REF!</definedName>
    <definedName name="zx" hidden="1">{#N/A,#N/A,FALSE,"Group P&amp;L";#N/A,#N/A,FALSE,"Group Balance Sheet"}</definedName>
    <definedName name="zxc" hidden="1">{#N/A,#N/A,FALSE,"Group P&amp;L";#N/A,#N/A,FALSE,"Group Balance Sheet"}</definedName>
    <definedName name="zxcccccccccccccccccccccC">#REF!</definedName>
    <definedName name="zxccz">#REF!</definedName>
    <definedName name="zxcv" hidden="1">{#N/A,#N/A,FALSE,"Group P&amp;L";#N/A,#N/A,FALSE,"Group Balance Sheet"}</definedName>
    <definedName name="zxcvx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xCzxCzXCzc">#REF!</definedName>
    <definedName name="zxvb" hidden="1">{#N/A,#N/A,FALSE,"Group P&amp;L";#N/A,#N/A,FALSE,"Group Balance Sheet"}</definedName>
    <definedName name="ZXVCCCCCCCCCCCCC">#REF!</definedName>
    <definedName name="zxxxzxx">#REF!</definedName>
    <definedName name="zzzzz">#REF!</definedName>
    <definedName name="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 l="1"/>
  <c r="K16" i="1"/>
  <c r="J16" i="1"/>
  <c r="I16" i="1"/>
  <c r="H16" i="1"/>
  <c r="G16" i="1"/>
  <c r="F16" i="1"/>
  <c r="E16" i="1"/>
  <c r="D16" i="1"/>
  <c r="B49" i="1"/>
  <c r="B48" i="1"/>
  <c r="B47" i="1"/>
  <c r="B46" i="1"/>
  <c r="B45" i="1"/>
  <c r="N42" i="1"/>
  <c r="N27" i="1"/>
  <c r="G53" i="1" l="1"/>
  <c r="F53" i="1"/>
  <c r="F37" i="1"/>
  <c r="G37" i="1"/>
  <c r="H53" i="1"/>
  <c r="J37" i="1"/>
  <c r="H37" i="1"/>
  <c r="L37" i="1"/>
  <c r="I37" i="1"/>
  <c r="K37" i="1"/>
  <c r="J53" i="1"/>
  <c r="I53" i="1"/>
  <c r="M16" i="1"/>
  <c r="N16" i="1" l="1"/>
  <c r="M17" i="1" l="1"/>
  <c r="S52" i="1" l="1"/>
  <c r="S43" i="1"/>
  <c r="S47" i="1"/>
  <c r="S46" i="1"/>
  <c r="S48" i="1"/>
  <c r="S49" i="1"/>
  <c r="L17" i="1"/>
  <c r="S45" i="1"/>
  <c r="S51" i="1"/>
  <c r="K17" i="1" l="1"/>
  <c r="R46" i="1"/>
  <c r="R51" i="1"/>
  <c r="R52" i="1"/>
  <c r="R50" i="1"/>
  <c r="R49" i="1"/>
  <c r="R48" i="1"/>
  <c r="R47" i="1"/>
  <c r="R45" i="1"/>
  <c r="R43" i="1"/>
  <c r="Q51" i="1" l="1"/>
  <c r="J17" i="1"/>
  <c r="Q48" i="1"/>
  <c r="Q47" i="1"/>
  <c r="Q49" i="1"/>
  <c r="Q46" i="1"/>
  <c r="Q50" i="1"/>
  <c r="Q52" i="1"/>
  <c r="Q43" i="1"/>
  <c r="Q45" i="1"/>
  <c r="R53" i="1"/>
  <c r="P47" i="1" l="1"/>
  <c r="P52" i="1"/>
  <c r="P49" i="1"/>
  <c r="P50" i="1"/>
  <c r="P48" i="1"/>
  <c r="P43" i="1"/>
  <c r="P51" i="1"/>
  <c r="P46" i="1"/>
  <c r="I17" i="1"/>
  <c r="Q53" i="1"/>
  <c r="P45" i="1"/>
  <c r="R33" i="1" l="1"/>
  <c r="S28" i="1"/>
  <c r="S35" i="1"/>
  <c r="O43" i="1"/>
  <c r="O52" i="1"/>
  <c r="P30" i="1"/>
  <c r="P28" i="1"/>
  <c r="S31" i="1"/>
  <c r="Q32" i="1"/>
  <c r="O51" i="1"/>
  <c r="T33" i="1"/>
  <c r="R35" i="1"/>
  <c r="R28" i="1"/>
  <c r="S34" i="1"/>
  <c r="Q28" i="1"/>
  <c r="Q30" i="1"/>
  <c r="P31" i="1"/>
  <c r="S30" i="1"/>
  <c r="P53" i="1"/>
  <c r="T31" i="1"/>
  <c r="P33" i="1"/>
  <c r="R36" i="1"/>
  <c r="S32" i="1"/>
  <c r="R30" i="1"/>
  <c r="S33" i="1"/>
  <c r="R34" i="1"/>
  <c r="H17" i="1"/>
  <c r="N43" i="1" s="1"/>
  <c r="O50" i="1"/>
  <c r="T32" i="1"/>
  <c r="T28" i="1"/>
  <c r="O48" i="1"/>
  <c r="O49" i="1"/>
  <c r="O47" i="1"/>
  <c r="T30" i="1"/>
  <c r="R32" i="1"/>
  <c r="P32" i="1"/>
  <c r="O45" i="1"/>
  <c r="R31" i="1"/>
  <c r="T36" i="1"/>
  <c r="P35" i="1"/>
  <c r="S36" i="1"/>
  <c r="Q33" i="1"/>
  <c r="Q34" i="1"/>
  <c r="Q36" i="1"/>
  <c r="P36" i="1"/>
  <c r="T34" i="1"/>
  <c r="Q35" i="1"/>
  <c r="Q31" i="1"/>
  <c r="P34" i="1"/>
  <c r="O46" i="1"/>
  <c r="T35" i="1"/>
  <c r="N49" i="1"/>
  <c r="N50" i="1" l="1"/>
  <c r="G17" i="1"/>
  <c r="F17" i="1" s="1"/>
  <c r="E17" i="1" s="1"/>
  <c r="D17" i="1" s="1"/>
  <c r="C17" i="1" s="1"/>
  <c r="N45" i="1"/>
  <c r="N47" i="1"/>
  <c r="N46" i="1"/>
  <c r="N48" i="1"/>
  <c r="O53" i="1"/>
  <c r="N51" i="1"/>
  <c r="N52" i="1"/>
  <c r="R37" i="1"/>
  <c r="S37" i="1"/>
  <c r="Q37" i="1"/>
  <c r="T37" i="1"/>
  <c r="P37" i="1"/>
  <c r="N30" i="1" l="1"/>
  <c r="O34" i="1"/>
  <c r="O35" i="1"/>
  <c r="N34" i="1"/>
  <c r="O32" i="1"/>
  <c r="T53" i="1"/>
  <c r="O28" i="1"/>
  <c r="N31" i="1"/>
  <c r="R58" i="1"/>
  <c r="W66" i="1" s="1"/>
  <c r="N35" i="1"/>
  <c r="N33" i="1"/>
  <c r="N28" i="1"/>
  <c r="O30" i="1"/>
  <c r="N32" i="1"/>
  <c r="O36" i="1"/>
  <c r="O33" i="1"/>
  <c r="O31" i="1"/>
  <c r="N36" i="1"/>
  <c r="N53" i="1"/>
  <c r="Q58" i="1"/>
  <c r="R65" i="1" s="1"/>
  <c r="O37" i="1" l="1"/>
  <c r="T66" i="1"/>
  <c r="U66" i="1"/>
  <c r="V66" i="1"/>
  <c r="S66" i="1"/>
  <c r="N37" i="1"/>
  <c r="S65" i="1"/>
  <c r="U65" i="1"/>
  <c r="T65" i="1"/>
  <c r="V65" i="1"/>
  <c r="P58" i="1" l="1"/>
  <c r="U64" i="1" s="1"/>
  <c r="Q64" i="1" l="1"/>
  <c r="S64" i="1"/>
  <c r="T64" i="1"/>
  <c r="R64" i="1"/>
  <c r="K53" i="1"/>
  <c r="S50" i="1"/>
  <c r="S53" i="1" l="1"/>
  <c r="S58" i="1"/>
  <c r="T58" i="1"/>
  <c r="W68" i="1" l="1"/>
  <c r="X68" i="1"/>
  <c r="U68" i="1"/>
  <c r="V68" i="1"/>
  <c r="Y68" i="1"/>
  <c r="Y69" i="1" s="1"/>
  <c r="Y71" i="1" s="1"/>
  <c r="X67" i="1"/>
  <c r="V67" i="1"/>
  <c r="W67" i="1"/>
  <c r="T67" i="1"/>
  <c r="U67" i="1"/>
  <c r="W69" i="1" l="1"/>
  <c r="W71" i="1" s="1"/>
  <c r="V69" i="1"/>
  <c r="V71" i="1" s="1"/>
  <c r="U69" i="1"/>
  <c r="U71" i="1" s="1"/>
  <c r="X69" i="1"/>
  <c r="X71" i="1" s="1"/>
  <c r="Z69" i="1" l="1"/>
  <c r="Z7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5" authorId="0" shapeId="0" xr:uid="{D38F3160-7436-43B6-8BBC-89A68769D070}">
      <text>
        <r>
          <rPr>
            <b/>
            <sz val="9"/>
            <color indexed="81"/>
            <rFont val="Tahoma"/>
            <family val="2"/>
          </rPr>
          <t>Author:</t>
        </r>
        <r>
          <rPr>
            <sz val="9"/>
            <color indexed="81"/>
            <rFont val="Tahoma"/>
            <family val="2"/>
          </rPr>
          <t xml:space="preserve">
Ancillary services excluded as per clause 3.7(a)(i).</t>
        </r>
      </text>
    </comment>
    <comment ref="L35" authorId="0" shapeId="0" xr:uid="{E14DEB98-974A-495E-991E-2DE64E409389}">
      <text>
        <r>
          <rPr>
            <b/>
            <sz val="9"/>
            <color indexed="81"/>
            <rFont val="Tahoma"/>
            <family val="2"/>
          </rPr>
          <t>Author:</t>
        </r>
        <r>
          <rPr>
            <sz val="9"/>
            <color indexed="81"/>
            <rFont val="Tahoma"/>
            <family val="2"/>
          </rPr>
          <t xml:space="preserve">
Placeholder for 2-25-26. To be updated when 2025-26 CoD updated.</t>
        </r>
      </text>
    </comment>
    <comment ref="F48" authorId="0" shapeId="0" xr:uid="{4799D3F7-0C1F-477B-B35A-3DFD880A63FC}">
      <text>
        <r>
          <rPr>
            <b/>
            <sz val="9"/>
            <color indexed="81"/>
            <rFont val="Tahoma"/>
            <family val="2"/>
          </rPr>
          <t>Author:</t>
        </r>
        <r>
          <rPr>
            <sz val="9"/>
            <color indexed="81"/>
            <rFont val="Tahoma"/>
            <family val="2"/>
          </rPr>
          <t xml:space="preserve">
Included with UNFT</t>
        </r>
      </text>
    </comment>
    <comment ref="G48" authorId="0" shapeId="0" xr:uid="{EBDD34E9-7ED0-443E-AC10-D8F404DED935}">
      <text>
        <r>
          <rPr>
            <b/>
            <sz val="9"/>
            <color indexed="81"/>
            <rFont val="Tahoma"/>
            <family val="2"/>
          </rPr>
          <t>Author:</t>
        </r>
        <r>
          <rPr>
            <sz val="9"/>
            <color indexed="81"/>
            <rFont val="Tahoma"/>
            <family val="2"/>
          </rPr>
          <t xml:space="preserve">
Included with UNFT</t>
        </r>
      </text>
    </comment>
    <comment ref="H48" authorId="0" shapeId="0" xr:uid="{3AFE07B7-704D-4E86-B716-3CD2A72B6090}">
      <text>
        <r>
          <rPr>
            <b/>
            <sz val="9"/>
            <color indexed="81"/>
            <rFont val="Tahoma"/>
            <family val="2"/>
          </rPr>
          <t>Author:</t>
        </r>
        <r>
          <rPr>
            <sz val="9"/>
            <color indexed="81"/>
            <rFont val="Tahoma"/>
            <family val="2"/>
          </rPr>
          <t xml:space="preserve">
Included with UNFT</t>
        </r>
      </text>
    </comment>
    <comment ref="I48" authorId="0" shapeId="0" xr:uid="{267E9C3C-FA51-419A-B981-86F64EFECBC0}">
      <text>
        <r>
          <rPr>
            <b/>
            <sz val="9"/>
            <color indexed="81"/>
            <rFont val="Tahoma"/>
            <family val="2"/>
          </rPr>
          <t>Author:</t>
        </r>
        <r>
          <rPr>
            <sz val="9"/>
            <color indexed="81"/>
            <rFont val="Tahoma"/>
            <family val="2"/>
          </rPr>
          <t xml:space="preserve">
Included with UNFT</t>
        </r>
      </text>
    </comment>
    <comment ref="J48" authorId="0" shapeId="0" xr:uid="{9834BB9A-48FF-4C0F-80D4-FACD388E76DB}">
      <text>
        <r>
          <rPr>
            <b/>
            <sz val="9"/>
            <color indexed="81"/>
            <rFont val="Tahoma"/>
            <family val="2"/>
          </rPr>
          <t>Author:</t>
        </r>
        <r>
          <rPr>
            <sz val="9"/>
            <color indexed="81"/>
            <rFont val="Tahoma"/>
            <family val="2"/>
          </rPr>
          <t xml:space="preserve">
Included with UNFT</t>
        </r>
      </text>
    </comment>
  </commentList>
</comments>
</file>

<file path=xl/sharedStrings.xml><?xml version="1.0" encoding="utf-8"?>
<sst xmlns="http://schemas.openxmlformats.org/spreadsheetml/2006/main" count="116" uniqueCount="63">
  <si>
    <t>REGULATORY REPORTING STATEMENT</t>
  </si>
  <si>
    <t>Evoenergy Gas</t>
  </si>
  <si>
    <t>2021-22 - 2025-26</t>
  </si>
  <si>
    <t>EFFICIENCY CARRYOVER MECHANISM</t>
  </si>
  <si>
    <t>Intstructions</t>
  </si>
  <si>
    <t>Evoenergy Gas is required to populate all input cells (yellow) in this worksheet.</t>
  </si>
  <si>
    <r>
      <t xml:space="preserve">
Efficiency gains are calculated using the formulae below.  Adjusted target and actual amounts are used to calculate the carry over amounts. 
We will calculate the efficiency gain in first year (n) as follows:
E</t>
    </r>
    <r>
      <rPr>
        <vertAlign val="subscript"/>
        <sz val="14"/>
        <color theme="1"/>
        <rFont val="Arial"/>
        <family val="2"/>
      </rPr>
      <t>n</t>
    </r>
    <r>
      <rPr>
        <sz val="12"/>
        <color theme="1"/>
        <rFont val="Arial"/>
        <family val="2"/>
      </rPr>
      <t xml:space="preserve"> = (F</t>
    </r>
    <r>
      <rPr>
        <vertAlign val="subscript"/>
        <sz val="14"/>
        <color theme="1"/>
        <rFont val="Arial"/>
        <family val="2"/>
      </rPr>
      <t>n</t>
    </r>
    <r>
      <rPr>
        <sz val="12"/>
        <color theme="1"/>
        <rFont val="Arial"/>
        <family val="2"/>
      </rPr>
      <t xml:space="preserve"> – A</t>
    </r>
    <r>
      <rPr>
        <vertAlign val="subscript"/>
        <sz val="14"/>
        <color theme="1"/>
        <rFont val="Arial"/>
        <family val="2"/>
      </rPr>
      <t>n</t>
    </r>
    <r>
      <rPr>
        <sz val="12"/>
        <color theme="1"/>
        <rFont val="Arial"/>
        <family val="2"/>
      </rPr>
      <t>) – (F</t>
    </r>
    <r>
      <rPr>
        <vertAlign val="subscript"/>
        <sz val="14"/>
        <color theme="1"/>
        <rFont val="Arial"/>
        <family val="2"/>
      </rPr>
      <t>n-1</t>
    </r>
    <r>
      <rPr>
        <sz val="12"/>
        <color theme="1"/>
        <rFont val="Arial"/>
        <family val="2"/>
      </rPr>
      <t xml:space="preserve"> – A</t>
    </r>
    <r>
      <rPr>
        <vertAlign val="subscript"/>
        <sz val="14"/>
        <color theme="1"/>
        <rFont val="Arial"/>
        <family val="2"/>
      </rPr>
      <t>n-1</t>
    </r>
    <r>
      <rPr>
        <sz val="12"/>
        <color theme="1"/>
        <rFont val="Arial"/>
        <family val="2"/>
      </rPr>
      <t>) + (F</t>
    </r>
    <r>
      <rPr>
        <vertAlign val="subscript"/>
        <sz val="14"/>
        <color theme="1"/>
        <rFont val="Arial"/>
        <family val="2"/>
      </rPr>
      <t>b</t>
    </r>
    <r>
      <rPr>
        <sz val="12"/>
        <color theme="1"/>
        <rFont val="Arial"/>
        <family val="2"/>
      </rPr>
      <t xml:space="preserve"> – A</t>
    </r>
    <r>
      <rPr>
        <vertAlign val="subscript"/>
        <sz val="14"/>
        <color theme="1"/>
        <rFont val="Arial"/>
        <family val="2"/>
      </rPr>
      <t>b</t>
    </r>
    <r>
      <rPr>
        <sz val="12"/>
        <color theme="1"/>
        <rFont val="Arial"/>
        <family val="2"/>
      </rPr>
      <t>)
where F</t>
    </r>
    <r>
      <rPr>
        <vertAlign val="subscript"/>
        <sz val="14"/>
        <color theme="1"/>
        <rFont val="Arial"/>
        <family val="2"/>
      </rPr>
      <t>n</t>
    </r>
    <r>
      <rPr>
        <sz val="12"/>
        <color theme="1"/>
        <rFont val="Arial"/>
        <family val="2"/>
      </rPr>
      <t xml:space="preserve"> is the forecast opex we approved for the first year, and A</t>
    </r>
    <r>
      <rPr>
        <vertAlign val="subscript"/>
        <sz val="14"/>
        <color theme="1"/>
        <rFont val="Arial"/>
        <family val="2"/>
      </rPr>
      <t>n</t>
    </r>
    <r>
      <rPr>
        <sz val="12"/>
        <color theme="1"/>
        <rFont val="Arial"/>
        <family val="2"/>
      </rPr>
      <t xml:space="preserve"> is the actual opex incurred in the first year, and so on. The formula references the base year used to forecast opex. Actual opex in the final year of the current regulatory period should be set so that any incremental efficiency gains made after the base year sum to zero.</t>
    </r>
  </si>
  <si>
    <t>Actual and estimated inflation</t>
  </si>
  <si>
    <t>Actual</t>
  </si>
  <si>
    <t>Estimated</t>
  </si>
  <si>
    <t>2014-15</t>
  </si>
  <si>
    <t>2015-16</t>
  </si>
  <si>
    <t>2016-17</t>
  </si>
  <si>
    <t>2017-18</t>
  </si>
  <si>
    <t>2018-19</t>
  </si>
  <si>
    <t>2019-20</t>
  </si>
  <si>
    <t>2020-21</t>
  </si>
  <si>
    <t>2021-22</t>
  </si>
  <si>
    <t>2022-23</t>
  </si>
  <si>
    <t>2023-24</t>
  </si>
  <si>
    <t>2024-25</t>
  </si>
  <si>
    <t>2025-26</t>
  </si>
  <si>
    <t>ABS CPI index - June (rebased)</t>
  </si>
  <si>
    <t xml:space="preserve">Inflation rate (per cent) </t>
  </si>
  <si>
    <t>Reconstructed cumulative index (2025-26=1)</t>
  </si>
  <si>
    <t>7.5.1 -  The carryover amounts that arise from applying the ECM during the current regulatory control period</t>
  </si>
  <si>
    <r>
      <t xml:space="preserve">Base year for the previous period </t>
    </r>
    <r>
      <rPr>
        <b/>
        <sz val="9"/>
        <color rgb="FFFF0000"/>
        <rFont val="Calibri"/>
        <family val="2"/>
        <scheme val="minor"/>
      </rPr>
      <t>(drop down menu)</t>
    </r>
  </si>
  <si>
    <t>7.5.1.1 - Opex allowance applicable to ECM (ECM target)</t>
  </si>
  <si>
    <t>$m, real June 2015</t>
  </si>
  <si>
    <t>$m, real June 2021</t>
  </si>
  <si>
    <t>$m, real June 2026</t>
  </si>
  <si>
    <t>Previous period</t>
  </si>
  <si>
    <t>Current regulatory control period</t>
  </si>
  <si>
    <t>Total opex allowance</t>
  </si>
  <si>
    <t xml:space="preserve">Approved excludable costs - allowance </t>
  </si>
  <si>
    <t>Debt raising costs</t>
  </si>
  <si>
    <t>Unaccounted for gas (UAG) (clause 3.7(b)(vii))</t>
  </si>
  <si>
    <t>Utilities network facilities tax (UNFT) (clause 3.7(b)(vii))</t>
  </si>
  <si>
    <t>Energy Industry Levy (EIL) (clause 3.7(b)(vii))</t>
  </si>
  <si>
    <t>IT access utilisation fee (ITAUF) (clause 3.7(b)(vii))</t>
  </si>
  <si>
    <t>Capitalisation policy changes (clause 3.7(a)(2))</t>
  </si>
  <si>
    <t>Forecast opex for ECM purposes</t>
  </si>
  <si>
    <t>7.5.1.2 - Actual and estimated opex applicable to ECM</t>
  </si>
  <si>
    <t xml:space="preserve">$m, Actual </t>
  </si>
  <si>
    <t xml:space="preserve">Total opex </t>
  </si>
  <si>
    <t>Approved excludable costs</t>
  </si>
  <si>
    <t>Evoenergy Gas to nominate base year used to forecast opex 
(drop down menu)</t>
  </si>
  <si>
    <t>Movements in provisions related to opex</t>
  </si>
  <si>
    <t>Actual opex for ECM purposes</t>
  </si>
  <si>
    <t>Base year non-recurrent efficiency gain ($m)</t>
  </si>
  <si>
    <t>Incremental gain $m, real June 2026</t>
  </si>
  <si>
    <t>Carryover</t>
  </si>
  <si>
    <t>Forthcoming regulatory control period</t>
  </si>
  <si>
    <t>2026-27</t>
  </si>
  <si>
    <t>2027-28</t>
  </si>
  <si>
    <t>2028-29</t>
  </si>
  <si>
    <t>2029-30</t>
  </si>
  <si>
    <t>2030-31</t>
  </si>
  <si>
    <t>Total</t>
  </si>
  <si>
    <t>Total Carryover Amount ($m, June 2026)</t>
  </si>
  <si>
    <t>PTRM inputs ($m, June 2026)</t>
  </si>
  <si>
    <t xml:space="preserve">Ancillary refernce service </t>
  </si>
  <si>
    <t>Ancillary reference service (clause 3.7(a)(i))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</si>
</sst>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_-* #,##0_-;\-* #,##0_-;_-* &quot;-&quot;??_-;_-@_-"/>
    <numFmt numFmtId="167" formatCode="0.0;\–0.0;&quot;–&quot;"/>
    <numFmt numFmtId="168" formatCode="_-* #,##0.000000000_-;\-* #,##0.000000000_-;_-* &quot;-&quot;??_-;_-@_-"/>
    <numFmt numFmtId="169" formatCode="#,##0_ ;\(#,##0\)_ "/>
    <numFmt numFmtId="170" formatCode="#,##0;\(#,##0\)"/>
    <numFmt numFmtId="171" formatCode="0.0000"/>
    <numFmt numFmtId="172" formatCode="0.000"/>
    <numFmt numFmtId="173" formatCode="#,##0.0_ ;\-#,##0.0\ "/>
    <numFmt numFmtId="174" formatCode="_(* #,##0.000000_);_(* \(#,##0.000000\);_(* &quot;-&quot;??_);_(@_)"/>
    <numFmt numFmtId="175" formatCode="#,##0.0000000_ ;\-#,##0.0000000\ "/>
    <numFmt numFmtId="176" formatCode="_-* #,##0.0_-;\-* #,##0.0_-;_-* &quot;-&quot;??_-;_-@_-"/>
    <numFmt numFmtId="177" formatCode="0.00;\–0.00;&quot;–&quot;"/>
    <numFmt numFmtId="178" formatCode="_([$€-2]* #,##0.00_);_([$€-2]* \(#,##0.00\);_([$€-2]* &quot;-&quot;??_)"/>
    <numFmt numFmtId="179" formatCode="_-* #,##0.00_-;[Red]\(#,##0.00\)_-;_-* &quot;-&quot;??_-;_-@_-"/>
    <numFmt numFmtId="180" formatCode="mm/dd/yy"/>
    <numFmt numFmtId="181" formatCode="0_);[Red]\(0\)"/>
    <numFmt numFmtId="182" formatCode="0.0%"/>
    <numFmt numFmtId="183" formatCode="_(* #,##0.0_);_(* \(#,##0.0\);_(* &quot;-&quot;?_);_(@_)"/>
    <numFmt numFmtId="184" formatCode="_(* #,##0_);_(* \(#,##0\);_(* &quot;-&quot;?_);_(@_)"/>
    <numFmt numFmtId="185" formatCode="#,##0.000_ ;[Red]\-#,##0.000\ "/>
    <numFmt numFmtId="186" formatCode="#,##0.0_);\(#,##0.0\)"/>
    <numFmt numFmtId="187" formatCode="#,##0_ ;\-#,##0\ "/>
    <numFmt numFmtId="188" formatCode="#,##0;[Red]\(#,##0.0\)"/>
    <numFmt numFmtId="189" formatCode="#,##0_ ;[Red]\(#,##0\)\ "/>
    <numFmt numFmtId="190" formatCode="#,##0.00;\(#,##0.00\)"/>
    <numFmt numFmtId="191" formatCode="_)d\-mmm\-yy_)"/>
    <numFmt numFmtId="192" formatCode="_(#,##0.0_);\(#,##0.0\);_(&quot;-&quot;_)"/>
    <numFmt numFmtId="193" formatCode="_(###0_);\(###0\);_(###0_)"/>
    <numFmt numFmtId="194" formatCode="#,##0.0000_);[Red]\(#,##0.0000\)"/>
    <numFmt numFmtId="195" formatCode="#,##0.000_ ;\-#,##0.000\ "/>
  </numFmts>
  <fonts count="9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Arial"/>
      <family val="2"/>
    </font>
    <font>
      <b/>
      <sz val="16"/>
      <color indexed="9"/>
      <name val="Arial"/>
      <family val="2"/>
    </font>
    <font>
      <b/>
      <sz val="10"/>
      <name val="Arial"/>
      <family val="2"/>
    </font>
    <font>
      <sz val="11"/>
      <name val="Calibri"/>
      <family val="2"/>
      <scheme val="minor"/>
    </font>
    <font>
      <sz val="12"/>
      <name val="Arial"/>
      <family val="2"/>
    </font>
    <font>
      <b/>
      <sz val="12"/>
      <name val="Arial"/>
      <family val="2"/>
    </font>
    <font>
      <sz val="12"/>
      <color theme="1"/>
      <name val="Arial"/>
      <family val="2"/>
    </font>
    <font>
      <vertAlign val="subscript"/>
      <sz val="14"/>
      <color theme="1"/>
      <name val="Arial"/>
      <family val="2"/>
    </font>
    <font>
      <b/>
      <sz val="11"/>
      <color theme="1"/>
      <name val="Arial"/>
      <family val="2"/>
    </font>
    <font>
      <sz val="10"/>
      <color theme="1"/>
      <name val="Arial"/>
      <family val="2"/>
    </font>
    <font>
      <b/>
      <sz val="12"/>
      <color theme="0"/>
      <name val="Calibri"/>
      <family val="2"/>
      <scheme val="minor"/>
    </font>
    <font>
      <b/>
      <sz val="12"/>
      <color theme="0"/>
      <name val="Arial"/>
      <family val="2"/>
    </font>
    <font>
      <b/>
      <sz val="14"/>
      <color theme="0"/>
      <name val="Calibri"/>
      <family val="2"/>
      <scheme val="minor"/>
    </font>
    <font>
      <sz val="14"/>
      <color theme="1"/>
      <name val="Calibri"/>
      <family val="2"/>
      <scheme val="minor"/>
    </font>
    <font>
      <b/>
      <sz val="11"/>
      <color rgb="FFFF0000"/>
      <name val="Calibri"/>
      <family val="2"/>
      <scheme val="minor"/>
    </font>
    <font>
      <b/>
      <sz val="9"/>
      <color rgb="FFFF0000"/>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1"/>
      <name val="Arial"/>
      <family val="2"/>
    </font>
    <font>
      <b/>
      <sz val="12"/>
      <color rgb="FFFF0000"/>
      <name val="Calibri"/>
      <family val="2"/>
      <scheme val="minor"/>
    </font>
    <font>
      <b/>
      <sz val="14"/>
      <name val="Arial"/>
      <family val="2"/>
    </font>
    <font>
      <b/>
      <sz val="10"/>
      <color rgb="FFFF0000"/>
      <name val="Arial"/>
      <family val="2"/>
    </font>
    <font>
      <b/>
      <sz val="10"/>
      <color theme="0"/>
      <name val="Arial"/>
      <family val="2"/>
    </font>
    <font>
      <vertAlign val="superscript"/>
      <sz val="5"/>
      <name val="Arial"/>
      <family val="2"/>
    </font>
    <font>
      <b/>
      <sz val="14"/>
      <color theme="0"/>
      <name val="Arial"/>
      <family val="2"/>
    </font>
    <font>
      <sz val="14"/>
      <name val="Arial"/>
      <family val="2"/>
    </font>
    <font>
      <sz val="11"/>
      <name val="Arial"/>
      <family val="2"/>
    </font>
    <font>
      <sz val="11"/>
      <color rgb="FFFF0000"/>
      <name val="Arial"/>
      <family val="2"/>
    </font>
    <font>
      <sz val="5"/>
      <name val="Arial"/>
      <family val="2"/>
    </font>
    <font>
      <sz val="10"/>
      <color rgb="FFFF0000"/>
      <name val="Arial"/>
      <family val="2"/>
    </font>
    <font>
      <u/>
      <sz val="11"/>
      <color theme="10"/>
      <name val="Calibri"/>
      <family val="2"/>
      <scheme val="minor"/>
    </font>
    <font>
      <sz val="8"/>
      <color theme="1"/>
      <name val="Arial"/>
      <family val="2"/>
    </font>
    <font>
      <u/>
      <sz val="8"/>
      <color theme="10"/>
      <name val="Arial"/>
      <family val="2"/>
    </font>
    <font>
      <b/>
      <sz val="8"/>
      <name val="Arial"/>
      <family val="2"/>
    </font>
    <font>
      <b/>
      <sz val="9"/>
      <color indexed="81"/>
      <name val="Tahoma"/>
      <family val="2"/>
    </font>
    <font>
      <sz val="9"/>
      <color indexed="81"/>
      <name val="Tahoma"/>
      <family val="2"/>
    </font>
    <font>
      <b/>
      <sz val="11"/>
      <name val="Calibri"/>
      <family val="2"/>
      <scheme val="minor"/>
    </font>
    <font>
      <sz val="9"/>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5"/>
      <name val="Univers 65"/>
      <family val="2"/>
    </font>
    <font>
      <u/>
      <sz val="11"/>
      <color indexed="12"/>
      <name val="Calibri"/>
      <family val="2"/>
    </font>
    <font>
      <u/>
      <sz val="10"/>
      <color indexed="12"/>
      <name val="Arial"/>
      <family val="2"/>
    </font>
    <font>
      <u/>
      <sz val="11"/>
      <color theme="10"/>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8"/>
      <name val="Calibri"/>
      <family val="2"/>
      <scheme val="minor"/>
    </font>
  </fonts>
  <fills count="59">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auto="1"/>
      </patternFill>
    </fill>
    <fill>
      <patternFill patternType="solid">
        <fgColor theme="7"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tint="-0.34998626667073579"/>
        <bgColor indexed="64"/>
      </patternFill>
    </fill>
    <fill>
      <patternFill patternType="solid">
        <fgColor theme="0" tint="-0.249977111117893"/>
        <bgColor rgb="FF000000"/>
      </patternFill>
    </fill>
    <fill>
      <patternFill patternType="solid">
        <fgColor rgb="FFFFC7CE"/>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92D050"/>
        <bgColor indexed="64"/>
      </patternFill>
    </fill>
    <fill>
      <patternFill patternType="solid">
        <fgColor indexed="22"/>
        <bgColor indexed="64"/>
      </patternFill>
    </fill>
    <fill>
      <patternFill patternType="solid">
        <fgColor theme="1"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42"/>
        <bgColor indexed="64"/>
      </patternFill>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s>
  <borders count="1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top style="medium">
        <color auto="1"/>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style="thin">
        <color indexed="64"/>
      </top>
      <bottom/>
      <diagonal/>
    </border>
    <border>
      <left/>
      <right style="medium">
        <color indexed="64"/>
      </right>
      <top style="thin">
        <color indexed="64"/>
      </top>
      <bottom style="thin">
        <color theme="0" tint="-0.34998626667073579"/>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style="medium">
        <color indexed="64"/>
      </left>
      <right style="thin">
        <color theme="0" tint="-0.34998626667073579"/>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bottom/>
      <diagonal/>
    </border>
    <border>
      <left style="thin">
        <color theme="0" tint="-0.34998626667073579"/>
      </left>
      <right style="medium">
        <color indexed="64"/>
      </right>
      <top style="thin">
        <color theme="0" tint="-0.34998626667073579"/>
      </top>
      <bottom style="thin">
        <color indexed="64"/>
      </bottom>
      <diagonal/>
    </border>
    <border>
      <left style="thin">
        <color indexed="64"/>
      </left>
      <right style="thin">
        <color indexed="64"/>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medium">
        <color indexed="64"/>
      </right>
      <top/>
      <bottom style="thin">
        <color theme="0" tint="-0.24994659260841701"/>
      </bottom>
      <diagonal/>
    </border>
    <border>
      <left style="medium">
        <color indexed="64"/>
      </left>
      <right/>
      <top/>
      <bottom style="thin">
        <color theme="0" tint="-0.34998626667073579"/>
      </bottom>
      <diagonal/>
    </border>
    <border>
      <left style="thin">
        <color indexed="64"/>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thin">
        <color indexed="64"/>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style="thin">
        <color theme="0" tint="-0.24994659260841701"/>
      </top>
      <bottom style="thin">
        <color theme="0" tint="-0.24994659260841701"/>
      </bottom>
      <diagonal/>
    </border>
    <border>
      <left/>
      <right style="thin">
        <color rgb="FFA6A6A6"/>
      </right>
      <top style="thin">
        <color rgb="FFA6A6A6"/>
      </top>
      <bottom style="thin">
        <color rgb="FFA6A6A6"/>
      </bottom>
      <diagonal/>
    </border>
    <border>
      <left style="medium">
        <color indexed="64"/>
      </left>
      <right style="medium">
        <color indexed="64"/>
      </right>
      <top/>
      <bottom/>
      <diagonal/>
    </border>
    <border>
      <left style="medium">
        <color indexed="64"/>
      </left>
      <right style="thin">
        <color indexed="64"/>
      </right>
      <top style="thin">
        <color theme="0" tint="-0.34998626667073579"/>
      </top>
      <bottom style="medium">
        <color auto="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style="thin">
        <color indexed="64"/>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indexed="64"/>
      </right>
      <top style="medium">
        <color indexed="64"/>
      </top>
      <bottom style="medium">
        <color indexed="64"/>
      </bottom>
      <diagonal/>
    </border>
    <border>
      <left style="medium">
        <color indexed="64"/>
      </left>
      <right/>
      <top/>
      <bottom style="medium">
        <color auto="1"/>
      </bottom>
      <diagonal/>
    </border>
    <border>
      <left/>
      <right style="thin">
        <color theme="0" tint="-0.34998626667073579"/>
      </right>
      <top style="medium">
        <color auto="1"/>
      </top>
      <bottom style="medium">
        <color auto="1"/>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top/>
      <bottom style="medium">
        <color auto="1"/>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theme="0" tint="-0.34998626667073579"/>
      </top>
      <bottom style="thin">
        <color indexed="64"/>
      </bottom>
      <diagonal/>
    </border>
    <border>
      <left style="thin">
        <color indexed="64"/>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24994659260841701"/>
      </left>
      <right style="thin">
        <color indexed="64"/>
      </right>
      <top/>
      <bottom style="thin">
        <color theme="0" tint="-0.24994659260841701"/>
      </bottom>
      <diagonal/>
    </border>
    <border>
      <left/>
      <right style="thin">
        <color indexed="64"/>
      </right>
      <top style="medium">
        <color indexed="64"/>
      </top>
      <bottom style="thin">
        <color rgb="FFA6A6A6"/>
      </bottom>
      <diagonal/>
    </border>
    <border>
      <left/>
      <right style="thin">
        <color indexed="64"/>
      </right>
      <top style="thin">
        <color rgb="FFA6A6A6"/>
      </top>
      <bottom style="thin">
        <color rgb="FFA6A6A6"/>
      </bottom>
      <diagonal/>
    </border>
    <border>
      <left style="thin">
        <color auto="1"/>
      </left>
      <right/>
      <top/>
      <bottom/>
      <diagonal/>
    </border>
    <border>
      <left/>
      <right style="thin">
        <color indexed="64"/>
      </right>
      <top/>
      <bottom/>
      <diagonal/>
    </border>
    <border>
      <left/>
      <right style="thin">
        <color theme="0" tint="-0.24994659260841701"/>
      </right>
      <top style="thin">
        <color theme="0" tint="-0.24994659260841701"/>
      </top>
      <bottom style="thin">
        <color indexed="64"/>
      </bottom>
      <diagonal/>
    </border>
    <border>
      <left style="thin">
        <color indexed="64"/>
      </left>
      <right style="thin">
        <color indexed="64"/>
      </right>
      <top style="thin">
        <color theme="0" tint="-0.24994659260841701"/>
      </top>
      <bottom style="medium">
        <color indexed="64"/>
      </bottom>
      <diagonal/>
    </border>
    <border>
      <left style="medium">
        <color auto="1"/>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theme="0" tint="-0.34998626667073579"/>
      </right>
      <top style="medium">
        <color indexed="64"/>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top/>
      <bottom/>
      <diagonal/>
    </border>
    <border>
      <left style="medium">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medium">
        <color auto="1"/>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right style="thin">
        <color indexed="64"/>
      </right>
      <top style="thin">
        <color theme="0" tint="-0.34998626667073579"/>
      </top>
      <bottom style="medium">
        <color indexed="64"/>
      </bottom>
      <diagonal/>
    </border>
    <border>
      <left/>
      <right/>
      <top style="thin">
        <color theme="0" tint="-0.34998626667073579"/>
      </top>
      <bottom style="medium">
        <color indexed="64"/>
      </bottom>
      <diagonal/>
    </border>
    <border>
      <left style="thin">
        <color theme="0" tint="-0.34998626667073579"/>
      </left>
      <right/>
      <top style="thin">
        <color theme="0" tint="-0.34998626667073579"/>
      </top>
      <bottom style="medium">
        <color auto="1"/>
      </bottom>
      <diagonal/>
    </border>
    <border>
      <left style="thin">
        <color auto="1"/>
      </left>
      <right/>
      <top/>
      <bottom style="medium">
        <color indexed="64"/>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style="thin">
        <color theme="0" tint="-0.34998626667073579"/>
      </left>
      <right style="thin">
        <color theme="0" tint="-0.34998626667073579"/>
      </right>
      <top/>
      <bottom style="medium">
        <color indexed="64"/>
      </bottom>
      <diagonal/>
    </border>
    <border>
      <left style="medium">
        <color indexed="64"/>
      </left>
      <right style="medium">
        <color indexed="64"/>
      </right>
      <top style="thin">
        <color theme="0" tint="-0.34998626667073579"/>
      </top>
      <bottom style="thin">
        <color theme="0" tint="-0.3499862666707357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716">
    <xf numFmtId="0" fontId="0" fillId="0" borderId="0"/>
    <xf numFmtId="0" fontId="4" fillId="0" borderId="0"/>
    <xf numFmtId="0" fontId="6" fillId="4" borderId="0">
      <alignment horizontal="left" vertical="center"/>
      <protection locked="0"/>
    </xf>
    <xf numFmtId="9" fontId="1" fillId="0" borderId="0" applyFont="0" applyFill="0" applyBorder="0" applyAlignment="0" applyProtection="0"/>
    <xf numFmtId="0" fontId="15" fillId="8" borderId="0">
      <alignment vertical="center"/>
      <protection locked="0"/>
    </xf>
    <xf numFmtId="0" fontId="4" fillId="0" borderId="0"/>
    <xf numFmtId="164" fontId="1" fillId="0" borderId="0" applyFont="0" applyFill="0" applyBorder="0" applyAlignment="0" applyProtection="0"/>
    <xf numFmtId="0" fontId="38" fillId="0" borderId="0"/>
    <xf numFmtId="0" fontId="39" fillId="0" borderId="0" applyNumberFormat="0" applyFill="0" applyBorder="0" applyAlignment="0" applyProtection="0"/>
    <xf numFmtId="9" fontId="38" fillId="0" borderId="0" applyFont="0" applyFill="0" applyBorder="0" applyAlignment="0" applyProtection="0"/>
    <xf numFmtId="0" fontId="1" fillId="0" borderId="0"/>
    <xf numFmtId="0" fontId="4" fillId="0" borderId="0"/>
    <xf numFmtId="0" fontId="4" fillId="0" borderId="0"/>
    <xf numFmtId="0" fontId="1" fillId="0" borderId="0"/>
    <xf numFmtId="0" fontId="1" fillId="0" borderId="0"/>
    <xf numFmtId="0" fontId="1" fillId="0" borderId="0"/>
    <xf numFmtId="0" fontId="4" fillId="26" borderId="0"/>
    <xf numFmtId="0" fontId="4" fillId="0" borderId="0"/>
    <xf numFmtId="178" fontId="4" fillId="0" borderId="0"/>
    <xf numFmtId="0" fontId="4" fillId="0" borderId="0"/>
    <xf numFmtId="178" fontId="4" fillId="0" borderId="0"/>
    <xf numFmtId="178" fontId="4" fillId="0" borderId="0"/>
    <xf numFmtId="0" fontId="45" fillId="0" borderId="0"/>
    <xf numFmtId="0" fontId="45" fillId="0" borderId="0"/>
    <xf numFmtId="0" fontId="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xf numFmtId="0" fontId="4" fillId="0" borderId="0"/>
    <xf numFmtId="0" fontId="4" fillId="0" borderId="0"/>
    <xf numFmtId="179" fontId="47" fillId="0" borderId="0"/>
    <xf numFmtId="179" fontId="47" fillId="0" borderId="0"/>
    <xf numFmtId="0" fontId="48" fillId="27" borderId="0" applyNumberFormat="0" applyBorder="0" applyAlignment="0" applyProtection="0"/>
    <xf numFmtId="0" fontId="1" fillId="23"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1" fillId="24" borderId="0" applyNumberFormat="0" applyBorder="0" applyAlignment="0" applyProtection="0"/>
    <xf numFmtId="0" fontId="48" fillId="28"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9" fillId="38" borderId="0" applyNumberFormat="0" applyBorder="0" applyAlignment="0" applyProtection="0"/>
    <xf numFmtId="0" fontId="49" fillId="39" borderId="0" applyNumberFormat="0" applyBorder="0" applyAlignment="0" applyProtection="0"/>
    <xf numFmtId="0" fontId="48" fillId="36" borderId="0" applyNumberFormat="0" applyBorder="0" applyAlignment="0" applyProtection="0"/>
    <xf numFmtId="0" fontId="48" fillId="40" borderId="0" applyNumberFormat="0" applyBorder="0" applyAlignment="0" applyProtection="0"/>
    <xf numFmtId="0" fontId="49" fillId="37" borderId="0" applyNumberFormat="0" applyBorder="0" applyAlignment="0" applyProtection="0"/>
    <xf numFmtId="0" fontId="49" fillId="41" borderId="0" applyNumberFormat="0" applyBorder="0" applyAlignment="0" applyProtection="0"/>
    <xf numFmtId="0" fontId="48" fillId="33"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8" fillId="36" borderId="0" applyNumberFormat="0" applyBorder="0" applyAlignment="0" applyProtection="0"/>
    <xf numFmtId="0" fontId="48" fillId="44"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50" fillId="0" borderId="0"/>
    <xf numFmtId="42" fontId="51" fillId="0" borderId="0" applyFont="0" applyFill="0" applyBorder="0" applyAlignment="0" applyProtection="0"/>
    <xf numFmtId="0" fontId="52" fillId="46" borderId="0" applyNumberFormat="0" applyBorder="0" applyAlignment="0" applyProtection="0"/>
    <xf numFmtId="0" fontId="53" fillId="0" borderId="0" applyNumberFormat="0" applyFill="0" applyBorder="0" applyAlignment="0"/>
    <xf numFmtId="41" fontId="4" fillId="21" borderId="0" applyNumberFormat="0" applyFont="0" applyBorder="0" applyAlignment="0">
      <alignment horizontal="right"/>
    </xf>
    <xf numFmtId="41" fontId="4" fillId="21" borderId="0" applyNumberFormat="0" applyFont="0" applyBorder="0" applyAlignment="0">
      <alignment horizontal="right"/>
    </xf>
    <xf numFmtId="41" fontId="4" fillId="21" borderId="0" applyNumberFormat="0" applyFont="0" applyBorder="0" applyAlignment="0">
      <alignment horizontal="right"/>
    </xf>
    <xf numFmtId="41" fontId="4" fillId="21" borderId="0" applyNumberFormat="0" applyFont="0" applyBorder="0" applyAlignment="0">
      <alignment horizontal="right"/>
    </xf>
    <xf numFmtId="0" fontId="54" fillId="0" borderId="0" applyNumberFormat="0" applyFill="0" applyBorder="0" applyAlignment="0">
      <protection locked="0"/>
    </xf>
    <xf numFmtId="0" fontId="55" fillId="30" borderId="133" applyNumberFormat="0" applyAlignment="0" applyProtection="0"/>
    <xf numFmtId="0" fontId="55" fillId="30" borderId="133" applyNumberFormat="0" applyAlignment="0" applyProtection="0"/>
    <xf numFmtId="0" fontId="55" fillId="30" borderId="133" applyNumberFormat="0" applyAlignment="0" applyProtection="0"/>
    <xf numFmtId="0" fontId="55" fillId="30" borderId="133" applyNumberFormat="0" applyAlignment="0" applyProtection="0"/>
    <xf numFmtId="0" fontId="55" fillId="30" borderId="133" applyNumberFormat="0" applyAlignment="0" applyProtection="0"/>
    <xf numFmtId="0" fontId="55" fillId="30" borderId="133" applyNumberFormat="0" applyAlignment="0" applyProtection="0"/>
    <xf numFmtId="0" fontId="55" fillId="30" borderId="133" applyNumberFormat="0" applyAlignment="0" applyProtection="0"/>
    <xf numFmtId="0" fontId="56" fillId="47" borderId="134" applyNumberFormat="0" applyAlignment="0" applyProtection="0"/>
    <xf numFmtId="0" fontId="56" fillId="47" borderId="134" applyNumberFormat="0" applyAlignment="0" applyProtection="0"/>
    <xf numFmtId="41" fontId="4" fillId="0" borderId="0" applyFont="0" applyFill="0" applyBorder="0" applyAlignment="0" applyProtection="0"/>
    <xf numFmtId="0" fontId="57"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5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49" fontId="43" fillId="19" borderId="7">
      <alignment horizontal="center" vertical="center" wrapText="1"/>
    </xf>
    <xf numFmtId="0" fontId="60" fillId="48" borderId="0" applyNumberFormat="0" applyBorder="0" applyAlignment="0" applyProtection="0"/>
    <xf numFmtId="0" fontId="60" fillId="49" borderId="0" applyNumberFormat="0" applyBorder="0" applyAlignment="0" applyProtection="0"/>
    <xf numFmtId="0" fontId="60" fillId="50" borderId="0" applyNumberFormat="0" applyBorder="0" applyAlignment="0" applyProtection="0"/>
    <xf numFmtId="178" fontId="48" fillId="0" borderId="0" applyFont="0" applyFill="0" applyBorder="0" applyAlignment="0" applyProtection="0"/>
    <xf numFmtId="0" fontId="61" fillId="0" borderId="0" applyNumberForma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0" fontId="62" fillId="0" borderId="0"/>
    <xf numFmtId="0" fontId="63" fillId="0" borderId="0"/>
    <xf numFmtId="0" fontId="64" fillId="51" borderId="0" applyNumberFormat="0" applyBorder="0" applyAlignment="0" applyProtection="0"/>
    <xf numFmtId="0" fontId="7" fillId="0" borderId="0" applyFill="0" applyBorder="0">
      <alignment vertical="center"/>
    </xf>
    <xf numFmtId="0" fontId="65" fillId="0" borderId="135" applyNumberFormat="0" applyFill="0" applyAlignment="0" applyProtection="0"/>
    <xf numFmtId="0" fontId="7" fillId="0" borderId="0" applyFill="0" applyBorder="0">
      <alignment vertical="center"/>
    </xf>
    <xf numFmtId="0" fontId="66" fillId="0" borderId="0" applyFill="0" applyBorder="0">
      <alignment vertical="center"/>
    </xf>
    <xf numFmtId="0" fontId="67" fillId="0" borderId="136" applyNumberFormat="0" applyFill="0" applyAlignment="0" applyProtection="0"/>
    <xf numFmtId="0" fontId="66" fillId="0" borderId="0" applyFill="0" applyBorder="0">
      <alignment vertical="center"/>
    </xf>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40" fillId="0" borderId="0" applyFill="0" applyBorder="0">
      <alignment vertical="center"/>
    </xf>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68" fillId="0" borderId="137" applyNumberFormat="0" applyFill="0" applyAlignment="0" applyProtection="0"/>
    <xf numFmtId="0" fontId="40" fillId="0" borderId="0" applyFill="0" applyBorder="0">
      <alignment vertical="center"/>
    </xf>
    <xf numFmtId="0" fontId="47" fillId="0" borderId="0" applyFill="0" applyBorder="0">
      <alignment vertical="center"/>
    </xf>
    <xf numFmtId="0" fontId="68" fillId="0" borderId="0" applyNumberFormat="0" applyFill="0" applyBorder="0" applyAlignment="0" applyProtection="0"/>
    <xf numFmtId="0" fontId="47" fillId="0" borderId="0" applyFill="0" applyBorder="0">
      <alignment vertical="center"/>
    </xf>
    <xf numFmtId="182" fontId="69" fillId="0" borderId="0"/>
    <xf numFmtId="0" fontId="70"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37" fillId="0" borderId="0" applyNumberFormat="0" applyFill="0" applyBorder="0" applyAlignment="0" applyProtection="0"/>
    <xf numFmtId="0" fontId="71" fillId="0" borderId="0" applyNumberFormat="0" applyFill="0" applyBorder="0" applyAlignment="0" applyProtection="0">
      <alignment vertical="top"/>
      <protection locked="0"/>
    </xf>
    <xf numFmtId="0" fontId="73" fillId="0" borderId="0" applyFill="0" applyBorder="0">
      <alignment horizontal="center" vertical="center"/>
      <protection locked="0"/>
    </xf>
    <xf numFmtId="0" fontId="74" fillId="0" borderId="0" applyFill="0" applyBorder="0">
      <alignment horizontal="left" vertical="center"/>
      <protection locked="0"/>
    </xf>
    <xf numFmtId="183" fontId="4" fillId="52" borderId="0" applyFont="0" applyBorder="0">
      <alignment horizontal="right"/>
    </xf>
    <xf numFmtId="182" fontId="4" fillId="52" borderId="0" applyFont="0" applyBorder="0" applyAlignment="0"/>
    <xf numFmtId="183" fontId="4" fillId="52" borderId="0" applyFont="0" applyBorder="0">
      <alignment horizontal="right"/>
    </xf>
    <xf numFmtId="0" fontId="75" fillId="28" borderId="133" applyNumberFormat="0" applyAlignment="0" applyProtection="0"/>
    <xf numFmtId="0" fontId="75" fillId="28" borderId="133" applyNumberFormat="0" applyAlignment="0" applyProtection="0"/>
    <xf numFmtId="0" fontId="75" fillId="28" borderId="133" applyNumberFormat="0" applyAlignment="0" applyProtection="0"/>
    <xf numFmtId="0" fontId="75" fillId="28" borderId="133" applyNumberFormat="0" applyAlignment="0" applyProtection="0"/>
    <xf numFmtId="0" fontId="75" fillId="28" borderId="133" applyNumberFormat="0" applyAlignment="0" applyProtection="0"/>
    <xf numFmtId="0" fontId="75" fillId="28" borderId="133" applyNumberFormat="0" applyAlignment="0" applyProtection="0"/>
    <xf numFmtId="0" fontId="75" fillId="28" borderId="133" applyNumberFormat="0" applyAlignment="0" applyProtection="0"/>
    <xf numFmtId="41" fontId="4" fillId="53" borderId="0" applyFont="0" applyBorder="0" applyAlignment="0">
      <alignment horizontal="right"/>
      <protection locked="0"/>
    </xf>
    <xf numFmtId="41" fontId="4" fillId="53" borderId="0" applyFont="0" applyBorder="0" applyAlignment="0">
      <alignment horizontal="right"/>
      <protection locked="0"/>
    </xf>
    <xf numFmtId="41" fontId="4" fillId="53" borderId="0" applyFont="0" applyBorder="0" applyAlignment="0">
      <alignment horizontal="right"/>
      <protection locked="0"/>
    </xf>
    <xf numFmtId="41" fontId="4" fillId="53" borderId="0" applyFont="0" applyBorder="0" applyAlignment="0">
      <alignment horizontal="right"/>
      <protection locked="0"/>
    </xf>
    <xf numFmtId="41" fontId="4" fillId="53" borderId="0" applyFont="0" applyBorder="0" applyAlignment="0">
      <alignment horizontal="right"/>
      <protection locked="0"/>
    </xf>
    <xf numFmtId="41" fontId="4" fillId="53" borderId="0" applyFont="0" applyBorder="0" applyAlignment="0">
      <alignment horizontal="right"/>
      <protection locked="0"/>
    </xf>
    <xf numFmtId="41" fontId="4" fillId="54" borderId="0" applyFont="0" applyBorder="0" applyAlignment="0">
      <alignment horizontal="right"/>
      <protection locked="0"/>
    </xf>
    <xf numFmtId="10" fontId="4" fillId="54" borderId="0" applyFont="0" applyBorder="0">
      <alignment horizontal="right"/>
      <protection locked="0"/>
    </xf>
    <xf numFmtId="41" fontId="4" fillId="54" borderId="0" applyFont="0" applyBorder="0" applyAlignment="0">
      <alignment horizontal="right"/>
      <protection locked="0"/>
    </xf>
    <xf numFmtId="3" fontId="4" fillId="55" borderId="0" applyFont="0" applyBorder="0">
      <protection locked="0"/>
    </xf>
    <xf numFmtId="182" fontId="66" fillId="55" borderId="0" applyBorder="0" applyAlignment="0">
      <protection locked="0"/>
    </xf>
    <xf numFmtId="184" fontId="4" fillId="25" borderId="0" applyFont="0" applyBorder="0">
      <alignment horizontal="right"/>
      <protection locked="0"/>
    </xf>
    <xf numFmtId="184" fontId="4" fillId="25" borderId="0" applyFont="0" applyBorder="0">
      <alignment horizontal="right"/>
      <protection locked="0"/>
    </xf>
    <xf numFmtId="184" fontId="4" fillId="25" borderId="0" applyFont="0" applyBorder="0">
      <alignment horizontal="right"/>
      <protection locked="0"/>
    </xf>
    <xf numFmtId="41" fontId="4" fillId="52" borderId="0" applyFont="0" applyBorder="0">
      <alignment horizontal="right"/>
      <protection locked="0"/>
    </xf>
    <xf numFmtId="41" fontId="4" fillId="52" borderId="0" applyFont="0" applyBorder="0">
      <alignment horizontal="right"/>
      <protection locked="0"/>
    </xf>
    <xf numFmtId="41" fontId="4" fillId="52" borderId="0" applyFont="0" applyBorder="0">
      <alignment horizontal="right"/>
      <protection locked="0"/>
    </xf>
    <xf numFmtId="185" fontId="1" fillId="12" borderId="58">
      <protection locked="0"/>
    </xf>
    <xf numFmtId="185" fontId="1" fillId="12" borderId="58">
      <protection locked="0"/>
    </xf>
    <xf numFmtId="185" fontId="1" fillId="12" borderId="58">
      <protection locked="0"/>
    </xf>
    <xf numFmtId="49" fontId="1" fillId="12" borderId="58" applyFont="0" applyAlignment="0">
      <alignment horizontal="left" vertical="center" wrapText="1"/>
      <protection locked="0"/>
    </xf>
    <xf numFmtId="49" fontId="1" fillId="12" borderId="58" applyFont="0" applyAlignment="0">
      <alignment horizontal="left" vertical="center" wrapText="1"/>
      <protection locked="0"/>
    </xf>
    <xf numFmtId="49" fontId="1" fillId="12" borderId="58" applyFont="0" applyAlignment="0">
      <alignment horizontal="left" vertical="center" wrapText="1"/>
      <protection locked="0"/>
    </xf>
    <xf numFmtId="182" fontId="76" fillId="56" borderId="0" applyBorder="0" applyAlignment="0"/>
    <xf numFmtId="0" fontId="47" fillId="21" borderId="0"/>
    <xf numFmtId="0" fontId="77" fillId="0" borderId="138" applyNumberFormat="0" applyFill="0" applyAlignment="0" applyProtection="0"/>
    <xf numFmtId="183" fontId="44" fillId="21" borderId="91" applyFont="0" applyBorder="0" applyAlignment="0"/>
    <xf numFmtId="182" fontId="66" fillId="21" borderId="0" applyFont="0" applyBorder="0" applyAlignment="0"/>
    <xf numFmtId="186" fontId="78" fillId="0" borderId="0"/>
    <xf numFmtId="0" fontId="10" fillId="0" borderId="0" applyFill="0" applyBorder="0">
      <alignment horizontal="left" vertical="center"/>
    </xf>
    <xf numFmtId="0" fontId="79" fillId="31" borderId="0" applyNumberFormat="0" applyBorder="0" applyAlignment="0" applyProtection="0"/>
    <xf numFmtId="185" fontId="1" fillId="5" borderId="58"/>
    <xf numFmtId="185" fontId="1" fillId="5" borderId="58"/>
    <xf numFmtId="185" fontId="1" fillId="5" borderId="58"/>
    <xf numFmtId="187" fontId="80" fillId="0" borderId="0"/>
    <xf numFmtId="0" fontId="4" fillId="0" borderId="0"/>
    <xf numFmtId="0" fontId="4" fillId="0" borderId="0"/>
    <xf numFmtId="0" fontId="4" fillId="0" borderId="0"/>
    <xf numFmtId="0" fontId="4" fillId="26" borderId="0"/>
    <xf numFmtId="0" fontId="1" fillId="0" borderId="0"/>
    <xf numFmtId="0" fontId="4" fillId="0" borderId="0" applyFill="0"/>
    <xf numFmtId="0" fontId="4" fillId="0" borderId="0" applyFill="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2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6" borderId="0"/>
    <xf numFmtId="0" fontId="4" fillId="26" borderId="0"/>
    <xf numFmtId="0" fontId="4" fillId="0" borderId="0"/>
    <xf numFmtId="0" fontId="1" fillId="0" borderId="0">
      <protection locked="0"/>
    </xf>
    <xf numFmtId="0" fontId="4" fillId="0" borderId="0"/>
    <xf numFmtId="0" fontId="58" fillId="0" borderId="0"/>
    <xf numFmtId="0" fontId="48" fillId="0" borderId="0"/>
    <xf numFmtId="0" fontId="48" fillId="0" borderId="0"/>
    <xf numFmtId="0" fontId="4" fillId="0" borderId="0"/>
    <xf numFmtId="0" fontId="4" fillId="0" borderId="0"/>
    <xf numFmtId="0" fontId="4" fillId="0" borderId="0"/>
    <xf numFmtId="0" fontId="4" fillId="0" borderId="0" applyFill="0"/>
    <xf numFmtId="0" fontId="4" fillId="0" borderId="0"/>
    <xf numFmtId="0" fontId="4" fillId="0" borderId="0" applyFill="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protection locked="0"/>
    </xf>
    <xf numFmtId="0" fontId="4" fillId="0" borderId="0"/>
    <xf numFmtId="0" fontId="4" fillId="26" borderId="0"/>
    <xf numFmtId="0" fontId="4" fillId="0" borderId="0"/>
    <xf numFmtId="0" fontId="4" fillId="26"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protection locked="0"/>
    </xf>
    <xf numFmtId="0" fontId="4" fillId="0" borderId="0"/>
    <xf numFmtId="0" fontId="4" fillId="0" borderId="0"/>
    <xf numFmtId="0" fontId="4" fillId="0" borderId="0"/>
    <xf numFmtId="0" fontId="4" fillId="0" borderId="0"/>
    <xf numFmtId="0" fontId="4" fillId="0" borderId="0" applyFill="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Fill="0"/>
    <xf numFmtId="0" fontId="4" fillId="0" borderId="0"/>
    <xf numFmtId="0" fontId="1" fillId="0" borderId="0"/>
    <xf numFmtId="0" fontId="4" fillId="0" borderId="0"/>
    <xf numFmtId="0" fontId="4" fillId="0" borderId="0"/>
    <xf numFmtId="0" fontId="4" fillId="0" borderId="0"/>
    <xf numFmtId="0" fontId="4" fillId="0" borderId="0"/>
    <xf numFmtId="0" fontId="48" fillId="0" borderId="0"/>
    <xf numFmtId="0" fontId="4" fillId="0" borderId="0"/>
    <xf numFmtId="0" fontId="48" fillId="0" borderId="0"/>
    <xf numFmtId="0" fontId="51" fillId="0" borderId="0"/>
    <xf numFmtId="0" fontId="4" fillId="26" borderId="0"/>
    <xf numFmtId="0" fontId="4" fillId="26"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4" fillId="29" borderId="139" applyNumberFormat="0" applyFont="0" applyAlignment="0" applyProtection="0"/>
    <xf numFmtId="0" fontId="81" fillId="30" borderId="140" applyNumberFormat="0" applyAlignment="0" applyProtection="0"/>
    <xf numFmtId="0" fontId="81" fillId="30" borderId="140" applyNumberFormat="0" applyAlignment="0" applyProtection="0"/>
    <xf numFmtId="0" fontId="81" fillId="30" borderId="140" applyNumberFormat="0" applyAlignment="0" applyProtection="0"/>
    <xf numFmtId="0" fontId="81" fillId="30" borderId="140" applyNumberFormat="0" applyAlignment="0" applyProtection="0"/>
    <xf numFmtId="0" fontId="81" fillId="30" borderId="140" applyNumberFormat="0" applyAlignment="0" applyProtection="0"/>
    <xf numFmtId="0" fontId="81" fillId="30" borderId="140" applyNumberFormat="0" applyAlignment="0" applyProtection="0"/>
    <xf numFmtId="0" fontId="81" fillId="30" borderId="140" applyNumberFormat="0" applyAlignment="0" applyProtection="0"/>
    <xf numFmtId="188" fontId="4" fillId="0" borderId="0" applyFill="0" applyBorder="0"/>
    <xf numFmtId="188" fontId="4" fillId="0" borderId="0" applyFill="0" applyBorder="0"/>
    <xf numFmtId="188" fontId="4"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2" fontId="82" fillId="0" borderId="0"/>
    <xf numFmtId="0" fontId="40" fillId="0" borderId="0" applyFill="0" applyBorder="0">
      <alignment vertical="center"/>
    </xf>
    <xf numFmtId="0" fontId="57" fillId="0" borderId="0" applyNumberFormat="0" applyFont="0" applyFill="0" applyBorder="0" applyAlignment="0" applyProtection="0">
      <alignment horizontal="left"/>
    </xf>
    <xf numFmtId="15" fontId="57" fillId="0" borderId="0" applyFont="0" applyFill="0" applyBorder="0" applyAlignment="0" applyProtection="0"/>
    <xf numFmtId="4" fontId="57" fillId="0" borderId="0" applyFont="0" applyFill="0" applyBorder="0" applyAlignment="0" applyProtection="0"/>
    <xf numFmtId="189" fontId="83" fillId="0" borderId="41"/>
    <xf numFmtId="0" fontId="84" fillId="0" borderId="80">
      <alignment horizontal="center"/>
    </xf>
    <xf numFmtId="0" fontId="84" fillId="0" borderId="80">
      <alignment horizontal="center"/>
    </xf>
    <xf numFmtId="0" fontId="84" fillId="0" borderId="80">
      <alignment horizontal="center"/>
    </xf>
    <xf numFmtId="0" fontId="84" fillId="0" borderId="80">
      <alignment horizontal="center"/>
    </xf>
    <xf numFmtId="0" fontId="84" fillId="0" borderId="80">
      <alignment horizontal="center"/>
    </xf>
    <xf numFmtId="0" fontId="84" fillId="0" borderId="80">
      <alignment horizontal="center"/>
    </xf>
    <xf numFmtId="0" fontId="84" fillId="0" borderId="80">
      <alignment horizontal="center"/>
    </xf>
    <xf numFmtId="0" fontId="84" fillId="0" borderId="80">
      <alignment horizontal="center"/>
    </xf>
    <xf numFmtId="0" fontId="84" fillId="0" borderId="80">
      <alignment horizontal="center"/>
    </xf>
    <xf numFmtId="0" fontId="84" fillId="0" borderId="80">
      <alignment horizontal="center"/>
    </xf>
    <xf numFmtId="0" fontId="84" fillId="0" borderId="80">
      <alignment horizontal="center"/>
    </xf>
    <xf numFmtId="3" fontId="57" fillId="0" borderId="0" applyFont="0" applyFill="0" applyBorder="0" applyAlignment="0" applyProtection="0"/>
    <xf numFmtId="0" fontId="57" fillId="57" borderId="0" applyNumberFormat="0" applyFont="0" applyBorder="0" applyAlignment="0" applyProtection="0"/>
    <xf numFmtId="190" fontId="4" fillId="0" borderId="0"/>
    <xf numFmtId="190" fontId="4" fillId="0" borderId="0"/>
    <xf numFmtId="190" fontId="4" fillId="0" borderId="0"/>
    <xf numFmtId="191" fontId="47" fillId="0" borderId="0" applyFill="0" applyBorder="0">
      <alignment horizontal="right" vertical="center"/>
    </xf>
    <xf numFmtId="192" fontId="47" fillId="0" borderId="0" applyFill="0" applyBorder="0">
      <alignment horizontal="right" vertical="center"/>
    </xf>
    <xf numFmtId="193" fontId="47" fillId="0" borderId="0" applyFill="0" applyBorder="0">
      <alignment horizontal="right" vertical="center"/>
    </xf>
    <xf numFmtId="185" fontId="5" fillId="12" borderId="132">
      <alignment horizontal="right" indent="2"/>
      <protection locked="0"/>
    </xf>
    <xf numFmtId="0" fontId="4" fillId="29" borderId="0" applyNumberFormat="0" applyFont="0" applyBorder="0" applyAlignment="0" applyProtection="0"/>
    <xf numFmtId="0" fontId="4" fillId="29" borderId="0" applyNumberFormat="0" applyFont="0" applyBorder="0" applyAlignment="0" applyProtection="0"/>
    <xf numFmtId="0" fontId="4" fillId="30" borderId="0" applyNumberFormat="0" applyFont="0" applyBorder="0" applyAlignment="0" applyProtection="0"/>
    <xf numFmtId="0" fontId="4" fillId="30" borderId="0" applyNumberFormat="0" applyFont="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2" borderId="0" applyNumberFormat="0" applyFont="0" applyBorder="0" applyAlignment="0" applyProtection="0"/>
    <xf numFmtId="0" fontId="4" fillId="32"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85" fillId="0" borderId="0" applyNumberFormat="0" applyFill="0" applyBorder="0" applyAlignment="0" applyProtection="0"/>
    <xf numFmtId="0" fontId="6" fillId="58"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27" fillId="0" borderId="0"/>
    <xf numFmtId="15" fontId="4" fillId="0" borderId="0"/>
    <xf numFmtId="15" fontId="4" fillId="0" borderId="0"/>
    <xf numFmtId="15" fontId="4" fillId="0" borderId="0"/>
    <xf numFmtId="10" fontId="4" fillId="0" borderId="0"/>
    <xf numFmtId="10" fontId="4" fillId="0" borderId="0"/>
    <xf numFmtId="10" fontId="4" fillId="0" borderId="0"/>
    <xf numFmtId="0" fontId="86" fillId="3" borderId="5" applyBorder="0" applyProtection="0">
      <alignment horizontal="centerContinuous" vertical="center"/>
    </xf>
    <xf numFmtId="0" fontId="87" fillId="0" borderId="0" applyBorder="0" applyProtection="0">
      <alignment vertical="center"/>
    </xf>
    <xf numFmtId="0" fontId="88" fillId="0" borderId="0">
      <alignment horizontal="left"/>
    </xf>
    <xf numFmtId="0" fontId="88" fillId="0" borderId="90" applyFill="0" applyBorder="0" applyProtection="0">
      <alignment horizontal="left" vertical="top"/>
    </xf>
    <xf numFmtId="49" fontId="4" fillId="0" borderId="0" applyFont="0" applyFill="0" applyBorder="0" applyAlignment="0" applyProtection="0"/>
    <xf numFmtId="0" fontId="89" fillId="0" borderId="0"/>
    <xf numFmtId="49" fontId="4" fillId="0" borderId="0" applyFont="0" applyFill="0" applyBorder="0" applyAlignment="0" applyProtection="0"/>
    <xf numFmtId="0" fontId="90" fillId="0" borderId="0"/>
    <xf numFmtId="0" fontId="90" fillId="0" borderId="0"/>
    <xf numFmtId="0" fontId="89" fillId="0" borderId="0"/>
    <xf numFmtId="186" fontId="91" fillId="0" borderId="0"/>
    <xf numFmtId="0" fontId="85" fillId="0" borderId="0" applyNumberFormat="0" applyFill="0" applyBorder="0" applyAlignment="0" applyProtection="0"/>
    <xf numFmtId="0" fontId="92" fillId="0" borderId="0" applyFill="0" applyBorder="0">
      <alignment horizontal="left" vertical="center"/>
      <protection locked="0"/>
    </xf>
    <xf numFmtId="0" fontId="89" fillId="0" borderId="0"/>
    <xf numFmtId="0" fontId="93" fillId="0" borderId="0" applyFill="0" applyBorder="0">
      <alignment horizontal="left" vertical="center"/>
      <protection locked="0"/>
    </xf>
    <xf numFmtId="0" fontId="60" fillId="0" borderId="141" applyNumberFormat="0" applyFill="0" applyAlignment="0" applyProtection="0"/>
    <xf numFmtId="0" fontId="60" fillId="0" borderId="141" applyNumberFormat="0" applyFill="0" applyAlignment="0" applyProtection="0"/>
    <xf numFmtId="0" fontId="60" fillId="0" borderId="141" applyNumberFormat="0" applyFill="0" applyAlignment="0" applyProtection="0"/>
    <xf numFmtId="0" fontId="60" fillId="0" borderId="141" applyNumberFormat="0" applyFill="0" applyAlignment="0" applyProtection="0"/>
    <xf numFmtId="0" fontId="60" fillId="0" borderId="141" applyNumberFormat="0" applyFill="0" applyAlignment="0" applyProtection="0"/>
    <xf numFmtId="0" fontId="60" fillId="0" borderId="141" applyNumberFormat="0" applyFill="0" applyAlignment="0" applyProtection="0"/>
    <xf numFmtId="0" fontId="60" fillId="0" borderId="141" applyNumberFormat="0" applyFill="0" applyAlignment="0" applyProtection="0"/>
    <xf numFmtId="0" fontId="94" fillId="0" borderId="0" applyNumberFormat="0" applyFill="0" applyBorder="0" applyAlignment="0" applyProtection="0"/>
    <xf numFmtId="194" fontId="4" fillId="0" borderId="5" applyBorder="0" applyProtection="0">
      <alignment horizontal="right"/>
    </xf>
    <xf numFmtId="194" fontId="4" fillId="0" borderId="5" applyBorder="0" applyProtection="0">
      <alignment horizontal="right"/>
    </xf>
    <xf numFmtId="194" fontId="4" fillId="0" borderId="5" applyBorder="0" applyProtection="0">
      <alignment horizontal="right"/>
    </xf>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 fillId="0" borderId="0"/>
    <xf numFmtId="0" fontId="4" fillId="26" borderId="0"/>
    <xf numFmtId="0" fontId="4" fillId="26" borderId="0"/>
    <xf numFmtId="0" fontId="4" fillId="26"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4" fillId="0" borderId="80">
      <alignment horizontal="center"/>
    </xf>
    <xf numFmtId="0" fontId="84" fillId="0" borderId="80">
      <alignment horizontal="center"/>
    </xf>
    <xf numFmtId="0" fontId="84" fillId="0" borderId="80">
      <alignment horizontal="center"/>
    </xf>
    <xf numFmtId="0" fontId="1" fillId="0" borderId="0"/>
    <xf numFmtId="0" fontId="1" fillId="0" borderId="0"/>
    <xf numFmtId="0" fontId="4" fillId="0" borderId="0"/>
    <xf numFmtId="0" fontId="1" fillId="0" borderId="0"/>
    <xf numFmtId="0" fontId="1" fillId="0" borderId="0"/>
    <xf numFmtId="0" fontId="1" fillId="0" borderId="0"/>
    <xf numFmtId="9" fontId="1" fillId="0" borderId="0" applyFont="0" applyFill="0" applyBorder="0" applyAlignment="0" applyProtection="0"/>
  </cellStyleXfs>
  <cellXfs count="322">
    <xf numFmtId="0" fontId="0" fillId="0" borderId="0" xfId="0"/>
    <xf numFmtId="0" fontId="5" fillId="2" borderId="0" xfId="1" applyFont="1" applyFill="1"/>
    <xf numFmtId="0" fontId="6" fillId="3" borderId="0" xfId="0" applyFont="1" applyFill="1" applyAlignment="1">
      <alignment vertical="center"/>
    </xf>
    <xf numFmtId="0" fontId="6" fillId="3" borderId="0" xfId="0" applyFont="1" applyFill="1" applyAlignment="1">
      <alignment vertical="center" wrapText="1"/>
    </xf>
    <xf numFmtId="0" fontId="0" fillId="2" borderId="0" xfId="0" applyFill="1"/>
    <xf numFmtId="0" fontId="6" fillId="3" borderId="0" xfId="0" applyFont="1" applyFill="1" applyAlignment="1">
      <alignment horizontal="left" vertical="center"/>
    </xf>
    <xf numFmtId="0" fontId="6" fillId="3" borderId="0" xfId="1" applyFont="1" applyFill="1" applyAlignment="1">
      <alignment vertical="center"/>
    </xf>
    <xf numFmtId="0" fontId="6" fillId="4" borderId="0" xfId="2" applyProtection="1">
      <alignment horizontal="left" vertical="center"/>
    </xf>
    <xf numFmtId="0" fontId="7" fillId="0" borderId="0" xfId="0" applyFont="1" applyAlignment="1">
      <alignment horizontal="left" wrapText="1"/>
    </xf>
    <xf numFmtId="0" fontId="8" fillId="2" borderId="0" xfId="0" applyFont="1" applyFill="1" applyProtection="1">
      <protection locked="0"/>
    </xf>
    <xf numFmtId="0" fontId="9" fillId="5" borderId="1" xfId="0" applyFont="1" applyFill="1" applyBorder="1" applyAlignment="1">
      <alignment horizontal="left"/>
    </xf>
    <xf numFmtId="0" fontId="10" fillId="5" borderId="2" xfId="0" applyFont="1" applyFill="1" applyBorder="1" applyAlignment="1" applyProtection="1">
      <alignment horizontal="left" wrapText="1"/>
      <protection locked="0"/>
    </xf>
    <xf numFmtId="0" fontId="10" fillId="5" borderId="3" xfId="0" applyFont="1" applyFill="1" applyBorder="1" applyAlignment="1" applyProtection="1">
      <alignment horizontal="left" wrapText="1"/>
      <protection locked="0"/>
    </xf>
    <xf numFmtId="0" fontId="8" fillId="2" borderId="0" xfId="0" applyFont="1" applyFill="1"/>
    <xf numFmtId="0" fontId="0" fillId="0" borderId="0" xfId="0" applyAlignment="1">
      <alignment vertical="top" wrapText="1"/>
    </xf>
    <xf numFmtId="0" fontId="0" fillId="2" borderId="0" xfId="0" applyFill="1" applyAlignment="1">
      <alignment horizontal="left" vertical="top" wrapText="1"/>
    </xf>
    <xf numFmtId="0" fontId="10" fillId="5" borderId="7" xfId="0" applyFont="1" applyFill="1" applyBorder="1" applyAlignment="1">
      <alignment horizontal="left" vertical="center"/>
    </xf>
    <xf numFmtId="0" fontId="10" fillId="5" borderId="8" xfId="0" applyFont="1" applyFill="1" applyBorder="1" applyAlignment="1">
      <alignment horizontal="left" vertical="center"/>
    </xf>
    <xf numFmtId="0" fontId="10" fillId="5" borderId="9" xfId="0" applyFont="1" applyFill="1" applyBorder="1" applyAlignment="1">
      <alignment horizontal="left" vertical="center"/>
    </xf>
    <xf numFmtId="0" fontId="10" fillId="5" borderId="10" xfId="0" applyFont="1" applyFill="1" applyBorder="1" applyAlignment="1">
      <alignment horizontal="left" vertical="center"/>
    </xf>
    <xf numFmtId="0" fontId="10" fillId="5" borderId="11" xfId="0" applyFont="1" applyFill="1" applyBorder="1" applyAlignment="1">
      <alignment horizontal="left" vertical="center"/>
    </xf>
    <xf numFmtId="0" fontId="0" fillId="2" borderId="0" xfId="0" applyFill="1" applyAlignment="1">
      <alignment vertical="center"/>
    </xf>
    <xf numFmtId="0" fontId="4" fillId="0" borderId="15" xfId="0" applyFont="1" applyBorder="1" applyAlignment="1">
      <alignment horizontal="left" vertical="center" wrapText="1" indent="1"/>
    </xf>
    <xf numFmtId="165" fontId="7" fillId="5" borderId="16" xfId="0" applyNumberFormat="1" applyFont="1" applyFill="1" applyBorder="1" applyAlignment="1">
      <alignment vertical="center"/>
    </xf>
    <xf numFmtId="165" fontId="4" fillId="0" borderId="17" xfId="0" applyNumberFormat="1" applyFont="1" applyBorder="1" applyAlignment="1">
      <alignment vertical="center"/>
    </xf>
    <xf numFmtId="0" fontId="8" fillId="0" borderId="0" xfId="0" applyFont="1"/>
    <xf numFmtId="0" fontId="14" fillId="2" borderId="15" xfId="0" applyFont="1" applyFill="1" applyBorder="1" applyAlignment="1">
      <alignment horizontal="left" vertical="center" wrapText="1" indent="1"/>
    </xf>
    <xf numFmtId="10" fontId="4" fillId="0" borderId="19" xfId="3" applyNumberFormat="1" applyFont="1" applyFill="1" applyBorder="1" applyAlignment="1" applyProtection="1">
      <alignment horizontal="right" vertical="center" wrapText="1"/>
    </xf>
    <xf numFmtId="10" fontId="4" fillId="0" borderId="20" xfId="3" applyNumberFormat="1" applyFont="1" applyFill="1" applyBorder="1" applyAlignment="1" applyProtection="1">
      <alignment horizontal="right" vertical="center" wrapText="1"/>
    </xf>
    <xf numFmtId="0" fontId="14" fillId="2" borderId="21" xfId="0" applyFont="1" applyFill="1" applyBorder="1" applyAlignment="1">
      <alignment horizontal="left" vertical="center" wrapText="1" indent="1"/>
    </xf>
    <xf numFmtId="2" fontId="4" fillId="2" borderId="22" xfId="3" applyNumberFormat="1" applyFont="1" applyFill="1" applyBorder="1" applyAlignment="1" applyProtection="1">
      <alignment horizontal="right" vertical="center" wrapText="1"/>
    </xf>
    <xf numFmtId="2" fontId="4" fillId="2" borderId="23" xfId="3" applyNumberFormat="1" applyFont="1" applyFill="1" applyBorder="1" applyAlignment="1" applyProtection="1">
      <alignment horizontal="right" vertical="center" wrapText="1"/>
    </xf>
    <xf numFmtId="2" fontId="4" fillId="2" borderId="24" xfId="3" applyNumberFormat="1" applyFont="1" applyFill="1" applyBorder="1" applyAlignment="1" applyProtection="1">
      <alignment horizontal="right" vertical="center" wrapText="1"/>
    </xf>
    <xf numFmtId="0" fontId="14" fillId="2" borderId="0" xfId="0" applyFont="1" applyFill="1" applyAlignment="1">
      <alignment horizontal="left" vertical="center" wrapText="1" indent="1"/>
    </xf>
    <xf numFmtId="0" fontId="5" fillId="0" borderId="0" xfId="0" applyFont="1"/>
    <xf numFmtId="165" fontId="4" fillId="2" borderId="0" xfId="3" applyNumberFormat="1" applyFont="1" applyFill="1" applyBorder="1" applyAlignment="1" applyProtection="1">
      <alignment horizontal="right" vertical="center" wrapText="1"/>
    </xf>
    <xf numFmtId="2" fontId="7" fillId="0" borderId="0" xfId="0" applyNumberFormat="1" applyFont="1" applyAlignment="1">
      <alignment horizontal="center"/>
    </xf>
    <xf numFmtId="0" fontId="5" fillId="2" borderId="0" xfId="0" applyFont="1" applyFill="1"/>
    <xf numFmtId="0" fontId="16" fillId="8" borderId="0" xfId="4" applyFont="1">
      <alignment vertical="center"/>
      <protection locked="0"/>
    </xf>
    <xf numFmtId="0" fontId="17" fillId="8" borderId="0" xfId="4" applyFont="1">
      <alignment vertical="center"/>
      <protection locked="0"/>
    </xf>
    <xf numFmtId="0" fontId="18" fillId="2" borderId="0" xfId="0" applyFont="1" applyFill="1"/>
    <xf numFmtId="0" fontId="19" fillId="0" borderId="7" xfId="0" applyFont="1" applyBorder="1"/>
    <xf numFmtId="0" fontId="3" fillId="7" borderId="7" xfId="0" applyFont="1" applyFill="1" applyBorder="1"/>
    <xf numFmtId="0" fontId="21" fillId="5" borderId="8" xfId="0" applyFont="1" applyFill="1" applyBorder="1" applyAlignment="1" applyProtection="1">
      <alignment horizontal="left" vertical="center"/>
      <protection locked="0"/>
    </xf>
    <xf numFmtId="0" fontId="21" fillId="5" borderId="9" xfId="0" applyFont="1" applyFill="1" applyBorder="1" applyAlignment="1" applyProtection="1">
      <alignment horizontal="left" vertical="center"/>
      <protection locked="0"/>
    </xf>
    <xf numFmtId="0" fontId="21" fillId="5" borderId="25" xfId="0" applyFont="1" applyFill="1" applyBorder="1" applyAlignment="1" applyProtection="1">
      <alignment horizontal="left" vertical="center"/>
      <protection locked="0"/>
    </xf>
    <xf numFmtId="0" fontId="21" fillId="5" borderId="10" xfId="0" applyFont="1" applyFill="1" applyBorder="1" applyAlignment="1" applyProtection="1">
      <alignment horizontal="left" vertical="center"/>
      <protection locked="0"/>
    </xf>
    <xf numFmtId="0" fontId="22" fillId="2" borderId="0" xfId="0" applyFont="1" applyFill="1"/>
    <xf numFmtId="0" fontId="3" fillId="5" borderId="31" xfId="0" applyFont="1" applyFill="1" applyBorder="1" applyAlignment="1">
      <alignment horizontal="center" wrapText="1"/>
    </xf>
    <xf numFmtId="0" fontId="7" fillId="5" borderId="38" xfId="0" applyFont="1" applyFill="1" applyBorder="1" applyAlignment="1">
      <alignment horizontal="right" vertical="center"/>
    </xf>
    <xf numFmtId="0" fontId="7" fillId="5" borderId="39" xfId="0" applyFont="1" applyFill="1" applyBorder="1" applyAlignment="1">
      <alignment horizontal="right" vertical="center"/>
    </xf>
    <xf numFmtId="0" fontId="7" fillId="5" borderId="40" xfId="0" applyFont="1" applyFill="1" applyBorder="1" applyAlignment="1">
      <alignment horizontal="right" vertical="center"/>
    </xf>
    <xf numFmtId="0" fontId="7" fillId="5" borderId="41" xfId="0" applyFont="1" applyFill="1" applyBorder="1" applyAlignment="1">
      <alignment horizontal="right" vertical="center"/>
    </xf>
    <xf numFmtId="0" fontId="7" fillId="10" borderId="35" xfId="0" applyFont="1" applyFill="1" applyBorder="1" applyAlignment="1">
      <alignment horizontal="right" vertical="center"/>
    </xf>
    <xf numFmtId="0" fontId="7" fillId="10" borderId="36" xfId="0" applyFont="1" applyFill="1" applyBorder="1" applyAlignment="1">
      <alignment horizontal="right" vertical="center"/>
    </xf>
    <xf numFmtId="0" fontId="7" fillId="10" borderId="42" xfId="0" applyFont="1" applyFill="1" applyBorder="1" applyAlignment="1">
      <alignment horizontal="right" vertical="center"/>
    </xf>
    <xf numFmtId="0" fontId="7" fillId="5" borderId="8" xfId="0" applyFont="1" applyFill="1" applyBorder="1" applyAlignment="1">
      <alignment horizontal="right" vertical="center"/>
    </xf>
    <xf numFmtId="0" fontId="7" fillId="5" borderId="43" xfId="0" applyFont="1" applyFill="1" applyBorder="1" applyAlignment="1">
      <alignment horizontal="right" vertical="center"/>
    </xf>
    <xf numFmtId="0" fontId="7" fillId="10" borderId="44" xfId="0" applyFont="1" applyFill="1" applyBorder="1" applyAlignment="1">
      <alignment horizontal="right" vertical="center"/>
    </xf>
    <xf numFmtId="0" fontId="7" fillId="10" borderId="45" xfId="0" applyFont="1" applyFill="1" applyBorder="1" applyAlignment="1">
      <alignment horizontal="right" vertical="center"/>
    </xf>
    <xf numFmtId="0" fontId="7" fillId="10" borderId="46" xfId="0" applyFont="1" applyFill="1" applyBorder="1" applyAlignment="1">
      <alignment horizontal="right" vertical="center"/>
    </xf>
    <xf numFmtId="0" fontId="4" fillId="0" borderId="47" xfId="0" applyFont="1" applyBorder="1" applyAlignment="1">
      <alignment horizontal="left" vertical="center" wrapText="1" indent="1"/>
    </xf>
    <xf numFmtId="165" fontId="4" fillId="11" borderId="48" xfId="0" applyNumberFormat="1" applyFont="1" applyFill="1" applyBorder="1" applyAlignment="1" applyProtection="1">
      <alignment vertical="center" wrapText="1"/>
      <protection locked="0"/>
    </xf>
    <xf numFmtId="165" fontId="4" fillId="11" borderId="49" xfId="0" applyNumberFormat="1" applyFont="1" applyFill="1" applyBorder="1" applyAlignment="1" applyProtection="1">
      <alignment vertical="center" wrapText="1"/>
      <protection locked="0"/>
    </xf>
    <xf numFmtId="165" fontId="4" fillId="11" borderId="50" xfId="0" applyNumberFormat="1" applyFont="1" applyFill="1" applyBorder="1" applyAlignment="1" applyProtection="1">
      <alignment vertical="center" wrapText="1"/>
      <protection locked="0"/>
    </xf>
    <xf numFmtId="165" fontId="4" fillId="11" borderId="51" xfId="0" applyNumberFormat="1" applyFont="1" applyFill="1" applyBorder="1" applyAlignment="1" applyProtection="1">
      <alignment vertical="center" wrapText="1"/>
      <protection locked="0"/>
    </xf>
    <xf numFmtId="165" fontId="4" fillId="11" borderId="53" xfId="3" applyNumberFormat="1" applyFont="1" applyFill="1" applyBorder="1" applyAlignment="1" applyProtection="1">
      <alignment horizontal="right" vertical="center" wrapText="1"/>
    </xf>
    <xf numFmtId="165" fontId="4" fillId="11" borderId="54" xfId="3" applyNumberFormat="1" applyFont="1" applyFill="1" applyBorder="1" applyAlignment="1" applyProtection="1">
      <alignment horizontal="right" vertical="center" wrapText="1"/>
    </xf>
    <xf numFmtId="165" fontId="4" fillId="2" borderId="55" xfId="3" applyNumberFormat="1" applyFont="1" applyFill="1" applyBorder="1" applyAlignment="1" applyProtection="1">
      <alignment horizontal="right" vertical="center" wrapText="1"/>
    </xf>
    <xf numFmtId="0" fontId="23" fillId="11" borderId="56" xfId="0" applyFont="1" applyFill="1" applyBorder="1" applyAlignment="1">
      <alignment horizontal="left" vertical="center" wrapText="1" indent="1"/>
    </xf>
    <xf numFmtId="165" fontId="7" fillId="5" borderId="57" xfId="0" applyNumberFormat="1" applyFont="1" applyFill="1" applyBorder="1"/>
    <xf numFmtId="165" fontId="7" fillId="5" borderId="58" xfId="0" applyNumberFormat="1" applyFont="1" applyFill="1" applyBorder="1"/>
    <xf numFmtId="165" fontId="7" fillId="5" borderId="59" xfId="0" applyNumberFormat="1" applyFont="1" applyFill="1" applyBorder="1"/>
    <xf numFmtId="0" fontId="7" fillId="5" borderId="60" xfId="0" applyFont="1" applyFill="1" applyBorder="1" applyAlignment="1">
      <alignment vertical="center"/>
    </xf>
    <xf numFmtId="0" fontId="7" fillId="5" borderId="57" xfId="0" applyFont="1" applyFill="1" applyBorder="1" applyAlignment="1">
      <alignment vertical="center"/>
    </xf>
    <xf numFmtId="0" fontId="7" fillId="5" borderId="58" xfId="0" applyFont="1" applyFill="1" applyBorder="1" applyAlignment="1">
      <alignment vertical="center"/>
    </xf>
    <xf numFmtId="0" fontId="7" fillId="5" borderId="61" xfId="0" applyFont="1" applyFill="1" applyBorder="1" applyAlignment="1">
      <alignment vertical="center"/>
    </xf>
    <xf numFmtId="164" fontId="7" fillId="5" borderId="15" xfId="0" applyNumberFormat="1" applyFont="1" applyFill="1" applyBorder="1" applyAlignment="1">
      <alignment horizontal="left"/>
    </xf>
    <xf numFmtId="164" fontId="7" fillId="5" borderId="62" xfId="0" applyNumberFormat="1" applyFont="1" applyFill="1" applyBorder="1" applyAlignment="1">
      <alignment horizontal="left"/>
    </xf>
    <xf numFmtId="164" fontId="7" fillId="5" borderId="63" xfId="0" applyNumberFormat="1" applyFont="1" applyFill="1" applyBorder="1" applyAlignment="1">
      <alignment horizontal="left"/>
    </xf>
    <xf numFmtId="0" fontId="4" fillId="0" borderId="56" xfId="0" applyFont="1" applyBorder="1" applyAlignment="1">
      <alignment horizontal="left" vertical="center" indent="4"/>
    </xf>
    <xf numFmtId="165" fontId="4" fillId="11" borderId="57" xfId="0" applyNumberFormat="1" applyFont="1" applyFill="1" applyBorder="1" applyAlignment="1" applyProtection="1">
      <alignment vertical="center" wrapText="1"/>
      <protection locked="0"/>
    </xf>
    <xf numFmtId="165" fontId="4" fillId="11" borderId="58" xfId="0" applyNumberFormat="1" applyFont="1" applyFill="1" applyBorder="1" applyAlignment="1" applyProtection="1">
      <alignment vertical="center" wrapText="1"/>
      <protection locked="0"/>
    </xf>
    <xf numFmtId="165" fontId="4" fillId="11" borderId="59" xfId="0" applyNumberFormat="1" applyFont="1" applyFill="1" applyBorder="1" applyAlignment="1" applyProtection="1">
      <alignment vertical="center" wrapText="1"/>
      <protection locked="0"/>
    </xf>
    <xf numFmtId="165" fontId="4" fillId="11" borderId="60" xfId="0" applyNumberFormat="1" applyFont="1" applyFill="1" applyBorder="1" applyAlignment="1" applyProtection="1">
      <alignment vertical="center" wrapText="1"/>
      <protection locked="0"/>
    </xf>
    <xf numFmtId="165" fontId="4" fillId="12" borderId="57" xfId="0" applyNumberFormat="1" applyFont="1" applyFill="1" applyBorder="1" applyAlignment="1" applyProtection="1">
      <alignment vertical="center" wrapText="1"/>
      <protection locked="0"/>
    </xf>
    <xf numFmtId="165" fontId="4" fillId="12" borderId="64" xfId="0" applyNumberFormat="1" applyFont="1" applyFill="1" applyBorder="1" applyAlignment="1" applyProtection="1">
      <alignment vertical="center" wrapText="1"/>
      <protection locked="0"/>
    </xf>
    <xf numFmtId="165" fontId="4" fillId="11" borderId="15" xfId="3" applyNumberFormat="1" applyFont="1" applyFill="1" applyBorder="1" applyAlignment="1" applyProtection="1">
      <alignment horizontal="right" wrapText="1"/>
    </xf>
    <xf numFmtId="165" fontId="4" fillId="11" borderId="62" xfId="3" applyNumberFormat="1" applyFont="1" applyFill="1" applyBorder="1" applyAlignment="1" applyProtection="1">
      <alignment horizontal="right" wrapText="1"/>
    </xf>
    <xf numFmtId="165" fontId="4" fillId="2" borderId="63" xfId="3" applyNumberFormat="1" applyFont="1" applyFill="1" applyBorder="1" applyAlignment="1" applyProtection="1">
      <alignment horizontal="right" wrapText="1"/>
    </xf>
    <xf numFmtId="166" fontId="7" fillId="0" borderId="0" xfId="0" applyNumberFormat="1" applyFont="1"/>
    <xf numFmtId="167" fontId="4" fillId="13" borderId="65" xfId="0" applyNumberFormat="1" applyFont="1" applyFill="1" applyBorder="1" applyAlignment="1">
      <alignment horizontal="right" vertical="center"/>
    </xf>
    <xf numFmtId="0" fontId="0" fillId="0" borderId="0" xfId="0" applyAlignment="1">
      <alignment horizontal="right"/>
    </xf>
    <xf numFmtId="0" fontId="4" fillId="0" borderId="56" xfId="5" applyBorder="1" applyAlignment="1">
      <alignment horizontal="left" vertical="center" indent="1"/>
    </xf>
    <xf numFmtId="166" fontId="7" fillId="0" borderId="66" xfId="0" applyNumberFormat="1" applyFont="1" applyBorder="1"/>
    <xf numFmtId="167" fontId="4" fillId="14" borderId="65" xfId="0" applyNumberFormat="1" applyFont="1" applyFill="1" applyBorder="1" applyAlignment="1">
      <alignment horizontal="right" vertical="center"/>
    </xf>
    <xf numFmtId="0" fontId="4" fillId="0" borderId="67" xfId="1" applyBorder="1" applyAlignment="1">
      <alignment horizontal="left" vertical="center" indent="1"/>
    </xf>
    <xf numFmtId="165" fontId="4" fillId="11" borderId="68" xfId="0" applyNumberFormat="1" applyFont="1" applyFill="1" applyBorder="1" applyAlignment="1" applyProtection="1">
      <alignment vertical="center" wrapText="1"/>
      <protection locked="0"/>
    </xf>
    <xf numFmtId="165" fontId="4" fillId="11" borderId="69" xfId="0" applyNumberFormat="1" applyFont="1" applyFill="1" applyBorder="1" applyAlignment="1" applyProtection="1">
      <alignment vertical="center" wrapText="1"/>
      <protection locked="0"/>
    </xf>
    <xf numFmtId="165" fontId="4" fillId="11" borderId="70" xfId="0" applyNumberFormat="1" applyFont="1" applyFill="1" applyBorder="1" applyAlignment="1" applyProtection="1">
      <alignment vertical="center" wrapText="1"/>
      <protection locked="0"/>
    </xf>
    <xf numFmtId="165" fontId="4" fillId="11" borderId="71" xfId="0" applyNumberFormat="1" applyFont="1" applyFill="1" applyBorder="1" applyAlignment="1" applyProtection="1">
      <alignment vertical="center" wrapText="1"/>
      <protection locked="0"/>
    </xf>
    <xf numFmtId="165" fontId="4" fillId="12" borderId="68" xfId="0" applyNumberFormat="1" applyFont="1" applyFill="1" applyBorder="1" applyAlignment="1" applyProtection="1">
      <alignment vertical="center" wrapText="1"/>
      <protection locked="0"/>
    </xf>
    <xf numFmtId="165" fontId="4" fillId="12" borderId="69" xfId="0" applyNumberFormat="1" applyFont="1" applyFill="1" applyBorder="1" applyAlignment="1" applyProtection="1">
      <alignment vertical="center" wrapText="1"/>
      <protection locked="0"/>
    </xf>
    <xf numFmtId="165" fontId="4" fillId="12" borderId="72" xfId="0" applyNumberFormat="1" applyFont="1" applyFill="1" applyBorder="1" applyAlignment="1" applyProtection="1">
      <alignment vertical="center" wrapText="1"/>
      <protection locked="0"/>
    </xf>
    <xf numFmtId="0" fontId="5" fillId="0" borderId="66" xfId="0" applyFont="1" applyBorder="1"/>
    <xf numFmtId="167" fontId="4" fillId="14" borderId="73" xfId="0" applyNumberFormat="1" applyFont="1" applyFill="1" applyBorder="1" applyAlignment="1">
      <alignment horizontal="right" vertical="center"/>
    </xf>
    <xf numFmtId="0" fontId="7" fillId="15" borderId="8" xfId="0" applyFont="1" applyFill="1" applyBorder="1" applyAlignment="1">
      <alignment horizontal="right" vertical="center" wrapText="1" indent="1"/>
    </xf>
    <xf numFmtId="165" fontId="7" fillId="15" borderId="74" xfId="3" applyNumberFormat="1" applyFont="1" applyFill="1" applyBorder="1" applyAlignment="1" applyProtection="1">
      <alignment horizontal="right" wrapText="1"/>
    </xf>
    <xf numFmtId="165" fontId="7" fillId="15" borderId="45" xfId="3" applyNumberFormat="1" applyFont="1" applyFill="1" applyBorder="1" applyAlignment="1" applyProtection="1">
      <alignment horizontal="right" wrapText="1"/>
    </xf>
    <xf numFmtId="165" fontId="7" fillId="15" borderId="43" xfId="3" applyNumberFormat="1" applyFont="1" applyFill="1" applyBorder="1" applyAlignment="1" applyProtection="1">
      <alignment horizontal="right" wrapText="1"/>
    </xf>
    <xf numFmtId="165" fontId="7" fillId="15" borderId="76" xfId="3" applyNumberFormat="1" applyFont="1" applyFill="1" applyBorder="1" applyAlignment="1" applyProtection="1">
      <alignment horizontal="right" wrapText="1"/>
    </xf>
    <xf numFmtId="165" fontId="7" fillId="15" borderId="77" xfId="3" applyNumberFormat="1" applyFont="1" applyFill="1" applyBorder="1" applyAlignment="1" applyProtection="1">
      <alignment horizontal="right" wrapText="1"/>
    </xf>
    <xf numFmtId="165" fontId="7" fillId="15" borderId="78" xfId="3" applyNumberFormat="1" applyFont="1" applyFill="1" applyBorder="1" applyAlignment="1" applyProtection="1">
      <alignment horizontal="right" wrapText="1"/>
    </xf>
    <xf numFmtId="165" fontId="7" fillId="15" borderId="79" xfId="3" applyNumberFormat="1" applyFont="1" applyFill="1" applyBorder="1" applyAlignment="1" applyProtection="1">
      <alignment horizontal="right" wrapText="1"/>
    </xf>
    <xf numFmtId="0" fontId="23" fillId="0" borderId="80" xfId="0" applyFont="1" applyBorder="1" applyAlignment="1">
      <alignment vertical="center"/>
    </xf>
    <xf numFmtId="0" fontId="23" fillId="0" borderId="0" xfId="0" applyFont="1" applyAlignment="1">
      <alignment vertical="center"/>
    </xf>
    <xf numFmtId="165" fontId="24" fillId="0" borderId="0" xfId="0" applyNumberFormat="1" applyFont="1"/>
    <xf numFmtId="0" fontId="5" fillId="0" borderId="80" xfId="0" applyFont="1" applyBorder="1"/>
    <xf numFmtId="0" fontId="25" fillId="2" borderId="81" xfId="0" applyFont="1" applyFill="1" applyBorder="1" applyAlignment="1">
      <alignment vertical="center" wrapText="1"/>
    </xf>
    <xf numFmtId="0" fontId="5" fillId="0" borderId="0" xfId="0" applyFont="1" applyAlignment="1">
      <alignment horizontal="right"/>
    </xf>
    <xf numFmtId="0" fontId="4" fillId="0" borderId="82" xfId="0" applyFont="1" applyBorder="1" applyAlignment="1">
      <alignment horizontal="left" vertical="center" wrapText="1" indent="1"/>
    </xf>
    <xf numFmtId="0" fontId="7" fillId="5" borderId="83" xfId="0" applyFont="1" applyFill="1" applyBorder="1" applyAlignment="1">
      <alignment horizontal="right" vertical="center"/>
    </xf>
    <xf numFmtId="0" fontId="7" fillId="5" borderId="84" xfId="0" applyFont="1" applyFill="1" applyBorder="1" applyAlignment="1">
      <alignment horizontal="right" vertical="center"/>
    </xf>
    <xf numFmtId="0" fontId="7" fillId="10" borderId="85" xfId="0" applyFont="1" applyFill="1" applyBorder="1" applyAlignment="1">
      <alignment horizontal="right" vertical="center"/>
    </xf>
    <xf numFmtId="0" fontId="7" fillId="10" borderId="86" xfId="0" applyFont="1" applyFill="1" applyBorder="1" applyAlignment="1">
      <alignment horizontal="right" vertical="center"/>
    </xf>
    <xf numFmtId="0" fontId="7" fillId="5" borderId="9" xfId="0" applyFont="1" applyFill="1" applyBorder="1" applyAlignment="1">
      <alignment horizontal="right" vertical="center"/>
    </xf>
    <xf numFmtId="0" fontId="0" fillId="0" borderId="0" xfId="0" quotePrefix="1"/>
    <xf numFmtId="165" fontId="4" fillId="11" borderId="87" xfId="0" applyNumberFormat="1" applyFont="1" applyFill="1" applyBorder="1" applyAlignment="1" applyProtection="1">
      <alignment vertical="center" wrapText="1"/>
      <protection locked="0"/>
    </xf>
    <xf numFmtId="2" fontId="7" fillId="5" borderId="81" xfId="0" applyNumberFormat="1" applyFont="1" applyFill="1" applyBorder="1"/>
    <xf numFmtId="168" fontId="7" fillId="0" borderId="66" xfId="0" applyNumberFormat="1" applyFont="1" applyBorder="1"/>
    <xf numFmtId="167" fontId="4" fillId="13" borderId="88" xfId="0" applyNumberFormat="1" applyFont="1" applyFill="1" applyBorder="1" applyAlignment="1">
      <alignment horizontal="right" vertical="center"/>
    </xf>
    <xf numFmtId="166" fontId="7" fillId="5" borderId="81" xfId="0" applyNumberFormat="1" applyFont="1" applyFill="1" applyBorder="1" applyAlignment="1">
      <alignment horizontal="left"/>
    </xf>
    <xf numFmtId="167" fontId="4" fillId="16" borderId="65" xfId="0" applyNumberFormat="1" applyFont="1" applyFill="1" applyBorder="1" applyAlignment="1">
      <alignment horizontal="right" vertical="center"/>
    </xf>
    <xf numFmtId="167" fontId="4" fillId="16" borderId="89" xfId="0" applyNumberFormat="1" applyFont="1" applyFill="1" applyBorder="1" applyAlignment="1">
      <alignment horizontal="right" vertical="center"/>
    </xf>
    <xf numFmtId="169" fontId="7" fillId="5" borderId="81" xfId="0" applyNumberFormat="1" applyFont="1" applyFill="1" applyBorder="1" applyAlignment="1">
      <alignment horizontal="right"/>
    </xf>
    <xf numFmtId="0" fontId="4" fillId="0" borderId="56" xfId="0" applyFont="1" applyBorder="1" applyAlignment="1">
      <alignment horizontal="left" vertical="center" wrapText="1" indent="3"/>
    </xf>
    <xf numFmtId="167" fontId="4" fillId="13" borderId="89" xfId="0" applyNumberFormat="1" applyFont="1" applyFill="1" applyBorder="1" applyAlignment="1">
      <alignment horizontal="right" vertical="center"/>
    </xf>
    <xf numFmtId="4" fontId="7" fillId="5" borderId="81" xfId="0" applyNumberFormat="1" applyFont="1" applyFill="1" applyBorder="1" applyAlignment="1">
      <alignment horizontal="right"/>
    </xf>
    <xf numFmtId="0" fontId="4" fillId="0" borderId="56" xfId="0" applyFont="1" applyBorder="1" applyAlignment="1">
      <alignment horizontal="left" vertical="center" wrapText="1" indent="1"/>
    </xf>
    <xf numFmtId="166" fontId="5" fillId="0" borderId="66" xfId="0" applyNumberFormat="1" applyFont="1" applyBorder="1"/>
    <xf numFmtId="0" fontId="5" fillId="5" borderId="81" xfId="0" applyFont="1" applyFill="1" applyBorder="1"/>
    <xf numFmtId="0" fontId="4" fillId="0" borderId="67" xfId="0" applyFont="1" applyBorder="1" applyAlignment="1">
      <alignment horizontal="left" vertical="center" wrapText="1" indent="1"/>
    </xf>
    <xf numFmtId="165" fontId="4" fillId="11" borderId="92" xfId="0" applyNumberFormat="1" applyFont="1" applyFill="1" applyBorder="1" applyAlignment="1" applyProtection="1">
      <alignment vertical="center" wrapText="1"/>
      <protection locked="0"/>
    </xf>
    <xf numFmtId="165" fontId="4" fillId="11" borderId="93" xfId="0" applyNumberFormat="1" applyFont="1" applyFill="1" applyBorder="1" applyAlignment="1" applyProtection="1">
      <alignment vertical="center" wrapText="1"/>
      <protection locked="0"/>
    </xf>
    <xf numFmtId="2" fontId="7" fillId="5" borderId="82" xfId="0" applyNumberFormat="1" applyFont="1" applyFill="1" applyBorder="1"/>
    <xf numFmtId="167" fontId="4" fillId="13" borderId="73" xfId="0" applyNumberFormat="1" applyFont="1" applyFill="1" applyBorder="1" applyAlignment="1">
      <alignment horizontal="right" vertical="center"/>
    </xf>
    <xf numFmtId="0" fontId="5" fillId="5" borderId="82" xfId="0" applyFont="1" applyFill="1" applyBorder="1"/>
    <xf numFmtId="0" fontId="7" fillId="15" borderId="94" xfId="0" applyFont="1" applyFill="1" applyBorder="1" applyAlignment="1">
      <alignment horizontal="right" wrapText="1"/>
    </xf>
    <xf numFmtId="165" fontId="7" fillId="15" borderId="95" xfId="3" applyNumberFormat="1" applyFont="1" applyFill="1" applyBorder="1" applyAlignment="1" applyProtection="1">
      <alignment horizontal="right" wrapText="1"/>
    </xf>
    <xf numFmtId="170" fontId="13" fillId="12" borderId="96" xfId="0" applyNumberFormat="1" applyFont="1" applyFill="1" applyBorder="1" applyAlignment="1">
      <alignment horizontal="center"/>
    </xf>
    <xf numFmtId="165" fontId="0" fillId="0" borderId="0" xfId="0" applyNumberFormat="1"/>
    <xf numFmtId="0" fontId="5" fillId="12" borderId="97" xfId="0" applyFont="1" applyFill="1" applyBorder="1"/>
    <xf numFmtId="0" fontId="13" fillId="0" borderId="0" xfId="0" applyFont="1"/>
    <xf numFmtId="164" fontId="0" fillId="0" borderId="0" xfId="6" applyFont="1"/>
    <xf numFmtId="0" fontId="3" fillId="0" borderId="0" xfId="0" applyFont="1" applyAlignment="1">
      <alignment vertical="center"/>
    </xf>
    <xf numFmtId="171" fontId="0" fillId="0" borderId="0" xfId="0" applyNumberFormat="1" applyAlignment="1">
      <alignment vertical="center"/>
    </xf>
    <xf numFmtId="172" fontId="0" fillId="0" borderId="0" xfId="0" applyNumberFormat="1" applyAlignment="1">
      <alignment vertical="center"/>
    </xf>
    <xf numFmtId="164" fontId="0" fillId="0" borderId="0" xfId="6" applyFont="1" applyAlignment="1">
      <alignment vertical="center"/>
    </xf>
    <xf numFmtId="0" fontId="0" fillId="0" borderId="0" xfId="0" applyAlignment="1">
      <alignment vertical="center"/>
    </xf>
    <xf numFmtId="0" fontId="27" fillId="5" borderId="98" xfId="0" applyFont="1" applyFill="1" applyBorder="1" applyAlignment="1">
      <alignment horizontal="left" vertical="center"/>
    </xf>
    <xf numFmtId="0" fontId="7" fillId="5" borderId="25" xfId="0" applyFont="1" applyFill="1" applyBorder="1" applyAlignment="1">
      <alignment horizontal="left" vertical="center"/>
    </xf>
    <xf numFmtId="0" fontId="7" fillId="5" borderId="13" xfId="0" applyFont="1" applyFill="1" applyBorder="1" applyAlignment="1">
      <alignment horizontal="left" vertical="center"/>
    </xf>
    <xf numFmtId="0" fontId="7" fillId="5" borderId="99" xfId="0" applyFont="1" applyFill="1" applyBorder="1" applyAlignment="1">
      <alignment horizontal="left" vertical="center"/>
    </xf>
    <xf numFmtId="0" fontId="0" fillId="5" borderId="76" xfId="0" applyFill="1" applyBorder="1"/>
    <xf numFmtId="0" fontId="0" fillId="5" borderId="82" xfId="0" applyFill="1" applyBorder="1"/>
    <xf numFmtId="173" fontId="4" fillId="11" borderId="100" xfId="0" applyNumberFormat="1" applyFont="1" applyFill="1" applyBorder="1" applyAlignment="1">
      <alignment horizontal="right" vertical="center"/>
    </xf>
    <xf numFmtId="173" fontId="4" fillId="11" borderId="78" xfId="0" applyNumberFormat="1" applyFont="1" applyFill="1" applyBorder="1" applyAlignment="1">
      <alignment horizontal="right" vertical="center"/>
    </xf>
    <xf numFmtId="173" fontId="4" fillId="11" borderId="79" xfId="0" applyNumberFormat="1" applyFont="1" applyFill="1" applyBorder="1" applyAlignment="1">
      <alignment horizontal="right" vertical="center"/>
    </xf>
    <xf numFmtId="10" fontId="5" fillId="2" borderId="0" xfId="0" applyNumberFormat="1" applyFont="1" applyFill="1"/>
    <xf numFmtId="174" fontId="0" fillId="0" borderId="0" xfId="6" applyNumberFormat="1" applyFont="1" applyAlignment="1">
      <alignment vertical="center"/>
    </xf>
    <xf numFmtId="0" fontId="7" fillId="0" borderId="0" xfId="0" applyFont="1" applyAlignment="1">
      <alignment horizontal="left"/>
    </xf>
    <xf numFmtId="0" fontId="27" fillId="5" borderId="8" xfId="0" applyFont="1" applyFill="1" applyBorder="1" applyAlignment="1">
      <alignment horizontal="left" vertical="center"/>
    </xf>
    <xf numFmtId="0" fontId="7" fillId="5" borderId="9" xfId="0" applyFont="1" applyFill="1" applyBorder="1" applyAlignment="1">
      <alignment horizontal="left" vertical="center"/>
    </xf>
    <xf numFmtId="0" fontId="27" fillId="5" borderId="25" xfId="0" applyFont="1" applyFill="1" applyBorder="1" applyAlignment="1">
      <alignment horizontal="left" vertical="center"/>
    </xf>
    <xf numFmtId="0" fontId="27" fillId="5" borderId="99" xfId="0" applyFont="1" applyFill="1" applyBorder="1" applyAlignment="1">
      <alignment horizontal="left" vertical="center"/>
    </xf>
    <xf numFmtId="0" fontId="7" fillId="2" borderId="98" xfId="0" applyFont="1" applyFill="1" applyBorder="1" applyAlignment="1">
      <alignment horizontal="left"/>
    </xf>
    <xf numFmtId="0" fontId="7" fillId="2" borderId="25" xfId="0" applyFont="1" applyFill="1" applyBorder="1" applyAlignment="1">
      <alignment horizontal="left"/>
    </xf>
    <xf numFmtId="0" fontId="13" fillId="11" borderId="105" xfId="0" applyFont="1" applyFill="1" applyBorder="1"/>
    <xf numFmtId="0" fontId="7" fillId="2" borderId="106" xfId="0" applyFont="1" applyFill="1" applyBorder="1" applyAlignment="1">
      <alignment horizontal="left"/>
    </xf>
    <xf numFmtId="0" fontId="7" fillId="2" borderId="0" xfId="0" applyFont="1" applyFill="1" applyAlignment="1">
      <alignment horizontal="left"/>
    </xf>
    <xf numFmtId="0" fontId="7" fillId="19" borderId="107" xfId="0" applyFont="1" applyFill="1" applyBorder="1" applyAlignment="1">
      <alignment horizontal="centerContinuous" vertical="center"/>
    </xf>
    <xf numFmtId="0" fontId="7" fillId="19" borderId="69" xfId="0" applyFont="1" applyFill="1" applyBorder="1" applyAlignment="1">
      <alignment horizontal="centerContinuous" vertical="center"/>
    </xf>
    <xf numFmtId="0" fontId="7" fillId="19" borderId="108" xfId="0" applyFont="1" applyFill="1" applyBorder="1" applyAlignment="1">
      <alignment horizontal="centerContinuous" vertical="center"/>
    </xf>
    <xf numFmtId="0" fontId="7" fillId="19" borderId="109" xfId="0" applyFont="1" applyFill="1" applyBorder="1" applyAlignment="1">
      <alignment horizontal="centerContinuous" vertical="center"/>
    </xf>
    <xf numFmtId="0" fontId="7" fillId="19" borderId="68" xfId="0" applyFont="1" applyFill="1" applyBorder="1" applyAlignment="1">
      <alignment horizontal="centerContinuous" vertical="center"/>
    </xf>
    <xf numFmtId="0" fontId="0" fillId="19" borderId="72" xfId="0" applyFill="1" applyBorder="1" applyAlignment="1">
      <alignment horizontal="centerContinuous"/>
    </xf>
    <xf numFmtId="0" fontId="7" fillId="10" borderId="110" xfId="0" applyFont="1" applyFill="1" applyBorder="1" applyAlignment="1">
      <alignment horizontal="right" vertical="center"/>
    </xf>
    <xf numFmtId="0" fontId="7" fillId="10" borderId="111" xfId="0" applyFont="1" applyFill="1" applyBorder="1" applyAlignment="1">
      <alignment horizontal="right" vertical="center"/>
    </xf>
    <xf numFmtId="0" fontId="7" fillId="18" borderId="111" xfId="0" applyFont="1" applyFill="1" applyBorder="1" applyAlignment="1">
      <alignment horizontal="right" vertical="center"/>
    </xf>
    <xf numFmtId="0" fontId="3" fillId="11" borderId="112" xfId="0" applyFont="1" applyFill="1" applyBorder="1"/>
    <xf numFmtId="173" fontId="4" fillId="21" borderId="0" xfId="0" applyNumberFormat="1" applyFont="1" applyFill="1" applyAlignment="1">
      <alignment horizontal="left" vertical="center"/>
    </xf>
    <xf numFmtId="173" fontId="4" fillId="2" borderId="100" xfId="0" applyNumberFormat="1" applyFont="1" applyFill="1" applyBorder="1" applyAlignment="1">
      <alignment horizontal="right" vertical="center"/>
    </xf>
    <xf numFmtId="173" fontId="4" fillId="2" borderId="19" xfId="0" applyNumberFormat="1" applyFont="1" applyFill="1" applyBorder="1" applyAlignment="1">
      <alignment horizontal="right" vertical="center"/>
    </xf>
    <xf numFmtId="173" fontId="4" fillId="2" borderId="115" xfId="0" applyNumberFormat="1" applyFont="1" applyFill="1" applyBorder="1" applyAlignment="1">
      <alignment horizontal="right" vertical="center"/>
    </xf>
    <xf numFmtId="173" fontId="4" fillId="2" borderId="116" xfId="0" applyNumberFormat="1" applyFont="1" applyFill="1" applyBorder="1" applyAlignment="1">
      <alignment horizontal="right" vertical="center"/>
    </xf>
    <xf numFmtId="173" fontId="4" fillId="21" borderId="0" xfId="0" applyNumberFormat="1" applyFont="1" applyFill="1" applyAlignment="1">
      <alignment horizontal="right" vertical="center"/>
    </xf>
    <xf numFmtId="0" fontId="0" fillId="11" borderId="81" xfId="0" applyFill="1" applyBorder="1"/>
    <xf numFmtId="173" fontId="4" fillId="2" borderId="118" xfId="0" applyNumberFormat="1" applyFont="1" applyFill="1" applyBorder="1" applyAlignment="1">
      <alignment horizontal="right" vertical="center"/>
    </xf>
    <xf numFmtId="173" fontId="4" fillId="2" borderId="119" xfId="0" applyNumberFormat="1" applyFont="1" applyFill="1" applyBorder="1" applyAlignment="1">
      <alignment horizontal="right" vertical="center"/>
    </xf>
    <xf numFmtId="173" fontId="4" fillId="2" borderId="120" xfId="0" applyNumberFormat="1" applyFont="1" applyFill="1" applyBorder="1" applyAlignment="1">
      <alignment horizontal="right" vertical="center"/>
    </xf>
    <xf numFmtId="173" fontId="4" fillId="2" borderId="21" xfId="0" applyNumberFormat="1" applyFont="1" applyFill="1" applyBorder="1" applyAlignment="1">
      <alignment horizontal="right" vertical="center"/>
    </xf>
    <xf numFmtId="173" fontId="4" fillId="2" borderId="121" xfId="0" applyNumberFormat="1" applyFont="1" applyFill="1" applyBorder="1" applyAlignment="1">
      <alignment horizontal="right" vertical="center"/>
    </xf>
    <xf numFmtId="173" fontId="4" fillId="21" borderId="76" xfId="0" applyNumberFormat="1" applyFont="1" applyFill="1" applyBorder="1" applyAlignment="1">
      <alignment horizontal="right" vertical="center"/>
    </xf>
    <xf numFmtId="173" fontId="4" fillId="2" borderId="122" xfId="0" applyNumberFormat="1" applyFont="1" applyFill="1" applyBorder="1" applyAlignment="1">
      <alignment horizontal="right" vertical="center"/>
    </xf>
    <xf numFmtId="173" fontId="4" fillId="2" borderId="123" xfId="0" applyNumberFormat="1" applyFont="1" applyFill="1" applyBorder="1" applyAlignment="1">
      <alignment horizontal="right" vertical="center"/>
    </xf>
    <xf numFmtId="0" fontId="5" fillId="0" borderId="0" xfId="0" applyFont="1" applyAlignment="1">
      <alignment horizontal="left"/>
    </xf>
    <xf numFmtId="0" fontId="5" fillId="0" borderId="0" xfId="0" applyFont="1" applyAlignment="1">
      <alignment horizontal="left" wrapText="1"/>
    </xf>
    <xf numFmtId="173" fontId="4" fillId="21" borderId="80" xfId="0" applyNumberFormat="1" applyFont="1" applyFill="1" applyBorder="1" applyAlignment="1">
      <alignment horizontal="right" vertical="center"/>
    </xf>
    <xf numFmtId="173" fontId="4" fillId="2" borderId="23" xfId="0" applyNumberFormat="1" applyFont="1" applyFill="1" applyBorder="1" applyAlignment="1">
      <alignment horizontal="right" vertical="center"/>
    </xf>
    <xf numFmtId="173" fontId="4" fillId="2" borderId="125" xfId="0" applyNumberFormat="1" applyFont="1" applyFill="1" applyBorder="1" applyAlignment="1">
      <alignment horizontal="right" vertical="center"/>
    </xf>
    <xf numFmtId="173" fontId="4" fillId="2" borderId="126" xfId="0" applyNumberFormat="1" applyFont="1" applyFill="1" applyBorder="1" applyAlignment="1">
      <alignment horizontal="right" vertical="center"/>
    </xf>
    <xf numFmtId="173" fontId="4" fillId="2" borderId="79" xfId="0" applyNumberFormat="1" applyFont="1" applyFill="1" applyBorder="1" applyAlignment="1">
      <alignment horizontal="right" vertical="center"/>
    </xf>
    <xf numFmtId="0" fontId="28" fillId="22" borderId="8" xfId="0" applyFont="1" applyFill="1" applyBorder="1"/>
    <xf numFmtId="0" fontId="29" fillId="22" borderId="9" xfId="0" applyFont="1" applyFill="1" applyBorder="1" applyAlignment="1">
      <alignment wrapText="1"/>
    </xf>
    <xf numFmtId="173" fontId="29" fillId="22" borderId="9" xfId="0" applyNumberFormat="1" applyFont="1" applyFill="1" applyBorder="1" applyAlignment="1">
      <alignment horizontal="right"/>
    </xf>
    <xf numFmtId="173" fontId="29" fillId="22" borderId="10" xfId="0" applyNumberFormat="1" applyFont="1" applyFill="1" applyBorder="1" applyAlignment="1">
      <alignment horizontal="right"/>
    </xf>
    <xf numFmtId="173" fontId="29" fillId="22" borderId="127" xfId="0" applyNumberFormat="1" applyFont="1" applyFill="1" applyBorder="1" applyAlignment="1">
      <alignment horizontal="right"/>
    </xf>
    <xf numFmtId="173" fontId="29" fillId="22" borderId="128" xfId="0" applyNumberFormat="1" applyFont="1" applyFill="1" applyBorder="1" applyAlignment="1">
      <alignment horizontal="right"/>
    </xf>
    <xf numFmtId="173" fontId="29" fillId="22" borderId="129" xfId="0" applyNumberFormat="1" applyFont="1" applyFill="1" applyBorder="1" applyAlignment="1">
      <alignment horizontal="right"/>
    </xf>
    <xf numFmtId="173" fontId="29" fillId="22" borderId="8" xfId="0" applyNumberFormat="1" applyFont="1" applyFill="1" applyBorder="1" applyAlignment="1">
      <alignment horizontal="right"/>
    </xf>
    <xf numFmtId="173" fontId="29" fillId="22" borderId="7" xfId="0" applyNumberFormat="1" applyFont="1" applyFill="1" applyBorder="1" applyAlignment="1">
      <alignment horizontal="right"/>
    </xf>
    <xf numFmtId="0" fontId="7" fillId="2" borderId="9" xfId="0" applyFont="1" applyFill="1" applyBorder="1" applyAlignment="1">
      <alignment horizontal="left" wrapText="1"/>
    </xf>
    <xf numFmtId="173" fontId="7" fillId="2" borderId="9" xfId="0" applyNumberFormat="1" applyFont="1" applyFill="1" applyBorder="1" applyAlignment="1">
      <alignment horizontal="right" vertical="center"/>
    </xf>
    <xf numFmtId="0" fontId="28" fillId="22" borderId="8" xfId="0" applyFont="1" applyFill="1" applyBorder="1" applyAlignment="1">
      <alignment vertical="center"/>
    </xf>
    <xf numFmtId="0" fontId="29" fillId="22" borderId="9" xfId="0" applyFont="1" applyFill="1" applyBorder="1" applyAlignment="1">
      <alignment vertical="center"/>
    </xf>
    <xf numFmtId="2" fontId="7" fillId="22" borderId="9" xfId="0" applyNumberFormat="1" applyFont="1" applyFill="1" applyBorder="1" applyAlignment="1">
      <alignment horizontal="right"/>
    </xf>
    <xf numFmtId="2" fontId="7" fillId="22" borderId="10" xfId="0" applyNumberFormat="1" applyFont="1" applyFill="1" applyBorder="1" applyAlignment="1">
      <alignment horizontal="right"/>
    </xf>
    <xf numFmtId="0" fontId="4" fillId="0" borderId="0" xfId="0" applyFont="1" applyAlignment="1">
      <alignment horizontal="left"/>
    </xf>
    <xf numFmtId="0" fontId="30" fillId="0" borderId="0" xfId="0" applyFont="1" applyAlignment="1">
      <alignment horizontal="center" wrapText="1"/>
    </xf>
    <xf numFmtId="0" fontId="2" fillId="0" borderId="0" xfId="0" applyFont="1"/>
    <xf numFmtId="0" fontId="7" fillId="0" borderId="0" xfId="0" applyFont="1" applyAlignment="1">
      <alignment vertical="center" wrapText="1"/>
    </xf>
    <xf numFmtId="0" fontId="31" fillId="0" borderId="0" xfId="0" applyFont="1" applyAlignment="1">
      <alignment horizontal="left" vertical="center"/>
    </xf>
    <xf numFmtId="0" fontId="32" fillId="0" borderId="0" xfId="0" applyFont="1" applyAlignment="1">
      <alignment horizontal="left" vertical="center"/>
    </xf>
    <xf numFmtId="165" fontId="32" fillId="0" borderId="0" xfId="0" applyNumberFormat="1" applyFont="1" applyAlignment="1">
      <alignment horizontal="right" vertical="center"/>
    </xf>
    <xf numFmtId="0" fontId="0" fillId="2" borderId="0" xfId="0" applyFill="1" applyAlignment="1">
      <alignment horizontal="left" vertical="center"/>
    </xf>
    <xf numFmtId="0" fontId="4" fillId="0" borderId="0" xfId="0" applyFont="1"/>
    <xf numFmtId="0" fontId="33" fillId="0" borderId="0" xfId="0" applyFont="1" applyAlignment="1">
      <alignment horizontal="left"/>
    </xf>
    <xf numFmtId="0" fontId="34" fillId="0" borderId="0" xfId="0" applyFont="1"/>
    <xf numFmtId="175" fontId="33" fillId="0" borderId="0" xfId="0" applyNumberFormat="1" applyFont="1"/>
    <xf numFmtId="0" fontId="35" fillId="0" borderId="0" xfId="0" applyFont="1"/>
    <xf numFmtId="0" fontId="0" fillId="0" borderId="0" xfId="0" applyAlignment="1">
      <alignment horizontal="left"/>
    </xf>
    <xf numFmtId="0" fontId="36" fillId="0" borderId="0" xfId="0" applyFont="1" applyAlignment="1">
      <alignment horizontal="left"/>
    </xf>
    <xf numFmtId="2" fontId="4" fillId="12" borderId="52" xfId="0" applyNumberFormat="1" applyFont="1" applyFill="1" applyBorder="1" applyAlignment="1" applyProtection="1">
      <alignment vertical="center" wrapText="1"/>
      <protection locked="0"/>
    </xf>
    <xf numFmtId="2" fontId="7" fillId="15" borderId="75" xfId="3" applyNumberFormat="1" applyFont="1" applyFill="1" applyBorder="1" applyAlignment="1" applyProtection="1">
      <alignment horizontal="right" wrapText="1"/>
    </xf>
    <xf numFmtId="2" fontId="7" fillId="15" borderId="43" xfId="3" applyNumberFormat="1" applyFont="1" applyFill="1" applyBorder="1" applyAlignment="1" applyProtection="1">
      <alignment horizontal="right" wrapText="1"/>
    </xf>
    <xf numFmtId="2" fontId="7" fillId="15" borderId="44" xfId="3" applyNumberFormat="1" applyFont="1" applyFill="1" applyBorder="1" applyAlignment="1" applyProtection="1">
      <alignment horizontal="right" wrapText="1"/>
    </xf>
    <xf numFmtId="2" fontId="7" fillId="15" borderId="45" xfId="3" applyNumberFormat="1" applyFont="1" applyFill="1" applyBorder="1" applyAlignment="1" applyProtection="1">
      <alignment horizontal="right" wrapText="1"/>
    </xf>
    <xf numFmtId="2" fontId="7" fillId="15" borderId="46" xfId="3" applyNumberFormat="1" applyFont="1" applyFill="1" applyBorder="1" applyAlignment="1" applyProtection="1">
      <alignment horizontal="right" wrapText="1"/>
    </xf>
    <xf numFmtId="2" fontId="7" fillId="15" borderId="77" xfId="3" applyNumberFormat="1" applyFont="1" applyFill="1" applyBorder="1" applyAlignment="1" applyProtection="1">
      <alignment horizontal="right" wrapText="1"/>
    </xf>
    <xf numFmtId="2" fontId="7" fillId="15" borderId="78" xfId="3" applyNumberFormat="1" applyFont="1" applyFill="1" applyBorder="1" applyAlignment="1" applyProtection="1">
      <alignment horizontal="right" wrapText="1"/>
    </xf>
    <xf numFmtId="2" fontId="7" fillId="15" borderId="79" xfId="3" applyNumberFormat="1" applyFont="1" applyFill="1" applyBorder="1" applyAlignment="1" applyProtection="1">
      <alignment horizontal="right" wrapText="1"/>
    </xf>
    <xf numFmtId="2" fontId="4" fillId="12" borderId="57" xfId="0" applyNumberFormat="1" applyFont="1" applyFill="1" applyBorder="1" applyAlignment="1" applyProtection="1">
      <alignment vertical="center" wrapText="1"/>
      <protection locked="0"/>
    </xf>
    <xf numFmtId="2" fontId="7" fillId="5" borderId="57" xfId="0" applyNumberFormat="1" applyFont="1" applyFill="1" applyBorder="1" applyAlignment="1">
      <alignment vertical="center"/>
    </xf>
    <xf numFmtId="2" fontId="7" fillId="5" borderId="58" xfId="0" applyNumberFormat="1" applyFont="1" applyFill="1" applyBorder="1" applyAlignment="1">
      <alignment vertical="center"/>
    </xf>
    <xf numFmtId="176" fontId="7" fillId="0" borderId="66" xfId="0" applyNumberFormat="1" applyFont="1" applyBorder="1"/>
    <xf numFmtId="2" fontId="4" fillId="2" borderId="0" xfId="3" applyNumberFormat="1" applyFont="1" applyFill="1" applyBorder="1" applyAlignment="1" applyProtection="1">
      <alignment horizontal="right" vertical="center" wrapText="1"/>
    </xf>
    <xf numFmtId="177" fontId="4" fillId="13" borderId="65" xfId="0" applyNumberFormat="1" applyFont="1" applyFill="1" applyBorder="1" applyAlignment="1">
      <alignment horizontal="right" vertical="center"/>
    </xf>
    <xf numFmtId="2" fontId="4" fillId="12" borderId="68" xfId="0" applyNumberFormat="1" applyFont="1" applyFill="1" applyBorder="1" applyAlignment="1" applyProtection="1">
      <alignment vertical="center" wrapText="1"/>
      <protection locked="0"/>
    </xf>
    <xf numFmtId="2" fontId="4" fillId="12" borderId="51" xfId="0" applyNumberFormat="1" applyFont="1" applyFill="1" applyBorder="1" applyAlignment="1" applyProtection="1">
      <alignment vertical="center" wrapText="1"/>
      <protection locked="0"/>
    </xf>
    <xf numFmtId="2" fontId="4" fillId="12" borderId="64" xfId="0" applyNumberFormat="1" applyFont="1" applyFill="1" applyBorder="1" applyAlignment="1" applyProtection="1">
      <alignment vertical="center" wrapText="1"/>
      <protection locked="0"/>
    </xf>
    <xf numFmtId="171" fontId="4" fillId="11" borderId="59" xfId="0" applyNumberFormat="1" applyFont="1" applyFill="1" applyBorder="1" applyAlignment="1" applyProtection="1">
      <alignment vertical="center" wrapText="1"/>
      <protection locked="0"/>
    </xf>
    <xf numFmtId="171" fontId="4" fillId="11" borderId="60" xfId="0" applyNumberFormat="1" applyFont="1" applyFill="1" applyBorder="1" applyAlignment="1" applyProtection="1">
      <alignment vertical="center" wrapText="1"/>
      <protection locked="0"/>
    </xf>
    <xf numFmtId="171" fontId="4" fillId="12" borderId="68" xfId="0" applyNumberFormat="1" applyFont="1" applyFill="1" applyBorder="1" applyAlignment="1" applyProtection="1">
      <alignment vertical="center" wrapText="1"/>
      <protection locked="0"/>
    </xf>
    <xf numFmtId="171" fontId="4" fillId="12" borderId="69" xfId="0" applyNumberFormat="1" applyFont="1" applyFill="1" applyBorder="1" applyAlignment="1" applyProtection="1">
      <alignment vertical="center" wrapText="1"/>
      <protection locked="0"/>
    </xf>
    <xf numFmtId="171" fontId="23" fillId="0" borderId="0" xfId="0" applyNumberFormat="1" applyFont="1" applyAlignment="1">
      <alignment vertical="center"/>
    </xf>
    <xf numFmtId="2" fontId="7" fillId="15" borderId="76" xfId="3" applyNumberFormat="1" applyFont="1" applyFill="1" applyBorder="1" applyAlignment="1" applyProtection="1">
      <alignment horizontal="right" wrapText="1"/>
    </xf>
    <xf numFmtId="0" fontId="13" fillId="7" borderId="131" xfId="0" applyFont="1" applyFill="1" applyBorder="1" applyAlignment="1">
      <alignment horizontal="right" vertical="center"/>
    </xf>
    <xf numFmtId="0" fontId="13" fillId="7" borderId="95" xfId="0" applyFont="1" applyFill="1" applyBorder="1" applyAlignment="1">
      <alignment horizontal="right" vertical="center"/>
    </xf>
    <xf numFmtId="0" fontId="10" fillId="5" borderId="106" xfId="0" applyFont="1" applyFill="1" applyBorder="1" applyAlignment="1">
      <alignment horizontal="left" vertical="center"/>
    </xf>
    <xf numFmtId="0" fontId="13" fillId="7" borderId="131" xfId="0" quotePrefix="1" applyFont="1" applyFill="1" applyBorder="1" applyAlignment="1">
      <alignment horizontal="right" vertical="center"/>
    </xf>
    <xf numFmtId="173" fontId="29" fillId="22" borderId="130" xfId="0" applyNumberFormat="1" applyFont="1" applyFill="1" applyBorder="1" applyAlignment="1">
      <alignment horizontal="right" vertical="center"/>
    </xf>
    <xf numFmtId="173" fontId="29" fillId="22" borderId="9" xfId="0" applyNumberFormat="1" applyFont="1" applyFill="1" applyBorder="1" applyAlignment="1">
      <alignment horizontal="right" vertical="center"/>
    </xf>
    <xf numFmtId="2" fontId="4" fillId="0" borderId="18" xfId="0" applyNumberFormat="1" applyFont="1" applyBorder="1" applyAlignment="1">
      <alignment vertical="center"/>
    </xf>
    <xf numFmtId="2" fontId="0" fillId="0" borderId="0" xfId="0" applyNumberFormat="1"/>
    <xf numFmtId="0" fontId="0" fillId="0" borderId="0" xfId="0" applyAlignment="1">
      <alignment wrapText="1"/>
    </xf>
    <xf numFmtId="172" fontId="4" fillId="12" borderId="57" xfId="0" applyNumberFormat="1" applyFont="1" applyFill="1" applyBorder="1" applyAlignment="1" applyProtection="1">
      <alignment vertical="center" wrapText="1"/>
      <protection locked="0"/>
    </xf>
    <xf numFmtId="9" fontId="5" fillId="0" borderId="0" xfId="715" applyFont="1"/>
    <xf numFmtId="195" fontId="33" fillId="0" borderId="0" xfId="0" applyNumberFormat="1" applyFont="1"/>
    <xf numFmtId="0" fontId="4" fillId="20" borderId="113" xfId="0" applyFont="1" applyFill="1" applyBorder="1" applyAlignment="1">
      <alignment horizontal="center"/>
    </xf>
    <xf numFmtId="0" fontId="4" fillId="20" borderId="114" xfId="0" applyFont="1" applyFill="1" applyBorder="1" applyAlignment="1">
      <alignment horizontal="center"/>
    </xf>
    <xf numFmtId="0" fontId="4" fillId="20" borderId="15" xfId="0" applyFont="1" applyFill="1" applyBorder="1" applyAlignment="1">
      <alignment horizontal="center"/>
    </xf>
    <xf numFmtId="0" fontId="4" fillId="20" borderId="117" xfId="0" applyFont="1" applyFill="1" applyBorder="1" applyAlignment="1">
      <alignment horizontal="center"/>
    </xf>
    <xf numFmtId="0" fontId="4" fillId="20" borderId="21" xfId="0" applyFont="1" applyFill="1" applyBorder="1" applyAlignment="1">
      <alignment horizontal="center"/>
    </xf>
    <xf numFmtId="0" fontId="4" fillId="20" borderId="124" xfId="0" applyFont="1" applyFill="1" applyBorder="1" applyAlignment="1">
      <alignment horizontal="center"/>
    </xf>
    <xf numFmtId="0" fontId="13" fillId="10" borderId="101" xfId="0" applyFont="1" applyFill="1" applyBorder="1" applyAlignment="1">
      <alignment horizontal="center" vertical="center"/>
    </xf>
    <xf numFmtId="0" fontId="13" fillId="10" borderId="102" xfId="0" applyFont="1" applyFill="1" applyBorder="1" applyAlignment="1">
      <alignment horizontal="center" vertical="center"/>
    </xf>
    <xf numFmtId="0" fontId="13" fillId="18" borderId="103" xfId="0" applyFont="1" applyFill="1" applyBorder="1" applyAlignment="1">
      <alignment horizontal="center" vertical="center" wrapText="1"/>
    </xf>
    <xf numFmtId="0" fontId="13" fillId="18" borderId="104" xfId="0" applyFont="1" applyFill="1" applyBorder="1" applyAlignment="1">
      <alignment horizontal="center" vertical="center" wrapText="1"/>
    </xf>
    <xf numFmtId="0" fontId="13" fillId="5" borderId="28" xfId="0" applyFont="1" applyFill="1" applyBorder="1" applyAlignment="1">
      <alignment horizontal="center"/>
    </xf>
    <xf numFmtId="0" fontId="13" fillId="5" borderId="29" xfId="0" applyFont="1" applyFill="1" applyBorder="1" applyAlignment="1">
      <alignment horizontal="center"/>
    </xf>
    <xf numFmtId="0" fontId="13" fillId="5" borderId="30" xfId="0" applyFont="1" applyFill="1" applyBorder="1" applyAlignment="1">
      <alignment horizontal="center"/>
    </xf>
    <xf numFmtId="0" fontId="13" fillId="10" borderId="29" xfId="0" applyFont="1" applyFill="1" applyBorder="1" applyAlignment="1">
      <alignment horizontal="center"/>
    </xf>
    <xf numFmtId="0" fontId="13" fillId="10" borderId="32" xfId="0" applyFont="1" applyFill="1" applyBorder="1" applyAlignment="1">
      <alignment horizontal="center"/>
    </xf>
    <xf numFmtId="0" fontId="13" fillId="5" borderId="33" xfId="0" applyFont="1" applyFill="1" applyBorder="1" applyAlignment="1">
      <alignment horizontal="center" wrapText="1"/>
    </xf>
    <xf numFmtId="0" fontId="13" fillId="5" borderId="34" xfId="0" applyFont="1" applyFill="1" applyBorder="1" applyAlignment="1">
      <alignment horizontal="center" wrapText="1"/>
    </xf>
    <xf numFmtId="0" fontId="13" fillId="10" borderId="35" xfId="0" applyFont="1" applyFill="1" applyBorder="1" applyAlignment="1">
      <alignment horizontal="center"/>
    </xf>
    <xf numFmtId="0" fontId="13" fillId="10" borderId="36" xfId="0" applyFont="1" applyFill="1" applyBorder="1" applyAlignment="1">
      <alignment horizontal="center"/>
    </xf>
    <xf numFmtId="0" fontId="13" fillId="10" borderId="37" xfId="0" applyFont="1" applyFill="1" applyBorder="1" applyAlignment="1">
      <alignment horizontal="center"/>
    </xf>
    <xf numFmtId="0" fontId="7" fillId="5" borderId="27"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10" borderId="27" xfId="0" applyFont="1" applyFill="1" applyBorder="1" applyAlignment="1">
      <alignment horizontal="center" vertical="center"/>
    </xf>
    <xf numFmtId="0" fontId="7" fillId="10" borderId="13" xfId="0" applyFont="1" applyFill="1" applyBorder="1" applyAlignment="1">
      <alignment horizontal="center" vertical="center"/>
    </xf>
    <xf numFmtId="0" fontId="7" fillId="10" borderId="14" xfId="0" applyFont="1" applyFill="1" applyBorder="1" applyAlignment="1">
      <alignment horizontal="center" vertical="center"/>
    </xf>
    <xf numFmtId="0" fontId="26" fillId="17" borderId="1" xfId="0" applyFont="1" applyFill="1" applyBorder="1" applyAlignment="1">
      <alignment horizontal="center" vertical="center" wrapText="1"/>
    </xf>
    <xf numFmtId="0" fontId="26" fillId="17" borderId="3" xfId="0" applyFont="1" applyFill="1" applyBorder="1" applyAlignment="1">
      <alignment horizontal="center" vertical="center" wrapText="1"/>
    </xf>
    <xf numFmtId="0" fontId="26" fillId="17" borderId="90" xfId="0" applyFont="1" applyFill="1" applyBorder="1" applyAlignment="1">
      <alignment horizontal="center" vertical="center" wrapText="1"/>
    </xf>
    <xf numFmtId="0" fontId="26" fillId="17" borderId="91" xfId="0" applyFont="1" applyFill="1" applyBorder="1" applyAlignment="1">
      <alignment horizontal="center" vertical="center" wrapText="1"/>
    </xf>
    <xf numFmtId="0" fontId="26" fillId="17" borderId="5" xfId="0" applyFont="1" applyFill="1" applyBorder="1" applyAlignment="1">
      <alignment horizontal="center" vertical="center" wrapText="1"/>
    </xf>
    <xf numFmtId="0" fontId="26" fillId="17" borderId="6" xfId="0" applyFont="1" applyFill="1" applyBorder="1" applyAlignment="1">
      <alignment horizontal="center" vertical="center" wrapText="1"/>
    </xf>
    <xf numFmtId="0" fontId="0" fillId="0" borderId="0" xfId="0" applyAlignment="1">
      <alignment horizontal="center" wrapText="1"/>
    </xf>
    <xf numFmtId="0" fontId="11" fillId="6" borderId="4" xfId="0" applyFont="1" applyFill="1" applyBorder="1" applyAlignment="1" applyProtection="1">
      <alignment horizontal="left" vertical="top" wrapText="1"/>
      <protection locked="0"/>
    </xf>
    <xf numFmtId="0" fontId="11" fillId="6" borderId="5" xfId="0" applyFont="1" applyFill="1" applyBorder="1" applyAlignment="1" applyProtection="1">
      <alignment horizontal="left" vertical="top" wrapText="1"/>
      <protection locked="0"/>
    </xf>
    <xf numFmtId="0" fontId="11" fillId="6" borderId="6" xfId="0" applyFont="1" applyFill="1" applyBorder="1" applyAlignment="1" applyProtection="1">
      <alignment horizontal="left" vertical="top" wrapText="1"/>
      <protection locked="0"/>
    </xf>
    <xf numFmtId="0" fontId="0" fillId="0" borderId="0" xfId="0" applyAlignment="1">
      <alignment horizontal="left" wrapText="1"/>
    </xf>
    <xf numFmtId="0" fontId="7" fillId="9" borderId="12" xfId="0" applyFont="1" applyFill="1" applyBorder="1" applyAlignment="1">
      <alignment horizontal="center" vertical="center"/>
    </xf>
    <xf numFmtId="0" fontId="7" fillId="9" borderId="13" xfId="0" applyFont="1" applyFill="1" applyBorder="1" applyAlignment="1">
      <alignment horizontal="center" vertical="center"/>
    </xf>
    <xf numFmtId="0" fontId="7" fillId="9" borderId="26" xfId="0" applyFont="1" applyFill="1" applyBorder="1" applyAlignment="1">
      <alignment horizontal="center" vertical="center"/>
    </xf>
    <xf numFmtId="0" fontId="7" fillId="9" borderId="14" xfId="0" applyFont="1" applyFill="1" applyBorder="1" applyAlignment="1">
      <alignment horizontal="center" vertical="center"/>
    </xf>
    <xf numFmtId="165" fontId="7" fillId="7" borderId="8" xfId="0" applyNumberFormat="1" applyFont="1" applyFill="1" applyBorder="1" applyAlignment="1">
      <alignment horizontal="center" vertical="center"/>
    </xf>
    <xf numFmtId="165" fontId="7" fillId="7" borderId="10" xfId="0" applyNumberFormat="1" applyFont="1" applyFill="1" applyBorder="1" applyAlignment="1">
      <alignment horizontal="center" vertical="center"/>
    </xf>
    <xf numFmtId="165" fontId="7" fillId="7" borderId="9" xfId="0" applyNumberFormat="1" applyFont="1" applyFill="1" applyBorder="1" applyAlignment="1">
      <alignment horizontal="center" vertical="center"/>
    </xf>
  </cellXfs>
  <cellStyles count="716">
    <cellStyle name=" 1" xfId="17" xr:uid="{27299A57-A7A5-4494-B96B-0FAEC0E6CE49}"/>
    <cellStyle name=" 1 2" xfId="18" xr:uid="{9ECA0EAD-4569-4BB2-8708-BA60D82BF2CC}"/>
    <cellStyle name=" 1 2 2" xfId="19" xr:uid="{A30A636B-B5BB-41B7-86E1-9A0CB14E4C13}"/>
    <cellStyle name=" 1 2 3" xfId="20" xr:uid="{350FF17A-3DEB-43CE-90F1-DE224F4A6444}"/>
    <cellStyle name=" 1 3" xfId="21" xr:uid="{E84E9C76-A59D-4031-99BB-A99180D5F9A3}"/>
    <cellStyle name=" 1 3 2" xfId="22" xr:uid="{FC436148-C3E2-40C0-8D2F-4BAC4D17BCBE}"/>
    <cellStyle name=" 1 4" xfId="23" xr:uid="{0689BBB4-37A4-420D-920D-EB9550B0F46F}"/>
    <cellStyle name=" 1_29(d) - Gas extensions -tariffs" xfId="24" xr:uid="{38347AED-0572-4602-A741-3C85F937FCDE}"/>
    <cellStyle name="_3GIS model v2.77_Distribution Business_Retail Fin Perform " xfId="25" xr:uid="{D3FCE9F8-4C9F-4E4C-A259-CF7D36642F20}"/>
    <cellStyle name="_3GIS model v2.77_Fleet Overhead Costs 2_Retail Fin Perform " xfId="26" xr:uid="{03934F7B-7A17-4148-B596-2C6C3240006C}"/>
    <cellStyle name="_3GIS model v2.77_Fleet Overhead Costs_Retail Fin Perform " xfId="27" xr:uid="{84A057F7-15E3-43A9-AEFE-C148F36A2BFE}"/>
    <cellStyle name="_3GIS model v2.77_Forecast 2_Retail Fin Perform " xfId="28" xr:uid="{82511B4B-250B-4E14-8C24-453031E6713A}"/>
    <cellStyle name="_3GIS model v2.77_Forecast_Retail Fin Perform " xfId="29" xr:uid="{EA4D4D5D-810F-40EA-A331-F2BD4A5975FF}"/>
    <cellStyle name="_3GIS model v2.77_Funding &amp; Cashflow_1_Retail Fin Perform " xfId="30" xr:uid="{39391FF8-43C8-47F4-9BEB-BFCC9986C561}"/>
    <cellStyle name="_3GIS model v2.77_Funding &amp; Cashflow_Retail Fin Perform " xfId="31" xr:uid="{6EF44BAB-537B-4F39-9AF2-7C90FF5023B9}"/>
    <cellStyle name="_3GIS model v2.77_Group P&amp;L_1_Retail Fin Perform " xfId="32" xr:uid="{B2AEDEC0-4EBB-4AB2-B14C-2F5C0B89E0EE}"/>
    <cellStyle name="_3GIS model v2.77_Group P&amp;L_Retail Fin Perform " xfId="33" xr:uid="{D7207E9E-E573-4117-860E-9AD440621BF2}"/>
    <cellStyle name="_3GIS model v2.77_Opening  Detailed BS_Retail Fin Perform " xfId="34" xr:uid="{F00D763E-E794-45C0-9F40-DB8D24C87EB8}"/>
    <cellStyle name="_3GIS model v2.77_OUTPUT DB_Retail Fin Perform " xfId="35" xr:uid="{82B61DB6-7B93-4471-8CE5-C4AEC810340E}"/>
    <cellStyle name="_3GIS model v2.77_OUTPUT EB_Retail Fin Perform " xfId="36" xr:uid="{9818C4D7-62C8-4CA3-AEDB-236DE369B934}"/>
    <cellStyle name="_3GIS model v2.77_Report_Retail Fin Perform " xfId="37" xr:uid="{D89E234A-54EA-4D14-84CB-87BA7E9497BD}"/>
    <cellStyle name="_3GIS model v2.77_Retail Fin Perform " xfId="38" xr:uid="{13A29B0D-5609-418A-BFED-9FA111428D5C}"/>
    <cellStyle name="_3GIS model v2.77_Sheet2 2_Retail Fin Perform " xfId="39" xr:uid="{B9DE8CD8-8D77-4219-ADF9-06483E291AB8}"/>
    <cellStyle name="_3GIS model v2.77_Sheet2_Retail Fin Perform " xfId="40" xr:uid="{0E5E4181-588A-4400-ADA6-21F42CDFEB9D}"/>
    <cellStyle name="_Capex" xfId="41" xr:uid="{22B23A9F-7EA4-4D49-8152-68FCAFE7F14F}"/>
    <cellStyle name="_Capex 2" xfId="42" xr:uid="{1EE9D8DB-4B6A-4F02-B716-234CA36EDA21}"/>
    <cellStyle name="_Capex_29(d) - Gas extensions -tariffs" xfId="43" xr:uid="{13F8254C-D667-4B92-8B57-4BAEC78F031C}"/>
    <cellStyle name="_UED AMP 2009-14 Final 250309 Less PU" xfId="44" xr:uid="{23A75675-BA73-4D3A-BACE-1E64D1EBA7ED}"/>
    <cellStyle name="_UED AMP 2009-14 Final 250309 Less PU_1011 monthly" xfId="45" xr:uid="{ABE4D488-AADB-4078-A2A4-7F73418F6094}"/>
    <cellStyle name="20% - Accent1 2" xfId="46" xr:uid="{33AC584F-055B-4C1B-8532-0452F7B4FCB3}"/>
    <cellStyle name="20% - Accent1 3" xfId="47" xr:uid="{B3576F50-1C8C-4B13-8C6F-133480EB9079}"/>
    <cellStyle name="20% - Accent2 2" xfId="48" xr:uid="{A7CAB7C5-9174-4197-9D8F-561B778A2856}"/>
    <cellStyle name="20% - Accent3 2" xfId="49" xr:uid="{85022156-9F29-44CC-98A0-587F2F4D95D5}"/>
    <cellStyle name="20% - Accent4 2" xfId="50" xr:uid="{246DE41D-8FE0-4803-A50E-CF2EEA7BA76A}"/>
    <cellStyle name="20% - Accent5 2" xfId="51" xr:uid="{D130050C-07F1-4E09-B2D6-DB3FD04425C1}"/>
    <cellStyle name="20% - Accent6 2" xfId="52" xr:uid="{2790903F-F372-4C73-8EC1-44BFCC675F20}"/>
    <cellStyle name="40% - Accent1 2" xfId="53" xr:uid="{0C725488-32D1-4CFD-BBD4-321178A22234}"/>
    <cellStyle name="40% - Accent1 3" xfId="54" xr:uid="{B35A84F0-3461-469A-8EB1-A7519D71E2A6}"/>
    <cellStyle name="40% - Accent2 2" xfId="55" xr:uid="{6F6E5DF5-8CC6-4453-AB85-01F7CDD06832}"/>
    <cellStyle name="40% - Accent3 2" xfId="56" xr:uid="{23E6D139-D1F8-46FD-863B-14C7AE3D8FA3}"/>
    <cellStyle name="40% - Accent4 2" xfId="57" xr:uid="{0B3D830F-AD16-448D-8B77-267AC4CAC220}"/>
    <cellStyle name="40% - Accent5 2" xfId="58" xr:uid="{BD3DB0FA-600D-4056-BC9E-6C34BE741A98}"/>
    <cellStyle name="40% - Accent6 2" xfId="59" xr:uid="{F52C4E76-6CFC-4507-BA6E-B0D6643CB9FC}"/>
    <cellStyle name="60% - Accent1 2" xfId="60" xr:uid="{1646BD4D-C31B-4A55-994F-02158B8A8BFC}"/>
    <cellStyle name="60% - Accent2 2" xfId="61" xr:uid="{6AB50F29-9633-4DE4-B511-5567388DDA0E}"/>
    <cellStyle name="60% - Accent3 2" xfId="62" xr:uid="{BC1379D4-1BE6-4EDF-8F1C-0F1517F0C9E4}"/>
    <cellStyle name="60% - Accent4 2" xfId="63" xr:uid="{3E7AAEE0-602D-4DF9-A50D-3A74B4DB85A8}"/>
    <cellStyle name="60% - Accent5 2" xfId="64" xr:uid="{2AC6F44A-DE65-49EC-A470-9771A2FCF9B3}"/>
    <cellStyle name="60% - Accent6 2" xfId="65" xr:uid="{01DE0E08-2880-4700-9BA7-FA12D6CEAF3F}"/>
    <cellStyle name="Accent1 - 20%" xfId="66" xr:uid="{9A97B7BE-4221-48AE-B357-38C43E58797C}"/>
    <cellStyle name="Accent1 - 40%" xfId="67" xr:uid="{BA66108F-A3DD-4DB5-9D65-E2EBC1886DE6}"/>
    <cellStyle name="Accent1 - 60%" xfId="68" xr:uid="{9F817774-1EE8-4B56-9BD3-B28D060B12A0}"/>
    <cellStyle name="Accent1 2" xfId="69" xr:uid="{7522C1D7-D30D-44A5-ABAC-674AA1555260}"/>
    <cellStyle name="Accent1 3" xfId="681" xr:uid="{51A10CF4-AA08-4F31-AA5C-362D04EB5B4F}"/>
    <cellStyle name="Accent1 4" xfId="682" xr:uid="{62D900B1-3E32-4139-BB14-7DDB4CB1C5F6}"/>
    <cellStyle name="Accent1 5" xfId="683" xr:uid="{D114E63C-B3DA-4136-94CF-9D99A3EE1C84}"/>
    <cellStyle name="Accent2 - 20%" xfId="70" xr:uid="{E1EDD47C-0BD8-4707-9B4F-5BD427A3B1FC}"/>
    <cellStyle name="Accent2 - 40%" xfId="71" xr:uid="{5E0C4532-E372-481C-80F9-D0B173C5340D}"/>
    <cellStyle name="Accent2 - 60%" xfId="72" xr:uid="{99B158A4-2DAE-41D1-AB65-6BEF831683AB}"/>
    <cellStyle name="Accent2 2" xfId="73" xr:uid="{BD5A6603-DAEE-42E0-8FA6-469CC777D779}"/>
    <cellStyle name="Accent2 3" xfId="684" xr:uid="{9E9C8BAA-A802-4BF8-83F4-67033FA88A75}"/>
    <cellStyle name="Accent2 4" xfId="685" xr:uid="{11245700-4927-4BD2-82A6-6045CB06CDF2}"/>
    <cellStyle name="Accent2 5" xfId="686" xr:uid="{59EE2C6E-3E04-4830-A598-D5AB116409B5}"/>
    <cellStyle name="Accent3 - 20%" xfId="74" xr:uid="{9C5CBAFA-346A-4679-B5CC-1DE1A0B77B20}"/>
    <cellStyle name="Accent3 - 40%" xfId="75" xr:uid="{79FF0CA6-3A1C-4DAA-A577-86D3E163DD21}"/>
    <cellStyle name="Accent3 - 60%" xfId="76" xr:uid="{69157B07-0AEA-4B81-875E-AEA32F024320}"/>
    <cellStyle name="Accent3 2" xfId="77" xr:uid="{43534FB6-D4CF-4BF4-A6A3-914C759587AC}"/>
    <cellStyle name="Accent3 3" xfId="687" xr:uid="{80483EC3-D5D8-4121-99AC-927FF356A307}"/>
    <cellStyle name="Accent3 4" xfId="688" xr:uid="{ED1DDECD-A9A7-4CEF-8D1A-F6DFE052A0AA}"/>
    <cellStyle name="Accent3 5" xfId="689" xr:uid="{161A9131-DD39-4E2A-A0E5-8A31D3E6B2CC}"/>
    <cellStyle name="Accent4 - 20%" xfId="78" xr:uid="{48A501B3-A976-422C-8B79-8116742E4223}"/>
    <cellStyle name="Accent4 - 40%" xfId="79" xr:uid="{83C2C5C5-90F7-4BE2-92A9-0462D2ACEE0B}"/>
    <cellStyle name="Accent4 - 60%" xfId="80" xr:uid="{DFA13309-8B1A-4C91-8F26-02DB18DA0B75}"/>
    <cellStyle name="Accent4 2" xfId="81" xr:uid="{B244A6F8-533E-4567-A2BE-C05E715D0B6F}"/>
    <cellStyle name="Accent4 3" xfId="690" xr:uid="{3E49A939-F2B0-45DE-83EB-6230AC7EBDAC}"/>
    <cellStyle name="Accent4 4" xfId="691" xr:uid="{AEEC4487-86F2-429E-AE1C-0D19F718E046}"/>
    <cellStyle name="Accent4 5" xfId="692" xr:uid="{589B9B3E-4C98-4BA6-AFA1-01C203220387}"/>
    <cellStyle name="Accent5 - 20%" xfId="82" xr:uid="{15A01DD3-37F5-4C0A-9A80-F55D2C8B9500}"/>
    <cellStyle name="Accent5 - 40%" xfId="83" xr:uid="{90D6C038-C86E-42A8-970E-C30B53695541}"/>
    <cellStyle name="Accent5 - 60%" xfId="84" xr:uid="{CF7F4F02-B666-4C72-888E-BE5EAD995817}"/>
    <cellStyle name="Accent5 2" xfId="85" xr:uid="{391FCD04-BC42-40D5-80F0-1629C3720F2B}"/>
    <cellStyle name="Accent5 3" xfId="693" xr:uid="{02AED15C-B826-4897-B8BA-2B54E0C0AAF8}"/>
    <cellStyle name="Accent5 4" xfId="694" xr:uid="{A37B05DD-B49E-436F-9DB0-F10FA1EFB200}"/>
    <cellStyle name="Accent5 5" xfId="695" xr:uid="{F24E928F-AD8E-4C67-B919-5A586F0B2D54}"/>
    <cellStyle name="Accent6 - 20%" xfId="86" xr:uid="{F9F91339-B599-4FE3-AD2B-60AA8E14502D}"/>
    <cellStyle name="Accent6 - 40%" xfId="87" xr:uid="{224E9324-E53D-47D7-8A2E-D3B78863181E}"/>
    <cellStyle name="Accent6 - 60%" xfId="88" xr:uid="{D19E8435-784F-41E8-925F-28CEF75669D9}"/>
    <cellStyle name="Accent6 2" xfId="89" xr:uid="{4FC2D1DB-E0E9-432C-BCDF-07464A7E31E1}"/>
    <cellStyle name="Accent6 3" xfId="696" xr:uid="{DB20A238-DAB7-4B29-99D1-F7D95EB3CA64}"/>
    <cellStyle name="Accent6 4" xfId="697" xr:uid="{999855C4-C4F9-4781-9828-5488A810ED29}"/>
    <cellStyle name="Accent6 5" xfId="698" xr:uid="{23E8D6A7-7418-4B53-A229-0A0FC35A6B20}"/>
    <cellStyle name="Agara" xfId="90" xr:uid="{4AC633E6-9A1D-4E23-B4CC-7C1ADADE3F27}"/>
    <cellStyle name="B79812_.wvu.PrintTitlest" xfId="91" xr:uid="{7C5F6506-4367-476B-9D70-6926910D546A}"/>
    <cellStyle name="Bad 2" xfId="92" xr:uid="{D045E6B3-9E48-4497-ABFC-5B7FAFB6125B}"/>
    <cellStyle name="Black" xfId="93" xr:uid="{8AAEB950-D206-4275-B7D7-3030CF0F6BC0}"/>
    <cellStyle name="Blockout" xfId="94" xr:uid="{11CEE6A4-A510-4FD2-8D98-B819CC1373E5}"/>
    <cellStyle name="Blockout 2" xfId="95" xr:uid="{BF36A5F8-8F14-4A0F-9E3E-6C8C9D54150B}"/>
    <cellStyle name="Blockout 2 2" xfId="96" xr:uid="{D8B8FBE0-56D1-4291-889B-08636478920F}"/>
    <cellStyle name="Blockout 3" xfId="97" xr:uid="{90638C07-AFA6-4971-9FB2-5DB6C644E373}"/>
    <cellStyle name="Blue" xfId="98" xr:uid="{71FA0E7A-9D9E-4ECE-8863-DAB3DA0AB3C7}"/>
    <cellStyle name="Calculation 2" xfId="99" xr:uid="{27258CA3-D84F-4A65-925B-4950D103E3DE}"/>
    <cellStyle name="Calculation 2 2" xfId="100" xr:uid="{E2DF9BC9-AE16-48A2-A3A3-C006E14FEEA4}"/>
    <cellStyle name="Calculation 2 2 2" xfId="101" xr:uid="{AAE95CFE-7462-4DE5-ACF2-991427B64788}"/>
    <cellStyle name="Calculation 2 3" xfId="102" xr:uid="{7376ECF6-8EA6-42E9-B4EA-0AC991BA6262}"/>
    <cellStyle name="Calculation 2 3 2" xfId="103" xr:uid="{6AE879E2-0A33-4298-A224-3380D249F295}"/>
    <cellStyle name="Calculation 2 3 3" xfId="104" xr:uid="{156BD570-E76B-441C-A549-7DCC665412D5}"/>
    <cellStyle name="Calculation 2 4" xfId="105" xr:uid="{E02A93B3-7584-4C60-80DB-25BF7F82A4D3}"/>
    <cellStyle name="Check Cell 2" xfId="106" xr:uid="{223A3B90-2D65-4631-AC75-41DF2089DE3E}"/>
    <cellStyle name="Check Cell 2 2 2 2" xfId="107" xr:uid="{3780A67C-B6BE-4370-A937-F59AED4C9C4A}"/>
    <cellStyle name="Comma [0]7Z_87C" xfId="108" xr:uid="{19E8A7AE-6A91-4F51-B3DB-9F648B10C46A}"/>
    <cellStyle name="Comma 0" xfId="109" xr:uid="{0FE22F4D-7BF1-4BE9-BC60-E6A1D8DE43E4}"/>
    <cellStyle name="Comma 1" xfId="110" xr:uid="{989AC6BC-5D05-491A-BF5B-D5D594B2BA48}"/>
    <cellStyle name="Comma 1 2" xfId="111" xr:uid="{F9567CD6-53DC-40F4-9C86-757EBA9ADBC4}"/>
    <cellStyle name="Comma 10" xfId="112" xr:uid="{4FF00CD0-E545-4884-B391-11763F6F5B47}"/>
    <cellStyle name="Comma 11" xfId="113" xr:uid="{382FF05C-C6D1-41DD-8CD8-A495DDDBD673}"/>
    <cellStyle name="Comma 2" xfId="6" xr:uid="{C4A8159D-84A1-4341-892F-9BCF6F9CF15A}"/>
    <cellStyle name="Comma 2 2" xfId="115" xr:uid="{176AC2F1-CC2C-4A49-9354-90F74DDAED13}"/>
    <cellStyle name="Comma 2 2 2" xfId="116" xr:uid="{AF3EDD7F-6434-4847-851A-15510E695D87}"/>
    <cellStyle name="Comma 2 2 3" xfId="117" xr:uid="{C3F8E23D-A8C1-481D-A304-9B73BD3F6FC4}"/>
    <cellStyle name="Comma 2 2 4" xfId="118" xr:uid="{47177FA8-68C8-4564-89DF-3D316000C95B}"/>
    <cellStyle name="Comma 2 3" xfId="119" xr:uid="{4DB93E51-5103-4AD3-9B92-D33DE8D1F49C}"/>
    <cellStyle name="Comma 2 3 2" xfId="120" xr:uid="{6EEA9A51-CABF-4732-971A-090CE6A85C7B}"/>
    <cellStyle name="Comma 2 3 3" xfId="121" xr:uid="{5EF7F147-71C8-46AD-A852-B85BE3982DC1}"/>
    <cellStyle name="Comma 2 4" xfId="122" xr:uid="{2703A3AB-A560-4306-87F0-E167E5C4C1F5}"/>
    <cellStyle name="Comma 2 5" xfId="123" xr:uid="{069F8F51-5580-4B85-B3AA-10367795A54D}"/>
    <cellStyle name="Comma 2 6" xfId="124" xr:uid="{7A5B4CEC-B4D3-4CDE-9252-8C9DF03887BD}"/>
    <cellStyle name="Comma 2 7" xfId="125" xr:uid="{8E5BB934-4C25-4CD3-BCF8-A6736C11E2B3}"/>
    <cellStyle name="Comma 2 8" xfId="126" xr:uid="{5F834B57-B3BF-4F07-A08C-B277297B344A}"/>
    <cellStyle name="Comma 2 9" xfId="114" xr:uid="{9D59275B-FCD0-4FBC-80B2-B6856E2F1396}"/>
    <cellStyle name="Comma 3" xfId="127" xr:uid="{B402769A-2F41-4EEC-8873-73734C660BD7}"/>
    <cellStyle name="Comma 3 2" xfId="128" xr:uid="{1A79B95D-5862-44C5-B69E-9448934EDC2D}"/>
    <cellStyle name="Comma 3 2 2" xfId="129" xr:uid="{BCE173F2-9F09-4772-884A-3F5D97547DEE}"/>
    <cellStyle name="Comma 3 2 3" xfId="130" xr:uid="{85214AFB-DF4E-4DA3-82BD-21B95CA0AE41}"/>
    <cellStyle name="Comma 3 3" xfId="131" xr:uid="{7E2FC0C4-5773-4E56-AA4C-95D48A440831}"/>
    <cellStyle name="Comma 3 3 2" xfId="132" xr:uid="{C984FFE2-20E6-404D-B80F-28B1F81E2042}"/>
    <cellStyle name="Comma 3 3 3" xfId="133" xr:uid="{6684EDEA-F84D-49D0-BC49-527669C30788}"/>
    <cellStyle name="Comma 3 4" xfId="134" xr:uid="{B45B4A82-AB38-48C5-81B8-1FC71A7BD4A3}"/>
    <cellStyle name="Comma 3 5" xfId="135" xr:uid="{55107CC4-D8A4-41FA-AB46-4E8CD94B7D41}"/>
    <cellStyle name="Comma 3 6" xfId="136" xr:uid="{74B5117D-C2BD-45E6-B75B-B362A3C62376}"/>
    <cellStyle name="Comma 4" xfId="137" xr:uid="{48AA4356-8910-442C-A3CC-B0454E8A849F}"/>
    <cellStyle name="Comma 4 2" xfId="138" xr:uid="{0092495E-CC9E-40CA-8ED2-17BB539075A0}"/>
    <cellStyle name="Comma 5" xfId="139" xr:uid="{9E6CFF50-3360-4B5D-945A-641706EF906F}"/>
    <cellStyle name="Comma 6" xfId="140" xr:uid="{E6C2034F-A026-4BF8-9A28-14A438B2308A}"/>
    <cellStyle name="Comma 7" xfId="141" xr:uid="{3792272D-862E-4E6F-88CE-959254566EA9}"/>
    <cellStyle name="Comma 8" xfId="142" xr:uid="{690A211A-FAFD-4B80-A78D-5BA5C87BABCA}"/>
    <cellStyle name="Comma 9" xfId="143" xr:uid="{51C66065-0135-4E3D-9D7D-ABD9B80FC81E}"/>
    <cellStyle name="Comma 9 2" xfId="144" xr:uid="{A6F1B2EC-D27C-4E9B-AEBE-0166C69EDB98}"/>
    <cellStyle name="Comma 9 3" xfId="145" xr:uid="{958506EA-157D-4FFE-AA98-8C35F8FE59F5}"/>
    <cellStyle name="Comma0" xfId="146" xr:uid="{D1033D17-A927-47C8-A609-33E60E510F52}"/>
    <cellStyle name="Currency 11" xfId="147" xr:uid="{55CEF209-4D2C-4A62-BBA2-F83E6DE31A38}"/>
    <cellStyle name="Currency 11 2" xfId="148" xr:uid="{28EB5DF3-DB69-4503-BE8F-7F26C15F5B97}"/>
    <cellStyle name="Currency 11 3" xfId="149" xr:uid="{DFD30AC7-8E3D-43F0-93F9-1331FCD9A17F}"/>
    <cellStyle name="Currency 2" xfId="150" xr:uid="{F23F4A57-3F4D-40D3-BB5E-1525C6BE93CA}"/>
    <cellStyle name="Currency 2 2" xfId="151" xr:uid="{ADED6DCB-1E8D-4D7B-A866-186B0759724B}"/>
    <cellStyle name="Currency 2 3" xfId="152" xr:uid="{BE107808-7E8A-41C4-8ADB-8ABD15C3CFAA}"/>
    <cellStyle name="Currency 3" xfId="153" xr:uid="{10A9F428-7EBD-49E2-B67F-DB3D3B63C7FE}"/>
    <cellStyle name="Currency 3 2" xfId="154" xr:uid="{81392DD4-497A-42B8-8E04-3365A2DE6A8C}"/>
    <cellStyle name="Currency 4" xfId="155" xr:uid="{055409EA-7585-4462-A93F-80A308F5FEAC}"/>
    <cellStyle name="Currency 4 2" xfId="156" xr:uid="{0B2A7185-C5D8-40AF-9AE2-9A1CE466A461}"/>
    <cellStyle name="Currency 5" xfId="157" xr:uid="{19A76433-BF53-44B7-AF85-DDFE59E1B8F8}"/>
    <cellStyle name="Currency 6" xfId="158" xr:uid="{D8A507DA-B0E2-43A6-88CC-53352553255C}"/>
    <cellStyle name="Currency 6 2" xfId="159" xr:uid="{513DB4FD-B49A-4C79-9B91-599C87671700}"/>
    <cellStyle name="Currency 6 3" xfId="160" xr:uid="{98F0B7B4-A242-4895-9607-ED4C3B67604A}"/>
    <cellStyle name="Currency 7" xfId="161" xr:uid="{9D338D14-F66A-4D08-B30C-6E616D264E46}"/>
    <cellStyle name="Currency 8" xfId="162" xr:uid="{C41CD04B-FD30-4D27-AD4A-97735693CC2C}"/>
    <cellStyle name="D4_B8B1_005004B79812_.wvu.PrintTitlest" xfId="163" xr:uid="{6C28EE91-8961-4CE0-9887-9D4C8A4F7037}"/>
    <cellStyle name="Date" xfId="164" xr:uid="{ED45A9AF-0E5D-49E5-B80D-C7411B82874B}"/>
    <cellStyle name="Date 2" xfId="165" xr:uid="{49A0427F-1D80-4005-8908-F4E183DEA843}"/>
    <cellStyle name="dms_Blue_HDR" xfId="166" xr:uid="{31A1CCF2-BD18-4317-AF55-93603A24731B}"/>
    <cellStyle name="Emphasis 1" xfId="167" xr:uid="{DF3AD338-42AE-4B75-8071-28AC6F8C7FCA}"/>
    <cellStyle name="Emphasis 2" xfId="168" xr:uid="{4F1B4AF8-13D2-4AFE-AD41-7D842C9C463C}"/>
    <cellStyle name="Emphasis 3" xfId="169" xr:uid="{6A7D026A-2F6B-4DE6-8E0F-A9813F3F9625}"/>
    <cellStyle name="Euro" xfId="170" xr:uid="{90B29DA1-22A9-407B-92FB-72FB2D2CEA4B}"/>
    <cellStyle name="Explanatory Text 2" xfId="171" xr:uid="{E218E811-AA2B-4B47-AD03-DA1410A6A5D1}"/>
    <cellStyle name="Fixed" xfId="172" xr:uid="{B9066E85-E4FF-47EC-9AFF-CB01CC12C8D6}"/>
    <cellStyle name="Fixed 2" xfId="173" xr:uid="{39579695-A07F-442E-9045-2712DD760A48}"/>
    <cellStyle name="Gilsans" xfId="174" xr:uid="{19B115E4-3A1E-439A-9A92-3F30641D5250}"/>
    <cellStyle name="Gilsansl" xfId="175" xr:uid="{54EA1CEF-AA09-4BA5-A624-197844480C2A}"/>
    <cellStyle name="Good 2" xfId="176" xr:uid="{EF6CB9EF-0D33-48B5-9428-2B5F624390CF}"/>
    <cellStyle name="Heading 1 2" xfId="177" xr:uid="{0E96AD98-AFCF-4930-ADB2-E8D3E9BADE77}"/>
    <cellStyle name="Heading 1 2 2" xfId="178" xr:uid="{F20ED589-4E2E-4C0B-8DD1-FB54FFB8BCCE}"/>
    <cellStyle name="Heading 1 3" xfId="179" xr:uid="{E141CB01-230D-4CE3-B3AB-610971358A94}"/>
    <cellStyle name="Heading 2 2" xfId="180" xr:uid="{FD1BBA9A-45B4-40FB-A897-BAF4EE9809CE}"/>
    <cellStyle name="Heading 2 2 2" xfId="181" xr:uid="{32EA679C-FD0B-40C0-99D0-5357AD8A6054}"/>
    <cellStyle name="Heading 2 3" xfId="182" xr:uid="{B8EA1CE9-961A-4357-B5BF-4CAFAFF177E4}"/>
    <cellStyle name="Heading 3 2" xfId="183" xr:uid="{CF370C45-4830-4B35-9C77-430167CE1BEA}"/>
    <cellStyle name="Heading 3 2 2" xfId="184" xr:uid="{0C157D49-077E-4554-882B-912B032CF262}"/>
    <cellStyle name="Heading 3 2 2 2" xfId="185" xr:uid="{878227C1-34AF-4BE9-BE38-872705A183A2}"/>
    <cellStyle name="Heading 3 2 2 2 2" xfId="186" xr:uid="{2C4C3F2D-BF4F-4DDF-84A9-639185A03AC1}"/>
    <cellStyle name="Heading 3 2 2 2 2 2" xfId="187" xr:uid="{01A1CFF7-C544-4D1A-85F9-AB7241D5B38E}"/>
    <cellStyle name="Heading 3 2 2 2 2 2 2" xfId="188" xr:uid="{D06BA77A-B41A-44F7-86FD-2B7B8DD19F1C}"/>
    <cellStyle name="Heading 3 2 2 2 2 2 3" xfId="189" xr:uid="{4593C41E-49F6-42D9-A47E-95D8739589C9}"/>
    <cellStyle name="Heading 3 2 2 2 2 3" xfId="190" xr:uid="{E51F30CD-B854-4AC4-AACA-5CB947758EEA}"/>
    <cellStyle name="Heading 3 2 2 2 2 3 2" xfId="191" xr:uid="{E3B48A7F-E58C-4B5D-8152-110CD42741C9}"/>
    <cellStyle name="Heading 3 2 2 2 2 3 3" xfId="192" xr:uid="{3E50E441-A586-4F55-8842-4DC0AC1E8DAB}"/>
    <cellStyle name="Heading 3 2 2 2 2 4" xfId="193" xr:uid="{4727D7B5-F74A-4B60-85C2-1C2C2B0193F5}"/>
    <cellStyle name="Heading 3 2 2 2 2 4 2" xfId="194" xr:uid="{A02C6FCF-358A-4169-807F-893B8FB750B8}"/>
    <cellStyle name="Heading 3 2 2 2 2 5" xfId="195" xr:uid="{3495F3EF-DB00-4FA5-BBD1-3CE1C89A5FD4}"/>
    <cellStyle name="Heading 3 2 2 2 2 6" xfId="196" xr:uid="{AF174615-9F0B-43BB-982E-282DF4D31A86}"/>
    <cellStyle name="Heading 3 2 2 2 3" xfId="197" xr:uid="{A5B477EF-23A3-4614-A8EE-ED75AEE18B59}"/>
    <cellStyle name="Heading 3 2 2 2 3 2" xfId="198" xr:uid="{92B72A17-09C9-48AC-8359-610891F3C678}"/>
    <cellStyle name="Heading 3 2 2 2 3 3" xfId="199" xr:uid="{ADBD8875-B690-4FDC-A480-433CBFA34CE8}"/>
    <cellStyle name="Heading 3 2 2 2 4" xfId="200" xr:uid="{812CCEB5-EE79-49C3-9658-7D07E7AFDD28}"/>
    <cellStyle name="Heading 3 2 2 2 4 2" xfId="201" xr:uid="{57E7DDEE-5550-4C50-B350-9C2DB94C4487}"/>
    <cellStyle name="Heading 3 2 2 2 4 3" xfId="202" xr:uid="{0DE44E4A-3EB4-4167-B33D-3B4BD98CDAE9}"/>
    <cellStyle name="Heading 3 2 2 2 5" xfId="203" xr:uid="{5128D2F5-3ED4-4CA4-BC0C-7BF1D229B696}"/>
    <cellStyle name="Heading 3 2 2 2 5 2" xfId="204" xr:uid="{F8A768F5-6BAE-4EA2-83A0-EEAE67B7E2F6}"/>
    <cellStyle name="Heading 3 2 2 2 6" xfId="205" xr:uid="{D84DE94C-4827-432A-AD74-5DF2DBC3CE3D}"/>
    <cellStyle name="Heading 3 2 2 3" xfId="206" xr:uid="{3B4FB95A-597F-4CAE-A166-8E9070C17939}"/>
    <cellStyle name="Heading 3 2 2 3 2" xfId="207" xr:uid="{AB5EE06A-3753-4A25-B291-EE5AAF8001F1}"/>
    <cellStyle name="Heading 3 2 2 3 2 2" xfId="208" xr:uid="{0C70EEE1-6326-4C47-AF33-BA4185595CFB}"/>
    <cellStyle name="Heading 3 2 2 3 2 2 2" xfId="209" xr:uid="{B1EA2976-FA46-460B-A11B-0BB9F03F42A5}"/>
    <cellStyle name="Heading 3 2 2 3 2 2 3" xfId="210" xr:uid="{DC73FE19-8503-4278-93C9-86DA0C97BFB5}"/>
    <cellStyle name="Heading 3 2 2 3 2 3" xfId="211" xr:uid="{A404491C-6B3C-451B-A170-F73431D38A78}"/>
    <cellStyle name="Heading 3 2 2 3 2 3 2" xfId="212" xr:uid="{5491EEFC-99DA-4650-B06B-6DEF84E683A9}"/>
    <cellStyle name="Heading 3 2 2 3 2 3 3" xfId="213" xr:uid="{F37A0E59-87A6-45B2-A18B-A88C1EFB2543}"/>
    <cellStyle name="Heading 3 2 2 3 2 4" xfId="214" xr:uid="{11EB9B71-E7F4-46B6-B678-4754762D89FF}"/>
    <cellStyle name="Heading 3 2 2 3 2 4 2" xfId="215" xr:uid="{A3A13398-E01E-4CB4-9BF7-89EBF3F53992}"/>
    <cellStyle name="Heading 3 2 2 3 2 5" xfId="216" xr:uid="{24ACD823-ED61-4D10-A7B6-0395DAD8E088}"/>
    <cellStyle name="Heading 3 2 2 3 2 6" xfId="217" xr:uid="{B623E95D-2B56-4978-B078-A96D95670ECC}"/>
    <cellStyle name="Heading 3 2 2 3 3" xfId="218" xr:uid="{5EB053AA-A450-41A3-B192-00E227C24839}"/>
    <cellStyle name="Heading 3 2 2 3 3 2" xfId="219" xr:uid="{FEFFC7E1-77BF-4125-A2BB-574374CD556C}"/>
    <cellStyle name="Heading 3 2 2 3 3 3" xfId="220" xr:uid="{FCBD6140-736B-4ECC-AD2E-839414B8AA21}"/>
    <cellStyle name="Heading 3 2 2 3 4" xfId="221" xr:uid="{604A73DF-6CFA-4B7C-842A-802A1CF69588}"/>
    <cellStyle name="Heading 3 2 2 3 4 2" xfId="222" xr:uid="{C88249B3-AED1-4EB0-885C-EA451001E203}"/>
    <cellStyle name="Heading 3 2 2 3 4 3" xfId="223" xr:uid="{EBB2F3C2-CDED-4251-80B6-662948B0C7B5}"/>
    <cellStyle name="Heading 3 2 2 3 5" xfId="224" xr:uid="{A53944E5-6865-49BF-AC06-5FE7A42EB4EB}"/>
    <cellStyle name="Heading 3 2 2 3 5 2" xfId="225" xr:uid="{10989050-2F62-4703-A876-D725A73DA5C0}"/>
    <cellStyle name="Heading 3 2 2 3 6" xfId="226" xr:uid="{5E355BE9-503F-4B06-9821-DE4F4858823A}"/>
    <cellStyle name="Heading 3 2 2 4" xfId="227" xr:uid="{6E27401B-86B5-4603-94B4-4C5A1604BC96}"/>
    <cellStyle name="Heading 3 2 2 4 2" xfId="228" xr:uid="{7F4F2963-9138-4F14-9A9B-C0EA79441F08}"/>
    <cellStyle name="Heading 3 2 2 4 2 2" xfId="229" xr:uid="{FCDBCE00-7D74-4327-90F0-590AA7C94F87}"/>
    <cellStyle name="Heading 3 2 2 4 2 3" xfId="230" xr:uid="{7E2965B9-26F9-4BAE-9713-96A0B61DAD50}"/>
    <cellStyle name="Heading 3 2 2 4 3" xfId="231" xr:uid="{CA9E211E-6305-4D31-8833-4A8E652461F2}"/>
    <cellStyle name="Heading 3 2 2 4 3 2" xfId="232" xr:uid="{2AE6A2FD-6034-47DB-8518-FD42D44AED98}"/>
    <cellStyle name="Heading 3 2 2 4 3 3" xfId="233" xr:uid="{A5889FCB-2DB2-4BC4-A02C-7BCC2632C66E}"/>
    <cellStyle name="Heading 3 2 2 4 4" xfId="234" xr:uid="{2440C810-7103-4E9C-B5C4-574CE6D15826}"/>
    <cellStyle name="Heading 3 2 2 4 4 2" xfId="235" xr:uid="{85767FCC-0C6A-4743-9B07-5A95B06B72B6}"/>
    <cellStyle name="Heading 3 2 2 4 5" xfId="236" xr:uid="{AC81EBD5-1121-434B-8DF3-07A6D38F7C90}"/>
    <cellStyle name="Heading 3 2 2 4 6" xfId="237" xr:uid="{8862D43D-E256-41AD-B7D9-72BADBDD6FEF}"/>
    <cellStyle name="Heading 3 2 2 5" xfId="238" xr:uid="{E2092272-E6DD-4974-ACE7-A0D93928FF65}"/>
    <cellStyle name="Heading 3 2 2 5 2" xfId="239" xr:uid="{2F942563-8E53-449B-950B-6B89176E0753}"/>
    <cellStyle name="Heading 3 2 2 5 2 2" xfId="240" xr:uid="{8C2AACC6-1E38-4E75-892C-F5CE48738D74}"/>
    <cellStyle name="Heading 3 2 2 5 2 3" xfId="241" xr:uid="{BD911529-5580-4D9F-AA31-7F243822C97A}"/>
    <cellStyle name="Heading 3 2 2 5 3" xfId="242" xr:uid="{8266881E-2358-4A5D-8DDB-A93E8BC77759}"/>
    <cellStyle name="Heading 3 2 2 5 3 2" xfId="243" xr:uid="{30ACC5BA-9432-4B08-B785-8B7C060DFD75}"/>
    <cellStyle name="Heading 3 2 2 5 4" xfId="244" xr:uid="{5BB09DF0-FB0F-4FDE-94DD-D853B559C553}"/>
    <cellStyle name="Heading 3 2 2 5 5" xfId="245" xr:uid="{AA8E1295-6C78-4989-B120-00046580BA42}"/>
    <cellStyle name="Heading 3 2 2 6" xfId="246" xr:uid="{1503A9BD-158A-4E88-8A08-65AE49382A16}"/>
    <cellStyle name="Heading 3 2 3" xfId="247" xr:uid="{B9A921A2-3335-4716-BDD9-77CAA7546116}"/>
    <cellStyle name="Heading 3 2 4" xfId="248" xr:uid="{6099A0C5-0590-4DD1-94E8-2C5C41FB9A6B}"/>
    <cellStyle name="Heading 3 2 4 2" xfId="249" xr:uid="{6A0A852A-C498-484B-8782-4D13269E5FFE}"/>
    <cellStyle name="Heading 3 2 4 2 2" xfId="250" xr:uid="{A6DA6693-112A-4FA3-B067-3EC25A5E8F41}"/>
    <cellStyle name="Heading 3 2 4 2 2 2" xfId="251" xr:uid="{9743DEE0-D4B0-42A5-AA3A-0CB4262FCC08}"/>
    <cellStyle name="Heading 3 2 4 2 2 3" xfId="252" xr:uid="{70054D86-1866-48D0-8333-E6253A86B77F}"/>
    <cellStyle name="Heading 3 2 4 2 3" xfId="253" xr:uid="{06E8ED71-336B-45C1-839D-6A4B879C1FBD}"/>
    <cellStyle name="Heading 3 2 4 2 3 2" xfId="254" xr:uid="{5CFFC528-0E77-4FC9-932D-191C76DB8EB8}"/>
    <cellStyle name="Heading 3 2 4 2 3 3" xfId="255" xr:uid="{EAC1024C-FC72-4C9C-895C-10C786E31015}"/>
    <cellStyle name="Heading 3 2 4 2 4" xfId="256" xr:uid="{0AE4A20E-4D55-45B4-95C0-AB0DF97CF65E}"/>
    <cellStyle name="Heading 3 2 4 2 4 2" xfId="257" xr:uid="{66A86C73-CA19-4F10-8AC2-4B2828DBCE08}"/>
    <cellStyle name="Heading 3 2 4 2 5" xfId="258" xr:uid="{81EB984D-649E-4ECF-8A69-4C25169DB0A3}"/>
    <cellStyle name="Heading 3 2 4 2 6" xfId="259" xr:uid="{F5ED04F5-4327-44C5-9067-5E5E818137D4}"/>
    <cellStyle name="Heading 3 2 4 3" xfId="260" xr:uid="{61C654E2-9CC6-4A4F-8752-A215FE1DC158}"/>
    <cellStyle name="Heading 3 2 4 3 2" xfId="261" xr:uid="{08C8C052-022C-4F00-B597-7269C7C175A0}"/>
    <cellStyle name="Heading 3 2 4 3 3" xfId="262" xr:uid="{D2386775-0255-41C8-824C-02E2A1468412}"/>
    <cellStyle name="Heading 3 2 4 4" xfId="263" xr:uid="{43733387-72E3-47B5-8CB4-DD3008B9EF53}"/>
    <cellStyle name="Heading 3 2 4 4 2" xfId="264" xr:uid="{31BB74DE-3DAE-4EC9-89D0-885AA0316BAB}"/>
    <cellStyle name="Heading 3 2 4 4 3" xfId="265" xr:uid="{0FC7062C-38BE-47D8-9C31-36DA63682375}"/>
    <cellStyle name="Heading 3 2 4 5" xfId="266" xr:uid="{FC8816B1-139B-4025-A9A4-B9ECA36CFB7C}"/>
    <cellStyle name="Heading 3 2 4 5 2" xfId="267" xr:uid="{4D0F52D0-C8D3-4997-B014-AC3DDB117447}"/>
    <cellStyle name="Heading 3 2 4 6" xfId="268" xr:uid="{6BA9922F-5B3D-43E2-A018-8DD2FE10E2E4}"/>
    <cellStyle name="Heading 3 2 5" xfId="269" xr:uid="{5E559C41-C392-4E7C-9E8F-233F7952C953}"/>
    <cellStyle name="Heading 3 2 5 2" xfId="270" xr:uid="{D529DB43-F45B-4FDA-8A0F-09FF64F7427C}"/>
    <cellStyle name="Heading 3 2 5 2 2" xfId="271" xr:uid="{161E08FF-512D-4B3B-BEE4-C24322759E93}"/>
    <cellStyle name="Heading 3 2 5 2 2 2" xfId="272" xr:uid="{BE463474-8BD4-452C-9BD3-8E5266677589}"/>
    <cellStyle name="Heading 3 2 5 2 2 3" xfId="273" xr:uid="{94B21D88-FF7B-4159-B02E-E5C60BFE1A29}"/>
    <cellStyle name="Heading 3 2 5 2 3" xfId="274" xr:uid="{30A98912-6BB8-478B-90F6-C8B8E47D72F5}"/>
    <cellStyle name="Heading 3 2 5 2 3 2" xfId="275" xr:uid="{D08DD279-911A-4B96-9278-B0475AA4D8EB}"/>
    <cellStyle name="Heading 3 2 5 2 3 3" xfId="276" xr:uid="{77187430-7962-4DF4-9662-1F4015A66009}"/>
    <cellStyle name="Heading 3 2 5 2 4" xfId="277" xr:uid="{83C46632-96B8-4EA5-A45F-1FA0FC8013A7}"/>
    <cellStyle name="Heading 3 2 5 2 4 2" xfId="278" xr:uid="{9505E735-FE63-436B-AB7E-EDCF00CB1DFE}"/>
    <cellStyle name="Heading 3 2 5 2 5" xfId="279" xr:uid="{F44A49AD-634B-43E5-8D36-CC0495E5C36D}"/>
    <cellStyle name="Heading 3 2 5 2 6" xfId="280" xr:uid="{6335EC28-97F4-46CD-9C81-878545B41A1E}"/>
    <cellStyle name="Heading 3 2 5 3" xfId="281" xr:uid="{11CFFCA6-02B4-4E67-BF4E-36311256F34F}"/>
    <cellStyle name="Heading 3 2 5 3 2" xfId="282" xr:uid="{869DA99A-61E5-4AE2-850E-23064C093C8E}"/>
    <cellStyle name="Heading 3 2 5 3 3" xfId="283" xr:uid="{031562B4-2609-400C-86CE-8E3A53984855}"/>
    <cellStyle name="Heading 3 2 5 4" xfId="284" xr:uid="{42D48975-B698-462A-B60C-C9AC8B320392}"/>
    <cellStyle name="Heading 3 2 5 4 2" xfId="285" xr:uid="{4665013C-5867-4294-839C-9097119A69E4}"/>
    <cellStyle name="Heading 3 2 5 4 3" xfId="286" xr:uid="{D866BD78-03F4-4902-AC62-3436A1D612D8}"/>
    <cellStyle name="Heading 3 2 5 5" xfId="287" xr:uid="{065733E9-1AE7-4CFD-B8AF-58D4F7995D3F}"/>
    <cellStyle name="Heading 3 2 5 5 2" xfId="288" xr:uid="{7A21FE0B-BC67-4E7A-8F6B-DEC005BF9B3B}"/>
    <cellStyle name="Heading 3 2 5 6" xfId="289" xr:uid="{91105DE6-3153-47B1-B422-B8743BFC2773}"/>
    <cellStyle name="Heading 3 2 6" xfId="290" xr:uid="{F06E8F00-AC8D-467F-B69C-580AA37A1DC5}"/>
    <cellStyle name="Heading 3 2 6 2" xfId="291" xr:uid="{8300E1E1-CB09-4CFE-A6B0-03955A31A988}"/>
    <cellStyle name="Heading 3 2 6 2 2" xfId="292" xr:uid="{B1002D8B-4B9B-4BF7-884D-654B4709A88D}"/>
    <cellStyle name="Heading 3 2 6 2 3" xfId="293" xr:uid="{FE691DB1-F2FA-4916-831E-3BCBF9F859E4}"/>
    <cellStyle name="Heading 3 2 6 3" xfId="294" xr:uid="{A73AA582-D79B-440F-9623-782AAF347852}"/>
    <cellStyle name="Heading 3 2 6 3 2" xfId="295" xr:uid="{9AAA9F42-52F9-4A19-9050-DA846AFBA10A}"/>
    <cellStyle name="Heading 3 2 6 3 3" xfId="296" xr:uid="{630D10AE-FD6E-46C2-8EE6-048667B881B4}"/>
    <cellStyle name="Heading 3 2 6 4" xfId="297" xr:uid="{F7415DD7-CDAE-46B1-870D-33110E2FF311}"/>
    <cellStyle name="Heading 3 2 6 4 2" xfId="298" xr:uid="{39064023-3885-47A5-9E34-0B0EC79D9F91}"/>
    <cellStyle name="Heading 3 2 6 5" xfId="299" xr:uid="{950E7A41-94E8-4A92-B047-0C21985D5A2D}"/>
    <cellStyle name="Heading 3 2 6 6" xfId="300" xr:uid="{182B3114-32B6-4D32-8C8A-E481B62592F7}"/>
    <cellStyle name="Heading 3 2 7" xfId="301" xr:uid="{3315A2CC-363F-4378-A1A8-EB42A64A6CF5}"/>
    <cellStyle name="Heading 3 2 7 2" xfId="302" xr:uid="{D3BE93F7-308B-44C5-9EA9-C4364511FEDF}"/>
    <cellStyle name="Heading 3 2 7 2 2" xfId="303" xr:uid="{211EA07D-97CA-4A6B-8581-9AB7AC98A361}"/>
    <cellStyle name="Heading 3 2 7 2 3" xfId="304" xr:uid="{0D6167FB-868F-45D0-BC0C-99C221A6DDE7}"/>
    <cellStyle name="Heading 3 2 7 3" xfId="305" xr:uid="{47878480-B3B5-41DD-B8BB-360E3098BE9C}"/>
    <cellStyle name="Heading 3 2 7 3 2" xfId="306" xr:uid="{22B2A97A-F1C4-45C5-AC0F-C1444B204A72}"/>
    <cellStyle name="Heading 3 2 7 4" xfId="307" xr:uid="{5631A6A3-80A5-4724-A329-079AEC3BB4CE}"/>
    <cellStyle name="Heading 3 2 7 5" xfId="308" xr:uid="{3497E4B0-FEB9-4C6B-839A-5C37399AAFD5}"/>
    <cellStyle name="Heading 3 2 8" xfId="309" xr:uid="{6CEE8F25-566A-4AA6-ACCD-99005287E6EB}"/>
    <cellStyle name="Heading 3 3" xfId="310" xr:uid="{8061ACFE-71F0-424B-9C4A-A49F3D11DE91}"/>
    <cellStyle name="Heading 4 2" xfId="311" xr:uid="{13CEA87C-C687-4FDF-A978-F0BB41E8CDEB}"/>
    <cellStyle name="Heading 4 2 2" xfId="312" xr:uid="{C4B02B2E-5CB8-46D2-8AC2-DB876C6509CD}"/>
    <cellStyle name="Heading 4 3" xfId="313" xr:uid="{CFA475E0-9366-4A00-9BE3-9079C8EA061A}"/>
    <cellStyle name="Heading(4)" xfId="314" xr:uid="{09FF218B-19C9-4076-8F08-A3D3C2DA6C5F}"/>
    <cellStyle name="Hyperlink 2" xfId="8" xr:uid="{3D0E7B4F-E4AF-4AF2-87CA-56CC10F8C0A8}"/>
    <cellStyle name="Hyperlink 2 2" xfId="316" xr:uid="{7BFE6343-37BB-4709-A391-6CEAE54FDBEA}"/>
    <cellStyle name="Hyperlink 2 3" xfId="317" xr:uid="{80F8FEA8-B655-44FC-A43B-3A5F58FFEF29}"/>
    <cellStyle name="Hyperlink 2 4" xfId="318" xr:uid="{F31EAEDB-C005-48AA-98C2-FD77B28D1327}"/>
    <cellStyle name="Hyperlink 2 5" xfId="315" xr:uid="{F83863EA-0470-423E-BFEA-08B2C46DDC44}"/>
    <cellStyle name="Hyperlink 3" xfId="319" xr:uid="{FF2E1911-8577-439C-9252-0AC5453F31AE}"/>
    <cellStyle name="Hyperlink 4" xfId="320" xr:uid="{BAB67D8D-D092-448C-AACF-FC75A79A9F7D}"/>
    <cellStyle name="Hyperlink Arrow" xfId="321" xr:uid="{74481214-AC15-44C0-A418-95E2716AC4D9}"/>
    <cellStyle name="Hyperlink Text" xfId="322" xr:uid="{42C8E9B4-430F-4CD1-95AA-07AE1E7494FB}"/>
    <cellStyle name="import" xfId="323" xr:uid="{A48CE2C0-6145-46C9-8E0C-E19E59975E15}"/>
    <cellStyle name="import%" xfId="324" xr:uid="{8658B25B-3B30-4A40-845D-FA7B46C62D67}"/>
    <cellStyle name="import_ICRC Electricity model 1-1  (1 Feb 2003) " xfId="325" xr:uid="{20F7575B-0C05-4AA6-A9C6-C63609E99849}"/>
    <cellStyle name="Input 2" xfId="326" xr:uid="{76982930-1E84-4949-8873-31521BA73CBA}"/>
    <cellStyle name="Input 2 2" xfId="327" xr:uid="{5BA65F75-318F-403B-A299-9CCA4AB1DA0C}"/>
    <cellStyle name="Input 2 2 2" xfId="328" xr:uid="{D03E513F-D8EF-4239-A5D0-1E90F52C6576}"/>
    <cellStyle name="Input 2 3" xfId="329" xr:uid="{FE93BCB2-6795-4588-995D-B4AFED9BCCBB}"/>
    <cellStyle name="Input 2 3 2" xfId="330" xr:uid="{0AFFAF1E-1B19-49C7-B436-9EC4F512A958}"/>
    <cellStyle name="Input 2 3 3" xfId="331" xr:uid="{846DBAA0-09ED-4A1D-990A-1E9D7F8E3A0E}"/>
    <cellStyle name="Input 2 4" xfId="332" xr:uid="{52E8129A-1B26-4EA1-A3C0-7A1243D2F1CB}"/>
    <cellStyle name="Input1" xfId="333" xr:uid="{947F0277-048D-4054-B4D6-AF54728163E0}"/>
    <cellStyle name="Input1 2" xfId="334" xr:uid="{7E756AE7-914C-46B2-868F-B705523425E7}"/>
    <cellStyle name="Input1 2 2" xfId="335" xr:uid="{0F9B26F3-6146-42C1-BA7D-5516F6A7AF68}"/>
    <cellStyle name="Input1 3" xfId="336" xr:uid="{9648E9F1-FF04-4CAE-B541-DC61CE1196EE}"/>
    <cellStyle name="Input1 3 2" xfId="337" xr:uid="{EAFFA9D2-1D37-4AFF-9A5B-A498475D2564}"/>
    <cellStyle name="Input1 4" xfId="338" xr:uid="{20C2C954-528B-4738-8D37-87AAFF1F73C8}"/>
    <cellStyle name="Input1 5" xfId="339" xr:uid="{7E0508C1-168E-4810-9630-6C29128F36FB}"/>
    <cellStyle name="Input1%" xfId="340" xr:uid="{21CBC688-D842-490C-ACB1-2837DA32651E}"/>
    <cellStyle name="Input1_ICRC Electricity model 1-1  (1 Feb 2003) " xfId="341" xr:uid="{497E5B08-A220-457D-B109-57A9DEE8C152}"/>
    <cellStyle name="Input1default" xfId="342" xr:uid="{1A7430BB-9AD3-4F1B-9F86-34CABC5C5248}"/>
    <cellStyle name="Input1default%" xfId="343" xr:uid="{D400CB07-E647-4ECB-8F73-8A2857AD8E94}"/>
    <cellStyle name="Input2" xfId="344" xr:uid="{F694CD83-E36E-47E5-9CC1-789CF3C6577E}"/>
    <cellStyle name="Input2 2" xfId="345" xr:uid="{39C48A18-FB09-46D2-9763-E6181B4CB278}"/>
    <cellStyle name="Input2 3" xfId="346" xr:uid="{E55B55B1-48DD-450C-A350-9A64DF79E815}"/>
    <cellStyle name="Input3" xfId="347" xr:uid="{9EF4D861-3652-44BA-9501-997A7534B611}"/>
    <cellStyle name="Input3 2" xfId="348" xr:uid="{8A28672C-DC85-445A-909E-0004EE919DF1}"/>
    <cellStyle name="Input3 3" xfId="349" xr:uid="{6E39EF13-8EBB-4291-B5CA-373E5092F966}"/>
    <cellStyle name="InputCell" xfId="350" xr:uid="{15076431-27CD-4BCD-84A9-C28B692EFEEE}"/>
    <cellStyle name="InputCell 2" xfId="351" xr:uid="{A259056F-4B01-4E96-B128-F9EF6BE730A1}"/>
    <cellStyle name="InputCell 3" xfId="352" xr:uid="{91B3ABE1-1A30-4F7A-A217-CA9DCE6B4DD2}"/>
    <cellStyle name="InputCellText" xfId="353" xr:uid="{C15C52D4-A113-4138-A142-563D6CC72F20}"/>
    <cellStyle name="InputCellText 2" xfId="354" xr:uid="{71ECC071-ACC7-40D4-8D8B-0742170B90C1}"/>
    <cellStyle name="InputCellText 3" xfId="355" xr:uid="{A58DA15B-D6BD-4B18-8281-5D175338E8C5}"/>
    <cellStyle name="key result" xfId="356" xr:uid="{3D063EEB-9D0A-4C07-82EB-3146F0FE0FFB}"/>
    <cellStyle name="Lines" xfId="357" xr:uid="{7E70D364-4F7F-4272-923C-B9A0C47404C0}"/>
    <cellStyle name="Linked Cell 2" xfId="358" xr:uid="{FAEABC95-6821-4943-AB71-889F977FB4F2}"/>
    <cellStyle name="Local import" xfId="359" xr:uid="{049C01BD-D0EF-4C57-AAAC-CB8E599302C0}"/>
    <cellStyle name="Local import %" xfId="360" xr:uid="{F3040F2B-0C85-4F55-B4C2-D80F4E9AD120}"/>
    <cellStyle name="Mine" xfId="361" xr:uid="{F5049E2C-F1BD-4956-8F17-D72155B0B352}"/>
    <cellStyle name="Model Name" xfId="362" xr:uid="{0B59E893-5E4F-45A0-8D13-76D7FEAFF396}"/>
    <cellStyle name="Neutral 2" xfId="363" xr:uid="{0CD03879-0FB6-4128-AB62-DD6F75A1F197}"/>
    <cellStyle name="NonInputCell" xfId="364" xr:uid="{D29016A3-36FB-43E5-BB2B-C15625CFF1AA}"/>
    <cellStyle name="NonInputCell 2" xfId="365" xr:uid="{7C8ABE37-273C-44C4-9453-9794BDF17D66}"/>
    <cellStyle name="NonInputCell 3" xfId="366" xr:uid="{4CCB59C4-380F-4D3E-A9C7-373A1136E84C}"/>
    <cellStyle name="Normal" xfId="0" builtinId="0"/>
    <cellStyle name="Normal - Style1" xfId="367" xr:uid="{04C00200-1638-4DCE-95A6-C027E7F59C36}"/>
    <cellStyle name="Normal 10" xfId="1" xr:uid="{1DE91073-2BF3-4B4B-9562-EC6D9C2E7EAE}"/>
    <cellStyle name="Normal 10 2" xfId="368" xr:uid="{20BD1C9C-CCC9-4AC0-9952-42C87D730E7C}"/>
    <cellStyle name="Normal 10 2 2 2" xfId="699" xr:uid="{8A02E4A2-0D78-479D-BC0A-19B527E1BC11}"/>
    <cellStyle name="Normal 10 2 2 2 7" xfId="711" xr:uid="{F0281460-A413-4502-A9DC-0E970B01EE87}"/>
    <cellStyle name="Normal 11" xfId="369" xr:uid="{05A1E292-15AF-48D2-AC83-D2EBD3327B7A}"/>
    <cellStyle name="Normal 11 2" xfId="370" xr:uid="{D4D6F39F-39B1-4D8C-B3FC-8C44E12B5D58}"/>
    <cellStyle name="Normal 11 3" xfId="371" xr:uid="{3DA5A9D9-9D2E-47AD-91A0-4EB19CBB8B19}"/>
    <cellStyle name="Normal 11 4" xfId="372" xr:uid="{B73100CC-BB48-490C-A58A-BE4BB25CC125}"/>
    <cellStyle name="Normal 114" xfId="373" xr:uid="{8AA994EA-7B00-47F0-B322-36D5E372C7D7}"/>
    <cellStyle name="Normal 114 2" xfId="374" xr:uid="{D23BD46A-EFE0-4FDA-8FD3-71941AFC4E5C}"/>
    <cellStyle name="Normal 12" xfId="375" xr:uid="{861022DB-AAD0-425C-973E-7AA64BBB7D18}"/>
    <cellStyle name="Normal 12 2" xfId="376" xr:uid="{11009823-3B3B-4EED-BB0E-B7B8475DE43C}"/>
    <cellStyle name="Normal 13" xfId="5" xr:uid="{600B4DCB-7674-4461-9340-43724EAB6BFB}"/>
    <cellStyle name="Normal 13 2" xfId="12" xr:uid="{43788384-B218-4DC0-9C3D-6FC460938A3F}"/>
    <cellStyle name="Normal 13_29(d) - Gas extensions -tariffs" xfId="377" xr:uid="{5E9CE5C8-955E-4C8B-92BA-61966CF4AA9A}"/>
    <cellStyle name="Normal 14" xfId="15" xr:uid="{F3DAA64D-2E17-4877-9CCD-6F9468ABD3E3}"/>
    <cellStyle name="Normal 14 2" xfId="378" xr:uid="{0C2C8B12-35E2-42B3-AB5A-BDCD3B5D44B8}"/>
    <cellStyle name="Normal 14 3" xfId="379" xr:uid="{28ABFA54-92DE-4DE1-9089-8C7C2237B0EF}"/>
    <cellStyle name="Normal 14 3 2" xfId="380" xr:uid="{65A5F4D9-F519-422F-BE4C-3DD615D643EF}"/>
    <cellStyle name="Normal 14 3 3" xfId="381" xr:uid="{30AEC4B4-48A9-4287-87FB-37E1F769EC94}"/>
    <cellStyle name="Normal 14 4" xfId="382" xr:uid="{952D5B24-25A3-4033-BBCC-674BF1DD0683}"/>
    <cellStyle name="Normal 14 5" xfId="383" xr:uid="{B6BA0466-541D-4A51-B395-750E52BAC467}"/>
    <cellStyle name="Normal 14 9" xfId="713" xr:uid="{AF236870-BE34-4AB8-8FB2-70CC7331CE5D}"/>
    <cellStyle name="Normal 14 9 2" xfId="714" xr:uid="{AFAAA54B-4700-4C83-A09B-DB7738880C5A}"/>
    <cellStyle name="Normal 15" xfId="384" xr:uid="{2913C9AE-65FA-424B-8518-CC4A1A561689}"/>
    <cellStyle name="Normal 15 2" xfId="385" xr:uid="{067A4F92-5ECB-4B43-821B-349BDF1BA6C6}"/>
    <cellStyle name="Normal 159" xfId="709" xr:uid="{E7E69CAA-C4EF-42FD-AB54-8FDD129D0E29}"/>
    <cellStyle name="Normal 16" xfId="386" xr:uid="{5BA374E7-538F-4128-803C-E4A4DB936920}"/>
    <cellStyle name="Normal 16 2" xfId="387" xr:uid="{56F308DC-F3FA-4F54-B236-7ECD8098AC8F}"/>
    <cellStyle name="Normal 16 3" xfId="388" xr:uid="{D76A6E5C-E88E-4AD0-9CB9-AF54AA7C73D4}"/>
    <cellStyle name="Normal 17" xfId="389" xr:uid="{EADEC777-7DC7-4031-9872-45DEB45E0D9D}"/>
    <cellStyle name="Normal 17 2" xfId="390" xr:uid="{0F6D4EF2-7BA3-448B-B972-6A4AB6D0BD66}"/>
    <cellStyle name="Normal 17 2 2" xfId="391" xr:uid="{D1D33D60-4829-4CC2-B1A2-BDE2565F7F67}"/>
    <cellStyle name="Normal 17 2 2 2" xfId="392" xr:uid="{351008AE-879F-4883-AB15-016831C10B2B}"/>
    <cellStyle name="Normal 17 2 2 3" xfId="393" xr:uid="{A869A93C-A4B4-47BE-9C73-C543B2712930}"/>
    <cellStyle name="Normal 17 2 3" xfId="394" xr:uid="{0239C05B-A5D6-4CE5-BE1D-AE52C41E76C8}"/>
    <cellStyle name="Normal 17 2 4" xfId="395" xr:uid="{CE47B672-9F9A-4CC6-BD55-602AD846B02E}"/>
    <cellStyle name="Normal 17 3" xfId="396" xr:uid="{94DBA295-3776-457E-AD20-D495AAEFEDC4}"/>
    <cellStyle name="Normal 17 3 2" xfId="397" xr:uid="{A09ADE9A-A8EA-422F-873A-ED5012B333A2}"/>
    <cellStyle name="Normal 17 3 2 2" xfId="398" xr:uid="{9DB7B974-B225-471C-BF7E-D1342BAE441F}"/>
    <cellStyle name="Normal 17 3 2 3" xfId="399" xr:uid="{6BF238DE-D2FF-4D59-B054-DDC8A1825047}"/>
    <cellStyle name="Normal 17 3 3" xfId="400" xr:uid="{0562F0AD-1396-40DB-AA6B-B79A191DC0C2}"/>
    <cellStyle name="Normal 17 3 4" xfId="401" xr:uid="{3990000A-479B-4E3F-B2AD-7780E246F04E}"/>
    <cellStyle name="Normal 17 4" xfId="402" xr:uid="{31C500FC-180E-4A54-B343-691A1CC7E45F}"/>
    <cellStyle name="Normal 17 4 2" xfId="403" xr:uid="{7DB8F53E-33C6-497A-A826-FA2320C3D128}"/>
    <cellStyle name="Normal 17 4 3" xfId="404" xr:uid="{D4308BE2-2CD8-4FD9-A09B-D7E873112586}"/>
    <cellStyle name="Normal 17 5" xfId="405" xr:uid="{B3775DDD-2BE5-45BC-88C2-11F483AD99ED}"/>
    <cellStyle name="Normal 17 6" xfId="406" xr:uid="{5685254C-9FC6-49E3-A60E-29BD897BA90F}"/>
    <cellStyle name="Normal 18" xfId="10" xr:uid="{5302E28E-CB05-43D6-B806-1D6AD9B574C1}"/>
    <cellStyle name="Normal 18 2" xfId="408" xr:uid="{F2BFCF1A-4FA4-45D3-91B1-C9BBFB4FDDDB}"/>
    <cellStyle name="Normal 18 3" xfId="407" xr:uid="{64FD1591-0E78-468F-96D0-BF5048B02606}"/>
    <cellStyle name="Normal 19" xfId="409" xr:uid="{C2C32CA8-5280-4734-99DE-429DC9473BF7}"/>
    <cellStyle name="Normal 2" xfId="7" xr:uid="{6CFC0212-B2FB-4477-A1CB-E75B3C3E8D27}"/>
    <cellStyle name="Normal 2 2" xfId="411" xr:uid="{946A38DD-EB20-430B-8216-D4543BCC6D2D}"/>
    <cellStyle name="Normal 2 2 2" xfId="11" xr:uid="{460541D0-BD7F-43C2-A28C-E89BA2B987AB}"/>
    <cellStyle name="Normal 2 2 3" xfId="412" xr:uid="{BF84FFE4-FF06-44A7-944B-73B0ADEC8A7C}"/>
    <cellStyle name="Normal 2 2 4" xfId="413" xr:uid="{22A00C65-5C20-4B05-B260-7E0887B404F2}"/>
    <cellStyle name="Normal 2 2 5" xfId="414" xr:uid="{F44C6FDA-15AD-4816-9909-387897FE7550}"/>
    <cellStyle name="Normal 2 3" xfId="415" xr:uid="{019CB059-CB90-4E9F-B40A-230389EBA057}"/>
    <cellStyle name="Normal 2 3 2" xfId="416" xr:uid="{28216814-3FE6-44F6-B815-1791F695C844}"/>
    <cellStyle name="Normal 2 3_29(d) - Gas extensions -tariffs" xfId="417" xr:uid="{16F7EA38-1F47-41FD-986B-685907ECDF17}"/>
    <cellStyle name="Normal 2 4" xfId="418" xr:uid="{914EDB7D-6F7C-4FDC-9E07-72033AB489A1}"/>
    <cellStyle name="Normal 2 4 2" xfId="419" xr:uid="{04C61F93-0B76-4327-9DD3-7C78E27D35E0}"/>
    <cellStyle name="Normal 2 4 3" xfId="420" xr:uid="{6939159A-8F89-470A-AC19-9B595DA4716A}"/>
    <cellStyle name="Normal 2 5" xfId="16" xr:uid="{2BD76DE7-AE50-4C75-A53D-F689FC1A5AD1}"/>
    <cellStyle name="Normal 2 6" xfId="421" xr:uid="{F5AB63B7-CA4C-4D84-9430-B060404EA6C2}"/>
    <cellStyle name="Normal 2 7" xfId="410" xr:uid="{F2F49356-1E1C-4FF6-AE18-517E3ABDE252}"/>
    <cellStyle name="Normal 2_29(d) - Gas extensions -tariffs" xfId="422" xr:uid="{606667D1-9C40-409D-9768-9D74CCB12C4D}"/>
    <cellStyle name="Normal 20" xfId="423" xr:uid="{FDC4A44A-9287-4A98-97A9-B63281971F65}"/>
    <cellStyle name="Normal 20 2" xfId="424" xr:uid="{3E2E6417-CED3-423C-9C06-7A33175948D1}"/>
    <cellStyle name="Normal 20 2 2" xfId="425" xr:uid="{A252747E-1774-4E69-B095-DE50FE21A130}"/>
    <cellStyle name="Normal 20 3" xfId="426" xr:uid="{9780BB47-C3F7-4C71-888F-0AB361E72626}"/>
    <cellStyle name="Normal 20 4" xfId="427" xr:uid="{D9069C92-EFCB-40B5-A337-CA824D75EEE1}"/>
    <cellStyle name="Normal 21" xfId="428" xr:uid="{AB8A4E74-3A34-4B1D-957F-D87DFD658BB3}"/>
    <cellStyle name="Normal 21 2" xfId="429" xr:uid="{B0046BA0-8469-40D0-AE88-57CCB0B87AD0}"/>
    <cellStyle name="Normal 21 3" xfId="430" xr:uid="{AED6B703-F1B6-4547-8457-8AEEF588E032}"/>
    <cellStyle name="Normal 22" xfId="431" xr:uid="{7434B604-B9F2-45AB-A568-5E722D500070}"/>
    <cellStyle name="Normal 23" xfId="432" xr:uid="{2C7233CD-BE65-4974-9504-CCECE0FCF75A}"/>
    <cellStyle name="Normal 23 2" xfId="433" xr:uid="{08927383-1545-43DA-8211-DAC0CDBBABF4}"/>
    <cellStyle name="Normal 23 2 2" xfId="434" xr:uid="{DB5F6A2E-61CB-439B-A906-1A97ED7000DE}"/>
    <cellStyle name="Normal 23 3" xfId="435" xr:uid="{A8646667-3F42-42C7-B02E-0D139DF6E0BA}"/>
    <cellStyle name="Normal 23 4" xfId="436" xr:uid="{4BAD5F64-ACFF-4E36-B8FA-BEE003A05D52}"/>
    <cellStyle name="Normal 24" xfId="437" xr:uid="{727773E7-4C82-4842-9BFB-661CDEE6CCB5}"/>
    <cellStyle name="Normal 24 2" xfId="438" xr:uid="{A466F96F-4109-4802-8848-B927E8CF2E27}"/>
    <cellStyle name="Normal 24 2 2" xfId="439" xr:uid="{5AA4863C-063C-4325-8B68-2D25B3E64F93}"/>
    <cellStyle name="Normal 24 3" xfId="440" xr:uid="{2D1586FD-00CB-4693-A418-3B029BA42A0B}"/>
    <cellStyle name="Normal 24 4" xfId="441" xr:uid="{AD178E9E-9E17-4CF9-96BA-09D354FA8351}"/>
    <cellStyle name="Normal 25" xfId="442" xr:uid="{8741783A-E8D1-42AC-8801-4A57E909141C}"/>
    <cellStyle name="Normal 25 2" xfId="443" xr:uid="{CBEBA695-7661-4228-BD5F-26D9CCCE6252}"/>
    <cellStyle name="Normal 25 2 2" xfId="444" xr:uid="{BE61768A-E76B-4B04-BDF1-CDD53ABF865B}"/>
    <cellStyle name="Normal 25 3" xfId="445" xr:uid="{09006BF0-7759-40C2-A42E-A94433B8543A}"/>
    <cellStyle name="Normal 25 4" xfId="446" xr:uid="{4A31DA74-BC12-4A49-91A7-CACAC4934F7F}"/>
    <cellStyle name="Normal 26" xfId="447" xr:uid="{5F04A817-B47B-46D3-8840-CF2CB32817D8}"/>
    <cellStyle name="Normal 26 2" xfId="448" xr:uid="{F459C832-04D2-4790-A625-603C12B9ACE2}"/>
    <cellStyle name="Normal 26 2 2" xfId="449" xr:uid="{14DCFFB0-EB35-4E7C-B012-9921FFC2C99D}"/>
    <cellStyle name="Normal 26 3" xfId="450" xr:uid="{0EAD3591-69A7-4499-9345-354EA6904E7C}"/>
    <cellStyle name="Normal 26 4" xfId="451" xr:uid="{BCF081F6-2D94-4E9D-8702-18DEDB11D2B8}"/>
    <cellStyle name="Normal 27" xfId="452" xr:uid="{97173347-1955-40AB-9BA4-D4832A9A4D8B}"/>
    <cellStyle name="Normal 28" xfId="14" xr:uid="{6EDF21B9-E937-42A2-8BC2-A236E2C449BE}"/>
    <cellStyle name="Normal 28 4" xfId="712" xr:uid="{274C6E54-7E77-41DA-83A7-E89B6068CB6F}"/>
    <cellStyle name="Normal 29" xfId="453" xr:uid="{E807197C-9847-467F-8468-2F9FF25958BE}"/>
    <cellStyle name="Normal 3" xfId="454" xr:uid="{1FED626B-B518-4487-9629-A2E4BA55DA7F}"/>
    <cellStyle name="Normal 3 2" xfId="455" xr:uid="{A6B3CE86-FB3B-433F-BBE1-CCAFD91D629C}"/>
    <cellStyle name="Normal 3 2 2" xfId="456" xr:uid="{00589A20-B7FE-4547-8D2E-849FD07B84D3}"/>
    <cellStyle name="Normal 3 3" xfId="457" xr:uid="{FBE63FBE-9EA3-46FD-97E1-1C8A15A3DE7B}"/>
    <cellStyle name="Normal 3 3 2" xfId="458" xr:uid="{F723927B-AA41-4E84-9AB5-66E39FE00C91}"/>
    <cellStyle name="Normal 3 3 3" xfId="459" xr:uid="{3C7311F4-506E-459D-9221-BC48A4E2EC58}"/>
    <cellStyle name="Normal 3 4" xfId="460" xr:uid="{DC7E75D0-9C4A-4BD3-A4C3-B4EB267DFE3F}"/>
    <cellStyle name="Normal 3 5" xfId="461" xr:uid="{2E5A4CE2-B092-4E5E-A7D7-78F6411E464D}"/>
    <cellStyle name="Normal 3 5 2" xfId="462" xr:uid="{0763777D-3831-4FB8-A38D-0349CDDB409C}"/>
    <cellStyle name="Normal 3 5 3" xfId="463" xr:uid="{78BC7471-6565-45CC-A773-B935888256C1}"/>
    <cellStyle name="Normal 3_29(d) - Gas extensions -tariffs" xfId="464" xr:uid="{2337D314-6ABD-4F7E-87D5-24559D19FC4C}"/>
    <cellStyle name="Normal 30" xfId="465" xr:uid="{64E8EA07-0DD7-47EE-AB68-9987F38CC848}"/>
    <cellStyle name="Normal 31" xfId="466" xr:uid="{43A8989E-8049-4AE1-88E2-684593710BFD}"/>
    <cellStyle name="Normal 32" xfId="13" xr:uid="{AC3DB2EB-2F38-49F5-9F43-C1B06A950F9C}"/>
    <cellStyle name="Normal 32 3" xfId="710" xr:uid="{02995CBF-3E0C-4406-9DA1-70FA3EE6F737}"/>
    <cellStyle name="Normal 33" xfId="467" xr:uid="{35A4BA15-B87C-4386-8E7F-76FDB9DD7EFB}"/>
    <cellStyle name="Normal 34" xfId="468" xr:uid="{A8906780-1C9E-40F8-907E-09D27583E991}"/>
    <cellStyle name="Normal 35" xfId="700" xr:uid="{3BDA4834-9B9D-4F91-82E9-A566142C10BA}"/>
    <cellStyle name="Normal 36" xfId="701" xr:uid="{00DF60E8-21F3-4035-BCE1-CFC15AAB606D}"/>
    <cellStyle name="Normal 37" xfId="702" xr:uid="{1073D909-A088-4192-966F-AE5F290C1F6B}"/>
    <cellStyle name="Normal 38" xfId="469" xr:uid="{5A7E5360-CB4C-4B9A-B104-7686E949BE30}"/>
    <cellStyle name="Normal 38 2" xfId="470" xr:uid="{F25D7EC7-B03B-4C47-B9F5-DD538D8E35BD}"/>
    <cellStyle name="Normal 38_29(d) - Gas extensions -tariffs" xfId="471" xr:uid="{4EAA1FDB-7C91-4A70-8156-8145F8B922D5}"/>
    <cellStyle name="Normal 4" xfId="472" xr:uid="{984041A9-5965-48F9-B9C9-D49001FF30C3}"/>
    <cellStyle name="Normal 4 2" xfId="473" xr:uid="{54F3885F-C9EC-4F42-A98D-420F58AD75DD}"/>
    <cellStyle name="Normal 4 2 2" xfId="474" xr:uid="{5AE70484-8597-4AB4-9CB9-5B0CFD29F26E}"/>
    <cellStyle name="Normal 4 2 2 2" xfId="475" xr:uid="{28D92CC3-82B5-4E43-8C76-5C7E87967BA5}"/>
    <cellStyle name="Normal 4 2 2 2 2" xfId="476" xr:uid="{45F80B5E-90F0-4FBC-9DF9-130E9006D3C1}"/>
    <cellStyle name="Normal 4 2 2 2 3" xfId="477" xr:uid="{48631840-D927-4896-A433-59B037B04453}"/>
    <cellStyle name="Normal 4 2 2 3" xfId="478" xr:uid="{4CEA5D17-A60A-4095-8730-76FD1813AEBA}"/>
    <cellStyle name="Normal 4 2 2 4" xfId="479" xr:uid="{4062A6C9-3542-4BF6-9F0F-D24CFD70757D}"/>
    <cellStyle name="Normal 4 2 3" xfId="480" xr:uid="{E124AF45-AD6D-440C-9A9F-900303C9BFB4}"/>
    <cellStyle name="Normal 4 2 3 2" xfId="481" xr:uid="{2FAE6604-5E2E-4107-AA68-2AFB94144F6A}"/>
    <cellStyle name="Normal 4 2 3 2 2" xfId="482" xr:uid="{1BBA822C-7F22-4428-9A87-1AF532673E9D}"/>
    <cellStyle name="Normal 4 2 3 2 3" xfId="483" xr:uid="{24D6AA74-7016-49DF-8E6B-660DA974E892}"/>
    <cellStyle name="Normal 4 2 3 3" xfId="484" xr:uid="{358C6509-64B8-4304-8EA5-8C70971336DE}"/>
    <cellStyle name="Normal 4 2 3 4" xfId="485" xr:uid="{1C311291-BCEC-48E0-86B6-47ED5F55D655}"/>
    <cellStyle name="Normal 4 3" xfId="486" xr:uid="{8CC89CCD-2511-4DD6-A559-31C3A1B6A9BB}"/>
    <cellStyle name="Normal 4 3 2" xfId="487" xr:uid="{A58407F6-AB80-42B3-AD15-C967CF66980C}"/>
    <cellStyle name="Normal 4 3 2 2" xfId="488" xr:uid="{B808C3F4-32BD-4F96-B976-4E591DAE5A21}"/>
    <cellStyle name="Normal 4 3 2 3" xfId="489" xr:uid="{DB74CB16-CB9D-4BA8-9F86-B9976CBFEC3A}"/>
    <cellStyle name="Normal 4 3 3" xfId="490" xr:uid="{4BC06263-1008-4152-B750-B6B7905F2AAE}"/>
    <cellStyle name="Normal 4 3 3 2" xfId="491" xr:uid="{EE5CABB9-EEC6-452F-B569-BE0A9E869445}"/>
    <cellStyle name="Normal 4 3 4" xfId="492" xr:uid="{59BB216D-CDB4-4622-A8C8-62D03F190F8B}"/>
    <cellStyle name="Normal 4 4" xfId="493" xr:uid="{E56FE18B-8EEE-49A5-AAD6-047B72E74A77}"/>
    <cellStyle name="Normal 4 5" xfId="494" xr:uid="{C7F53650-04EA-42FD-BE79-2A89A36AB2F6}"/>
    <cellStyle name="Normal 4 6" xfId="495" xr:uid="{211EED93-0438-4BB3-8976-7DB0155C937F}"/>
    <cellStyle name="Normal 4_29(d) - Gas extensions -tariffs" xfId="496" xr:uid="{B862D568-2FC7-4C17-94AF-E001ADF55701}"/>
    <cellStyle name="Normal 40" xfId="497" xr:uid="{493CA25B-DD24-42DD-B208-6D54D69A318A}"/>
    <cellStyle name="Normal 40 2" xfId="498" xr:uid="{3AD21EB6-66F0-42DB-9A94-FA8D4AF14F8C}"/>
    <cellStyle name="Normal 40_29(d) - Gas extensions -tariffs" xfId="499" xr:uid="{02B856DA-4314-4B8D-AE38-CCD19D7DE2A5}"/>
    <cellStyle name="Normal 5" xfId="500" xr:uid="{1F67EC06-1AB3-4018-AFC4-816869561835}"/>
    <cellStyle name="Normal 5 2" xfId="501" xr:uid="{B5DD0DC4-4C55-4561-87A3-654F885DDC4D}"/>
    <cellStyle name="Normal 5 3" xfId="502" xr:uid="{67D689B8-F557-482E-97C3-93FAB64A0631}"/>
    <cellStyle name="Normal 6" xfId="503" xr:uid="{77181685-9D9D-44B8-B2FA-618202471FAE}"/>
    <cellStyle name="Normal 6 2" xfId="504" xr:uid="{B00ED17B-16FA-4101-98A4-69F70998C621}"/>
    <cellStyle name="Normal 6 2 2" xfId="505" xr:uid="{E801CE2E-E90C-43F2-A953-CA2CDFABA431}"/>
    <cellStyle name="Normal 6 2 3" xfId="506" xr:uid="{4B857B80-3E08-42BF-A0EA-B6485DAB3293}"/>
    <cellStyle name="Normal 7" xfId="507" xr:uid="{F8D46CF7-B1CC-458E-A691-3E74D8033696}"/>
    <cellStyle name="Normal 7 2" xfId="508" xr:uid="{51B50D4D-963A-4C44-A49D-0C77C14A4410}"/>
    <cellStyle name="Normal 7 2 2" xfId="509" xr:uid="{D4CFB2DB-5BF9-4218-ADE8-03661DFB5501}"/>
    <cellStyle name="Normal 7 2 2 2" xfId="510" xr:uid="{38FAFC01-D9DF-4EFB-8C2C-7791336EA5D2}"/>
    <cellStyle name="Normal 7 2 2 3" xfId="511" xr:uid="{C4F62C03-CE7E-4348-95DB-F8C0E8725E66}"/>
    <cellStyle name="Normal 7 2 3" xfId="512" xr:uid="{12775FC9-12C3-4B36-92FA-E0E0A71C39AB}"/>
    <cellStyle name="Normal 7 2 4" xfId="513" xr:uid="{425BA81A-B89F-4889-AA7C-C7AB344DB687}"/>
    <cellStyle name="Normal 8" xfId="514" xr:uid="{A3820536-ABD4-4D3B-AB31-F2A2936F7EA6}"/>
    <cellStyle name="Normal 8 2" xfId="515" xr:uid="{8DB0667B-DB2C-4B2D-982A-E55D58A7F707}"/>
    <cellStyle name="Normal 8 2 2" xfId="516" xr:uid="{FAD66705-33CB-416F-8859-E09BFF83475D}"/>
    <cellStyle name="Normal 8 2 3" xfId="517" xr:uid="{A03A10DE-61E6-4B7A-9C9D-122DE560CB02}"/>
    <cellStyle name="Normal 8 2 3 2" xfId="518" xr:uid="{81C5B3C9-A2A3-402D-A737-C44896E6A68E}"/>
    <cellStyle name="Normal 8 2 3 3" xfId="519" xr:uid="{796B2929-28BC-4341-ABBA-324F07CB31F0}"/>
    <cellStyle name="Normal 8 2 4" xfId="520" xr:uid="{2458FF02-099C-4D64-8D4F-3A424BFEE58B}"/>
    <cellStyle name="Normal 9" xfId="521" xr:uid="{F81520B5-3821-4AE6-A6F7-FFD263804ADB}"/>
    <cellStyle name="Normal 9 2" xfId="522" xr:uid="{E26DA08C-729A-4B48-BE93-603661FAD00C}"/>
    <cellStyle name="Note 2" xfId="523" xr:uid="{0316480D-E161-4B60-BE82-813D83BF49E2}"/>
    <cellStyle name="Note 2 2" xfId="524" xr:uid="{60914F1A-F82F-48C2-B974-E4415315CD4E}"/>
    <cellStyle name="Note 2 2 2" xfId="525" xr:uid="{0E0112AD-F8B2-4AF8-A8B7-EDA801BA0D47}"/>
    <cellStyle name="Note 2 3" xfId="526" xr:uid="{C5C37C2A-7FA1-4303-86B7-9FEB6B524A32}"/>
    <cellStyle name="Note 2 3 2" xfId="527" xr:uid="{147923BB-6B89-4AFC-B74D-9B789907C7DA}"/>
    <cellStyle name="Note 2 3 3" xfId="528" xr:uid="{B14F42E7-CB24-4CDB-BD8E-7CBB022C7E9A}"/>
    <cellStyle name="Note 2 4" xfId="529" xr:uid="{75194381-F427-4DE0-93A7-19E3DDB24280}"/>
    <cellStyle name="Note 3" xfId="530" xr:uid="{90C55F38-F011-44A1-BA94-A9B89AE8A950}"/>
    <cellStyle name="Note 3 2" xfId="531" xr:uid="{2FF6A815-5D8D-4BAA-A1A0-EE4505D1AA67}"/>
    <cellStyle name="Note 3 2 2" xfId="532" xr:uid="{AD7DC6A6-3F3F-44AE-B2FD-56407A42C6CE}"/>
    <cellStyle name="Note 3 3" xfId="533" xr:uid="{21E5754D-F6D9-47AA-AAF3-CDF1589C3FEE}"/>
    <cellStyle name="Note 3 3 2" xfId="534" xr:uid="{DF1E7D18-C8F0-4C08-A831-943E296B5AC0}"/>
    <cellStyle name="Note 3 3 3" xfId="535" xr:uid="{FC704164-14AC-4AEE-9550-85561A218BF7}"/>
    <cellStyle name="Note 3 4" xfId="536" xr:uid="{B83D1A66-A54D-459F-A2C8-735B7A72A445}"/>
    <cellStyle name="Note 4" xfId="537" xr:uid="{0EB8E1BA-834E-4273-B337-17C8089ACC5A}"/>
    <cellStyle name="Note 4 2" xfId="538" xr:uid="{5FB841CD-5CA4-4BA9-AF21-B2AC870BE21C}"/>
    <cellStyle name="Note 4 2 2" xfId="539" xr:uid="{891FD22A-C067-432F-9AAB-74D76C1CB625}"/>
    <cellStyle name="Note 4 3" xfId="540" xr:uid="{03AF4FFE-2664-4E4D-99BC-5496587920DE}"/>
    <cellStyle name="Note 4 3 2" xfId="541" xr:uid="{C01BADA7-21D4-44CA-BB13-C67D072A6E6A}"/>
    <cellStyle name="Note 4 3 3" xfId="542" xr:uid="{0660A957-A9EB-43CE-BBFA-70B040CF9408}"/>
    <cellStyle name="Note 4 4" xfId="543" xr:uid="{89222036-4CEC-4B4C-8236-B9D1953E11B0}"/>
    <cellStyle name="Output 2" xfId="544" xr:uid="{CE85B4E4-F487-4787-A2B2-AA12E6A4E149}"/>
    <cellStyle name="Output 2 2" xfId="545" xr:uid="{167B2397-F2EE-4C31-831F-87DAB87356D9}"/>
    <cellStyle name="Output 2 2 2" xfId="546" xr:uid="{76AA241D-6312-4DD3-913D-84BEDFF2AE8D}"/>
    <cellStyle name="Output 2 3" xfId="547" xr:uid="{F7770F98-6CE1-4E11-A471-885C0BC12535}"/>
    <cellStyle name="Output 2 3 2" xfId="548" xr:uid="{C9E6287D-D76D-412F-80B4-E20E53EE882B}"/>
    <cellStyle name="Output 2 3 3" xfId="549" xr:uid="{43066307-D6AF-4368-A506-E1FF9871146E}"/>
    <cellStyle name="Output 2 4" xfId="550" xr:uid="{F321B730-6822-4A16-B467-66AAB95EB06A}"/>
    <cellStyle name="Percent" xfId="715" builtinId="5"/>
    <cellStyle name="Percent [2]" xfId="551" xr:uid="{A4893A42-2D2A-4070-8032-55348EEE0A7C}"/>
    <cellStyle name="Percent [2] 2" xfId="552" xr:uid="{A66442E5-7E7C-4E2C-8D90-A47D2E78451C}"/>
    <cellStyle name="Percent [2]_29(d) - Gas extensions -tariffs" xfId="553" xr:uid="{FFFC889A-7E15-4FE3-9C1D-63D09CE43EA0}"/>
    <cellStyle name="Percent 10" xfId="703" xr:uid="{99CF5578-CA17-4C80-AEEB-9B7EE5E60562}"/>
    <cellStyle name="Percent 11" xfId="704" xr:uid="{D3969309-BEC5-47F0-80A8-9F51D986BFDD}"/>
    <cellStyle name="Percent 12" xfId="554" xr:uid="{73F9B4AD-FD48-43C5-8E72-FA1A4380AE10}"/>
    <cellStyle name="Percent 12 2" xfId="555" xr:uid="{5A05F7A7-DD4D-4BE1-96D0-38F3C818C78F}"/>
    <cellStyle name="Percent 12 2 2" xfId="556" xr:uid="{CFD33AA5-661C-49B3-BD85-687E2DE2B790}"/>
    <cellStyle name="Percent 12 3" xfId="557" xr:uid="{FCAB0D52-BB2A-421D-BA49-B65AEF885129}"/>
    <cellStyle name="Percent 12 4" xfId="558" xr:uid="{EB2B9F88-8F62-4093-8EA9-60E7B8298D7C}"/>
    <cellStyle name="Percent 2" xfId="9" xr:uid="{10B6E7A1-04EE-41DC-B1CA-CF9989AF4110}"/>
    <cellStyle name="Percent 2 2" xfId="560" xr:uid="{4A306904-AD3A-444F-913E-74CD7EB0AA66}"/>
    <cellStyle name="Percent 2 2 2" xfId="561" xr:uid="{07022FC4-B2DC-4D70-907C-6E2A76C70B91}"/>
    <cellStyle name="Percent 2 2 2 2" xfId="562" xr:uid="{6687284F-5A23-4B2B-9753-02934452CD9C}"/>
    <cellStyle name="Percent 2 2 2 2 2" xfId="563" xr:uid="{EB532695-7656-48A5-8F50-E52D47C27C7C}"/>
    <cellStyle name="Percent 2 2 2 2 3" xfId="564" xr:uid="{AFA4A17F-F832-4C01-B671-C315D9F15C0F}"/>
    <cellStyle name="Percent 2 2 2 3" xfId="565" xr:uid="{DD4A4887-871E-4A00-BDEB-B05835965DD3}"/>
    <cellStyle name="Percent 2 2 2 4" xfId="566" xr:uid="{766CD265-FCE5-458B-8192-85FB5BE4B2A9}"/>
    <cellStyle name="Percent 2 2 3" xfId="567" xr:uid="{C9B66890-C0C2-4B35-B245-D9974337EF02}"/>
    <cellStyle name="Percent 2 2 3 2" xfId="568" xr:uid="{B5238234-E6E9-42A7-BE23-931D175DFAA8}"/>
    <cellStyle name="Percent 2 2 3 2 2" xfId="569" xr:uid="{3711EC9D-457F-4B25-9B55-9BD4D4C4E2D6}"/>
    <cellStyle name="Percent 2 2 3 2 3" xfId="570" xr:uid="{D47966BA-89F9-42F4-A2EE-5519AFCC2AF7}"/>
    <cellStyle name="Percent 2 2 3 3" xfId="571" xr:uid="{F0D0A9C9-FC77-43A9-8E86-18DFEB94A34B}"/>
    <cellStyle name="Percent 2 2 3 4" xfId="572" xr:uid="{FD89FEBF-322D-4726-A1CD-33B4B512DBCD}"/>
    <cellStyle name="Percent 2 3" xfId="573" xr:uid="{CAD7407C-EA08-4DF4-8AA5-A4915B998DFF}"/>
    <cellStyle name="Percent 2 3 2" xfId="574" xr:uid="{C9A404E5-7430-4CF1-B555-2BB1F50D63D1}"/>
    <cellStyle name="Percent 2 3 2 2" xfId="575" xr:uid="{053723C2-B3AD-4379-AB13-8B53D6D2C58D}"/>
    <cellStyle name="Percent 2 3 2 3" xfId="576" xr:uid="{08F1C495-35B7-4DF8-A8C4-C740260F2070}"/>
    <cellStyle name="Percent 2 3 3" xfId="577" xr:uid="{99A6D4A4-A98C-4953-A29F-1DF4DFCE344A}"/>
    <cellStyle name="Percent 2 3 4" xfId="578" xr:uid="{85C2F279-AF5A-4129-86F0-58DCCFFFAF62}"/>
    <cellStyle name="Percent 2 4" xfId="579" xr:uid="{6A8B266D-4B83-4DCA-B322-DADEA26E64EE}"/>
    <cellStyle name="Percent 2 4 2" xfId="580" xr:uid="{B243A8B3-2A87-4BDF-BABA-CEFB75C1208B}"/>
    <cellStyle name="Percent 2 4 2 2" xfId="581" xr:uid="{DEC683DB-A508-42E7-80A1-51E628ACE628}"/>
    <cellStyle name="Percent 2 4 2 3" xfId="582" xr:uid="{8FE6AF37-3FAA-43CA-9FB7-9169ADA7AD9F}"/>
    <cellStyle name="Percent 2 4 3" xfId="583" xr:uid="{8F2DF34D-016C-460D-A563-7DC2EAE0EC98}"/>
    <cellStyle name="Percent 2 4 4" xfId="584" xr:uid="{8106641F-649C-4EE2-AA21-A10E29601BB5}"/>
    <cellStyle name="Percent 2 5" xfId="559" xr:uid="{61CA7156-1C59-420B-A6DA-DAC5AE42476F}"/>
    <cellStyle name="Percent 3" xfId="3" xr:uid="{414AA6CD-A2D3-4092-9882-546025B83791}"/>
    <cellStyle name="Percent 3 2" xfId="586" xr:uid="{E35856F1-AFF5-4D56-B17A-664068A19D13}"/>
    <cellStyle name="Percent 3 3" xfId="585" xr:uid="{9C377EB9-1166-4E7C-9445-DBECEBC74620}"/>
    <cellStyle name="Percent 3 4" xfId="587" xr:uid="{B6F447F7-3721-4FB9-853C-23F3277697BB}"/>
    <cellStyle name="Percent 3 4 2" xfId="588" xr:uid="{488B2CAB-C7F7-4CD4-8E19-93B4F5023FCC}"/>
    <cellStyle name="Percent 3 4 3" xfId="589" xr:uid="{E0E6F4E1-233A-456C-974D-B483DAA73831}"/>
    <cellStyle name="Percent 4" xfId="590" xr:uid="{1358BE6B-D784-412F-8B2A-DDD068DC7F0F}"/>
    <cellStyle name="Percent 5" xfId="591" xr:uid="{34799EE8-63D3-4C6D-8ABE-66BCA30B1CF1}"/>
    <cellStyle name="Percent 5 2" xfId="592" xr:uid="{8C26EB1A-137C-4D35-8D5D-40E5BCCE01F0}"/>
    <cellStyle name="Percent 5 3" xfId="593" xr:uid="{FC9A04B0-C9CE-4F57-8434-5351A2503A7A}"/>
    <cellStyle name="Percent 6" xfId="594" xr:uid="{C3897E33-FA8F-4025-9640-58B5BF2DE917}"/>
    <cellStyle name="Percent 7" xfId="595" xr:uid="{B8FDB96C-6A4D-4C18-9C7C-EE02E2304977}"/>
    <cellStyle name="Percent 8" xfId="596" xr:uid="{D1A85F14-4568-46C2-935C-11497831F653}"/>
    <cellStyle name="Percent 9" xfId="705" xr:uid="{82944DDD-66F7-4067-A1D4-55B62A312835}"/>
    <cellStyle name="Percentage" xfId="597" xr:uid="{0477068F-0E8F-4683-AA24-9997F22E4EC5}"/>
    <cellStyle name="Period Title" xfId="598" xr:uid="{047B40C1-81BF-4DDA-B111-1303FBCA028C}"/>
    <cellStyle name="PSChar" xfId="599" xr:uid="{3EBD7B7E-90A8-48B5-A62E-8D55A37954B6}"/>
    <cellStyle name="PSDate" xfId="600" xr:uid="{8158E44C-1963-4D5A-A766-BEE3F4239353}"/>
    <cellStyle name="PSDec" xfId="601" xr:uid="{7F0A8A5B-8641-486F-BF12-EC3483313BE9}"/>
    <cellStyle name="PSDetail" xfId="602" xr:uid="{8D5A87B6-5CC4-4906-BDC6-AF88DB55ADA6}"/>
    <cellStyle name="PSHeading" xfId="603" xr:uid="{A8F8B763-455C-4127-809A-E9ABD72EC4FA}"/>
    <cellStyle name="PSHeading 2" xfId="604" xr:uid="{F721B047-6969-48BD-BB89-F7359428C01E}"/>
    <cellStyle name="PSHeading 2 2" xfId="605" xr:uid="{CD45366E-4EA0-43C5-89AC-E8CB8630CFFF}"/>
    <cellStyle name="PSHeading 2 2 2" xfId="606" xr:uid="{530DDEF7-C6D8-4322-A5D5-6A74F0A40326}"/>
    <cellStyle name="PSHeading 2 3" xfId="607" xr:uid="{BC05CD60-76C4-47A0-8746-8C0496016B6D}"/>
    <cellStyle name="PSHeading 3" xfId="608" xr:uid="{99F14FB1-68C6-467E-B2D3-08F3BA680D81}"/>
    <cellStyle name="PSHeading 3 2" xfId="609" xr:uid="{8B9D4452-16FD-4209-B891-BCD47E7686CB}"/>
    <cellStyle name="PSHeading 3 2 2" xfId="610" xr:uid="{70D60477-9AAF-47FC-8E90-579EACC58441}"/>
    <cellStyle name="PSHeading 3 2 2 2" xfId="706" xr:uid="{FD93EDFB-7127-4EED-B7B2-4814B4714215}"/>
    <cellStyle name="PSHeading 3 2 3" xfId="707" xr:uid="{8F895D2F-9D47-49B1-9A70-7719CA0789A0}"/>
    <cellStyle name="PSHeading 3 3" xfId="611" xr:uid="{232CFD98-63A3-4574-823C-AD0EE1A0BA3A}"/>
    <cellStyle name="PSHeading 4" xfId="612" xr:uid="{10F00943-9120-4BB2-997F-2943E3DE056B}"/>
    <cellStyle name="PSHeading 4 2" xfId="613" xr:uid="{EFFF3FC9-30A3-4527-B682-0BA5ED4D63E7}"/>
    <cellStyle name="PSHeading 5" xfId="708" xr:uid="{065CA589-D73F-4759-86E8-11710208C4BC}"/>
    <cellStyle name="PSInt" xfId="614" xr:uid="{A65D438B-A861-4F60-9014-010E2A4E3A98}"/>
    <cellStyle name="PSSpacer" xfId="615" xr:uid="{8B7E7ACA-4485-4B54-9A47-5093AF82708C}"/>
    <cellStyle name="Ratio" xfId="616" xr:uid="{1BAC9E2D-97B7-4FD9-B4E3-16807FAAC25B}"/>
    <cellStyle name="Ratio 2" xfId="617" xr:uid="{E94A82BF-6C55-4F0E-BC5F-BF8A5B3CB63E}"/>
    <cellStyle name="Ratio_29(d) - Gas extensions -tariffs" xfId="618" xr:uid="{50A7EDC0-D258-4210-81CD-4D83A0C926B7}"/>
    <cellStyle name="Right Date" xfId="619" xr:uid="{75F6073B-A177-4652-9DD1-0355EDC1DD64}"/>
    <cellStyle name="Right Number" xfId="620" xr:uid="{17814405-EE91-4DAE-8CF5-F923B45E09EF}"/>
    <cellStyle name="Right Year" xfId="621" xr:uid="{3A933E9E-F229-49D6-84EA-2D7D12FD022C}"/>
    <cellStyle name="RIN_Input$_3dp" xfId="622" xr:uid="{7F8F72FD-D719-4F80-B78E-8E691935871A}"/>
    <cellStyle name="SAPError" xfId="623" xr:uid="{7E45B505-0466-42B0-A5C4-21D55DF1B110}"/>
    <cellStyle name="SAPError 2" xfId="624" xr:uid="{36E28ABC-67BE-4561-B0F6-BCED10FED278}"/>
    <cellStyle name="SAPKey" xfId="625" xr:uid="{B3AB48AB-70E7-4927-B603-54E0040CF0E9}"/>
    <cellStyle name="SAPKey 2" xfId="626" xr:uid="{2FDD8A5F-E851-4CF1-8CA7-F202BCFB3178}"/>
    <cellStyle name="SAPLocked" xfId="627" xr:uid="{F46338D2-9D1D-4997-8329-993D30872D08}"/>
    <cellStyle name="SAPLocked 2" xfId="628" xr:uid="{F9974BA9-C316-4503-AD92-1941FE5A366A}"/>
    <cellStyle name="SAPOutput" xfId="629" xr:uid="{DEF4AF1C-8A2F-4A0D-9A6C-F0AB9CFAE384}"/>
    <cellStyle name="SAPOutput 2" xfId="630" xr:uid="{D9ACE9DA-CF54-4D06-A425-DE69B3C2C78F}"/>
    <cellStyle name="SAPSpace" xfId="631" xr:uid="{0D313471-9FFD-4F63-8BF8-DA49C9023B64}"/>
    <cellStyle name="SAPSpace 2" xfId="632" xr:uid="{3ADBF833-5117-43C8-9608-2722E0B866CC}"/>
    <cellStyle name="SAPText" xfId="633" xr:uid="{19B92CB9-F17B-49C8-AB00-11E5D7A7C633}"/>
    <cellStyle name="SAPText 2" xfId="634" xr:uid="{C9B7E986-28BB-4BCE-9BAC-A80FE72593D2}"/>
    <cellStyle name="SAPUnLocked" xfId="635" xr:uid="{A83B76E9-8302-4758-8C85-4196F279A6B5}"/>
    <cellStyle name="SAPUnLocked 2" xfId="636" xr:uid="{D4F47A42-E126-476A-B464-D747FE864326}"/>
    <cellStyle name="Sheet Title" xfId="637" xr:uid="{F1479CA2-7B36-41CC-9E0D-3998DA8BB21E}"/>
    <cellStyle name="SheetHeader1" xfId="638" xr:uid="{AFBBE9F5-9AC4-4662-BD17-2BD67B200614}"/>
    <cellStyle name="Style 1" xfId="639" xr:uid="{962EF2E7-CDD1-4162-83D6-50A4F7FD8EFA}"/>
    <cellStyle name="Style 1 2" xfId="640" xr:uid="{C8564CCE-82E2-4A5F-ADE2-B4B931275685}"/>
    <cellStyle name="Style 1 2 2" xfId="641" xr:uid="{8C8600D4-6257-41A6-9835-AC637FED2C1E}"/>
    <cellStyle name="Style 1 3" xfId="642" xr:uid="{AE6316AE-87A9-48A0-A565-C62897C9F04D}"/>
    <cellStyle name="Style 1 3 2" xfId="643" xr:uid="{345C68C4-D86D-4D11-9104-37F7DBCE2A88}"/>
    <cellStyle name="Style 1 3 3" xfId="644" xr:uid="{6B980C62-23AE-4E02-9D27-D86AE0207AA4}"/>
    <cellStyle name="Style 1 4" xfId="645" xr:uid="{CE497719-5A0D-4C16-9E5E-8BA145570FB8}"/>
    <cellStyle name="Style 1_29(d) - Gas extensions -tariffs" xfId="646" xr:uid="{CDE71336-C3FE-43EA-9E81-B093BA023CD2}"/>
    <cellStyle name="Style2" xfId="647" xr:uid="{DAA346D7-77F3-4B74-9EF6-CD3A2DA144B0}"/>
    <cellStyle name="Style3" xfId="648" xr:uid="{10376A0D-DF6E-4826-9009-003802D34E76}"/>
    <cellStyle name="Style4" xfId="649" xr:uid="{05BAD3DC-3913-4183-AF71-01B06E46FC45}"/>
    <cellStyle name="Style4 2" xfId="650" xr:uid="{07C020B7-FA0D-4571-B94C-6672A296BAE1}"/>
    <cellStyle name="Style4_29(d) - Gas extensions -tariffs" xfId="651" xr:uid="{D55A9568-E76A-4700-8A3D-09C7A096B046}"/>
    <cellStyle name="Style5" xfId="652" xr:uid="{BD7D124A-EFEA-437B-AB89-741E895174F6}"/>
    <cellStyle name="Style5 2" xfId="653" xr:uid="{34E29EDB-F79F-4A79-BC37-790C9292F8C0}"/>
    <cellStyle name="Style5_29(d) - Gas extensions -tariffs" xfId="654" xr:uid="{67A70E49-EE39-413C-978B-D49E816CE9E6}"/>
    <cellStyle name="Table Head Green" xfId="655" xr:uid="{553A9223-22A7-434F-BAA9-2053BBC2EBDA}"/>
    <cellStyle name="Table Head_pldt" xfId="656" xr:uid="{C15569BA-8628-4FAB-8142-179E03C8E6CE}"/>
    <cellStyle name="Table Source" xfId="657" xr:uid="{520BB197-46A2-43E0-A141-CDD070180B9B}"/>
    <cellStyle name="Table Units" xfId="658" xr:uid="{37E77C6A-AC45-4C6F-83C0-C485B4B54093}"/>
    <cellStyle name="TableLvl2" xfId="2" xr:uid="{EA4FACF0-8930-49F6-BB12-717BC1AB5C0F}"/>
    <cellStyle name="TableLvl3" xfId="4" xr:uid="{16D5A870-0645-4C36-9DDE-83664ADCB282}"/>
    <cellStyle name="Text" xfId="659" xr:uid="{A4BFAF11-BA41-4079-B636-AD8204B739D5}"/>
    <cellStyle name="Text 2" xfId="660" xr:uid="{B9757F0B-4B38-48EA-8CA5-10BD85B7029C}"/>
    <cellStyle name="Text 3" xfId="661" xr:uid="{FA18CC31-6940-4136-9C3C-0F0C35437D44}"/>
    <cellStyle name="Text Head 1" xfId="662" xr:uid="{E39811A6-F05F-4534-9CBE-3A0C6A1F6C00}"/>
    <cellStyle name="Text Head 2" xfId="663" xr:uid="{EBFC2E92-D6DB-467D-B988-6459C8801D28}"/>
    <cellStyle name="Text Indent 2" xfId="664" xr:uid="{D0971C82-08B3-47B5-888B-14EF8D5111F0}"/>
    <cellStyle name="Theirs" xfId="665" xr:uid="{4E38D782-0300-4F6E-8E68-D94A339F3237}"/>
    <cellStyle name="Title 2" xfId="666" xr:uid="{59937801-1DA4-4491-AD54-0E456DA404A3}"/>
    <cellStyle name="TOC 1" xfId="667" xr:uid="{B15FC0DF-F4D8-427A-88FD-A9E5D58A2707}"/>
    <cellStyle name="TOC 2" xfId="668" xr:uid="{A6A7FECE-40B1-455E-9BB6-E1ACCE829653}"/>
    <cellStyle name="TOC 3" xfId="669" xr:uid="{96F9C4BF-EB1D-4407-86A0-20778EC58AFC}"/>
    <cellStyle name="Total 2" xfId="670" xr:uid="{8B56EB36-CA95-4232-A681-95F3B8222610}"/>
    <cellStyle name="Total 2 2" xfId="671" xr:uid="{4E307014-7817-47E6-A08F-E42E28B40FAB}"/>
    <cellStyle name="Total 2 2 2" xfId="672" xr:uid="{77C8C2E4-06B3-408C-980B-626436660B8C}"/>
    <cellStyle name="Total 2 3" xfId="673" xr:uid="{C0B7E8B7-899E-4926-AC64-03CDFB7691D8}"/>
    <cellStyle name="Total 2 3 2" xfId="674" xr:uid="{A6B05031-30F0-4A3F-B5C1-F9A6AF7174E3}"/>
    <cellStyle name="Total 2 3 3" xfId="675" xr:uid="{187439CD-D2EB-4A6B-85EC-1821A6CF11D9}"/>
    <cellStyle name="Total 2 4" xfId="676" xr:uid="{5E45EA73-F0F5-4188-BF02-B582AD1ABF1D}"/>
    <cellStyle name="Warning Text 2" xfId="677" xr:uid="{6A253B62-9128-47DB-9A03-E77243EE8B95}"/>
    <cellStyle name="year" xfId="678" xr:uid="{0D587D69-AD34-4749-B201-374651CBD3A6}"/>
    <cellStyle name="year 2" xfId="679" xr:uid="{0ED89D2D-234E-4D2D-9B97-D776440F3C26}"/>
    <cellStyle name="year_29(d) - Gas extensions -tariffs" xfId="680" xr:uid="{3C9B6808-06BC-474D-97D6-1963933D15B5}"/>
  </cellStyles>
  <dxfs count="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1" defaultTableStyle="TableStyleMedium2" defaultPivotStyle="PivotStyleLight16">
    <tableStyle name="Invisible" pivot="0" table="0" count="0" xr9:uid="{5953AF05-648F-4918-8BAB-1F1A8BED2A1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209709</xdr:colOff>
      <xdr:row>0</xdr:row>
      <xdr:rowOff>54429</xdr:rowOff>
    </xdr:from>
    <xdr:to>
      <xdr:col>14</xdr:col>
      <xdr:colOff>456482</xdr:colOff>
      <xdr:row>2</xdr:row>
      <xdr:rowOff>330666</xdr:rowOff>
    </xdr:to>
    <xdr:grpSp>
      <xdr:nvGrpSpPr>
        <xdr:cNvPr id="2" name="Group 1">
          <a:extLst>
            <a:ext uri="{FF2B5EF4-FFF2-40B4-BE49-F238E27FC236}">
              <a16:creationId xmlns:a16="http://schemas.microsoft.com/office/drawing/2014/main" id="{2D04008C-13AF-4F67-8C10-9EBEBC6A7602}"/>
            </a:ext>
          </a:extLst>
        </xdr:cNvPr>
        <xdr:cNvGrpSpPr/>
      </xdr:nvGrpSpPr>
      <xdr:grpSpPr>
        <a:xfrm>
          <a:off x="10316006" y="58239"/>
          <a:ext cx="6183297" cy="1030617"/>
          <a:chOff x="6257924" y="76200"/>
          <a:chExt cx="5973778" cy="1034035"/>
        </a:xfrm>
      </xdr:grpSpPr>
      <xdr:grpSp>
        <xdr:nvGrpSpPr>
          <xdr:cNvPr id="3" name="Group 2">
            <a:extLst>
              <a:ext uri="{FF2B5EF4-FFF2-40B4-BE49-F238E27FC236}">
                <a16:creationId xmlns:a16="http://schemas.microsoft.com/office/drawing/2014/main" id="{568840BE-6BD1-5CE5-6DD3-114A8C7B1882}"/>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7D18233-287A-C057-14E9-826C8BAE82E6}"/>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BA692610-7DD2-A65A-E2E0-63DA02B75D3F}"/>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55A0AC89-9B6C-59FD-E2FA-2E3B91827F9E}"/>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81D88275-33B7-E914-41EC-1A1AFA45ED68}"/>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A761AC4C-373C-CBAB-1BE8-1F290ED7A13C}"/>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48F802F-483A-6314-E188-37834B28E10E}"/>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C62AC977-3F30-6031-FF92-F5E4D20E123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49A48899-3B85-C9E6-5921-15359457E147}"/>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E160-2E2C-475F-898F-E18449EECA89}">
  <sheetPr codeName="Sheet1">
    <tabColor theme="8" tint="0.39997558519241921"/>
    <pageSetUpPr fitToPage="1"/>
  </sheetPr>
  <dimension ref="A1:AG83"/>
  <sheetViews>
    <sheetView tabSelected="1" topLeftCell="B19" zoomScale="70" zoomScaleNormal="70" workbookViewId="0">
      <selection activeCell="I57" sqref="I57"/>
    </sheetView>
  </sheetViews>
  <sheetFormatPr defaultColWidth="9.109375" defaultRowHeight="14.4"/>
  <cols>
    <col min="1" max="1" width="17.44140625" style="1" customWidth="1"/>
    <col min="2" max="2" width="67.5546875" style="4" customWidth="1"/>
    <col min="3" max="12" width="12.44140625" style="4" customWidth="1"/>
    <col min="13" max="13" width="11.5546875" style="4" bestFit="1" customWidth="1"/>
    <col min="14" max="23" width="12.44140625" style="4" customWidth="1"/>
    <col min="24" max="24" width="11.44140625" style="4" bestFit="1" customWidth="1"/>
    <col min="25" max="25" width="11" style="4" bestFit="1" customWidth="1"/>
    <col min="26" max="26" width="13.109375" style="4" customWidth="1"/>
    <col min="27" max="16384" width="9.109375" style="4"/>
  </cols>
  <sheetData>
    <row r="1" spans="1:26" ht="30" customHeight="1">
      <c r="B1" s="2" t="s">
        <v>0</v>
      </c>
      <c r="C1" s="2"/>
      <c r="D1" s="2"/>
      <c r="E1" s="2"/>
      <c r="F1" s="2"/>
      <c r="G1" s="3"/>
      <c r="H1" s="3"/>
      <c r="I1" s="3"/>
      <c r="J1" s="3"/>
      <c r="K1" s="3"/>
      <c r="L1" s="3"/>
      <c r="M1" s="3"/>
      <c r="N1" s="3"/>
      <c r="O1" s="3"/>
      <c r="P1" s="3"/>
      <c r="Q1" s="3"/>
      <c r="R1" s="3"/>
      <c r="S1" s="3"/>
      <c r="T1" s="3"/>
      <c r="U1" s="3"/>
      <c r="V1" s="3"/>
      <c r="W1" s="3"/>
      <c r="X1" s="3"/>
      <c r="Y1" s="3"/>
      <c r="Z1" s="3"/>
    </row>
    <row r="2" spans="1:26" ht="30" customHeight="1">
      <c r="B2" s="5" t="s">
        <v>1</v>
      </c>
      <c r="C2" s="5"/>
      <c r="D2" s="5"/>
      <c r="E2" s="5"/>
      <c r="F2" s="5"/>
      <c r="G2" s="3"/>
      <c r="H2" s="3"/>
      <c r="I2" s="3"/>
      <c r="J2" s="3"/>
      <c r="K2" s="3"/>
      <c r="L2" s="3"/>
      <c r="M2" s="3"/>
      <c r="N2" s="3"/>
      <c r="O2" s="3"/>
      <c r="P2" s="3"/>
      <c r="Q2" s="3"/>
      <c r="R2" s="3"/>
      <c r="S2" s="3"/>
      <c r="T2" s="3"/>
      <c r="U2" s="3"/>
      <c r="V2" s="3"/>
      <c r="W2" s="3"/>
      <c r="X2" s="3"/>
      <c r="Y2" s="3"/>
      <c r="Z2" s="3"/>
    </row>
    <row r="3" spans="1:26" ht="30" customHeight="1">
      <c r="B3" s="6" t="s">
        <v>2</v>
      </c>
      <c r="C3" s="2"/>
      <c r="D3" s="2"/>
      <c r="E3" s="2"/>
      <c r="F3" s="2"/>
      <c r="G3" s="3"/>
      <c r="H3" s="3"/>
      <c r="I3" s="3"/>
      <c r="J3" s="3"/>
      <c r="K3" s="3"/>
      <c r="L3" s="3"/>
      <c r="M3" s="3"/>
      <c r="N3" s="3"/>
      <c r="O3" s="3"/>
      <c r="P3" s="3"/>
      <c r="Q3" s="3"/>
      <c r="R3" s="3"/>
      <c r="S3" s="3"/>
      <c r="T3" s="3"/>
      <c r="U3" s="3"/>
      <c r="V3" s="3"/>
      <c r="W3" s="3"/>
      <c r="X3" s="3"/>
      <c r="Y3" s="3"/>
      <c r="Z3" s="3"/>
    </row>
    <row r="4" spans="1:26" ht="30" customHeight="1">
      <c r="B4" s="7" t="s">
        <v>3</v>
      </c>
      <c r="C4" s="7"/>
      <c r="D4" s="7"/>
      <c r="E4" s="7"/>
      <c r="F4" s="7"/>
      <c r="G4" s="7"/>
      <c r="H4" s="7"/>
      <c r="I4" s="7"/>
      <c r="J4" s="7"/>
      <c r="K4" s="7"/>
      <c r="L4" s="7"/>
      <c r="M4" s="7"/>
      <c r="N4" s="7"/>
      <c r="O4" s="7"/>
      <c r="P4" s="7"/>
      <c r="Q4" s="7"/>
      <c r="R4" s="7"/>
      <c r="S4" s="7"/>
      <c r="T4" s="7"/>
      <c r="U4" s="7"/>
      <c r="V4" s="7"/>
      <c r="W4" s="7"/>
      <c r="X4" s="7"/>
      <c r="Y4" s="7"/>
      <c r="Z4" s="7"/>
    </row>
    <row r="6" spans="1:26" ht="25.5" customHeight="1">
      <c r="B6" s="8" t="s">
        <v>4</v>
      </c>
      <c r="C6" s="8"/>
      <c r="D6" s="8"/>
      <c r="E6" s="8"/>
      <c r="F6" s="8"/>
      <c r="G6" s="8"/>
      <c r="H6" s="8"/>
      <c r="I6" s="8"/>
      <c r="J6" s="8"/>
      <c r="K6" s="8"/>
      <c r="L6" s="8"/>
      <c r="M6" s="8"/>
      <c r="N6" s="8"/>
      <c r="O6" s="8"/>
      <c r="P6" s="8"/>
      <c r="Q6" s="8"/>
      <c r="R6" s="8"/>
      <c r="S6" s="8"/>
      <c r="T6" s="8"/>
      <c r="U6" s="8"/>
      <c r="V6" s="8"/>
      <c r="W6" s="8"/>
    </row>
    <row r="7" spans="1:26" ht="21.75" customHeight="1">
      <c r="A7" s="9"/>
      <c r="B7" s="10" t="s">
        <v>5</v>
      </c>
      <c r="C7" s="11"/>
      <c r="D7" s="11"/>
      <c r="E7" s="11"/>
      <c r="F7" s="11"/>
      <c r="G7" s="11"/>
      <c r="H7" s="11"/>
      <c r="I7" s="11"/>
      <c r="J7" s="11"/>
      <c r="K7" s="11"/>
      <c r="L7" s="11"/>
      <c r="M7" s="12"/>
      <c r="N7"/>
      <c r="O7"/>
      <c r="P7"/>
      <c r="Q7"/>
      <c r="R7" s="8"/>
      <c r="S7" s="8"/>
      <c r="T7" s="8"/>
      <c r="U7" s="8"/>
      <c r="V7" s="8"/>
      <c r="W7" s="8"/>
    </row>
    <row r="8" spans="1:26" ht="128.25" customHeight="1">
      <c r="A8" s="13"/>
      <c r="B8" s="311" t="s">
        <v>6</v>
      </c>
      <c r="C8" s="312"/>
      <c r="D8" s="312"/>
      <c r="E8" s="312"/>
      <c r="F8" s="312"/>
      <c r="G8" s="312"/>
      <c r="H8" s="312"/>
      <c r="I8" s="312"/>
      <c r="J8" s="312"/>
      <c r="K8" s="312"/>
      <c r="L8" s="312"/>
      <c r="M8" s="313"/>
      <c r="N8"/>
      <c r="O8"/>
      <c r="P8"/>
      <c r="Q8"/>
      <c r="R8"/>
      <c r="S8" s="14"/>
      <c r="T8"/>
      <c r="U8"/>
      <c r="V8"/>
      <c r="W8"/>
    </row>
    <row r="9" spans="1:26">
      <c r="B9" s="15"/>
      <c r="C9" s="15"/>
      <c r="D9" s="15"/>
      <c r="E9" s="15"/>
      <c r="F9" s="15"/>
      <c r="G9" s="15"/>
      <c r="H9" s="15"/>
      <c r="I9" s="15"/>
      <c r="J9" s="15"/>
      <c r="K9" s="15"/>
      <c r="L9" s="15"/>
      <c r="M9" s="15"/>
      <c r="N9" s="15"/>
      <c r="O9" s="15"/>
      <c r="P9" s="15"/>
      <c r="Q9" s="15"/>
      <c r="R9" s="15"/>
      <c r="S9" s="15"/>
      <c r="T9" s="15"/>
      <c r="U9" s="15"/>
      <c r="V9" s="15"/>
      <c r="W9" s="15"/>
    </row>
    <row r="10" spans="1:26">
      <c r="B10" s="15"/>
      <c r="C10" s="15"/>
      <c r="D10" s="15"/>
      <c r="E10" s="15"/>
      <c r="F10" s="15"/>
      <c r="G10" s="15"/>
      <c r="H10" s="15"/>
      <c r="I10" s="15"/>
      <c r="J10" s="15"/>
      <c r="K10" s="15"/>
      <c r="L10" s="15"/>
      <c r="M10" s="15"/>
      <c r="N10" s="15"/>
      <c r="O10" s="15"/>
      <c r="P10" s="15"/>
      <c r="Q10" s="15"/>
      <c r="R10" s="15"/>
      <c r="S10" s="15"/>
      <c r="T10" s="15"/>
      <c r="U10" s="15"/>
      <c r="V10" s="15"/>
      <c r="W10" s="15"/>
    </row>
    <row r="11" spans="1:26" customFormat="1" ht="15" thickBot="1">
      <c r="A11" s="1"/>
    </row>
    <row r="12" spans="1:26" customFormat="1" ht="32.25" customHeight="1" thickBot="1">
      <c r="A12" s="1"/>
      <c r="B12" s="16" t="s">
        <v>7</v>
      </c>
      <c r="C12" s="17"/>
      <c r="D12" s="18"/>
      <c r="E12" s="18"/>
      <c r="F12" s="18"/>
      <c r="G12" s="18"/>
      <c r="H12" s="18"/>
      <c r="I12" s="18"/>
      <c r="J12" s="18"/>
      <c r="K12" s="18"/>
      <c r="L12" s="18"/>
      <c r="M12" s="18"/>
      <c r="N12" s="19"/>
      <c r="R12" s="314"/>
      <c r="S12" s="314"/>
      <c r="T12" s="314"/>
    </row>
    <row r="13" spans="1:26" s="21" customFormat="1" ht="16.2" thickBot="1">
      <c r="A13" s="1"/>
      <c r="B13" s="268"/>
      <c r="C13" s="319" t="s">
        <v>8</v>
      </c>
      <c r="D13" s="321"/>
      <c r="E13" s="321"/>
      <c r="F13" s="321"/>
      <c r="G13" s="321"/>
      <c r="H13" s="321"/>
      <c r="I13" s="321"/>
      <c r="J13" s="321"/>
      <c r="K13" s="321"/>
      <c r="L13" s="320"/>
      <c r="M13" s="319" t="s">
        <v>9</v>
      </c>
      <c r="N13" s="320"/>
      <c r="O13"/>
      <c r="P13"/>
      <c r="Q13"/>
      <c r="R13"/>
      <c r="S13"/>
      <c r="T13"/>
      <c r="U13"/>
      <c r="V13"/>
      <c r="W13"/>
    </row>
    <row r="14" spans="1:26" ht="16.2" thickBot="1">
      <c r="B14" s="20"/>
      <c r="C14" s="269" t="s">
        <v>10</v>
      </c>
      <c r="D14" s="269" t="s">
        <v>11</v>
      </c>
      <c r="E14" s="266" t="s">
        <v>12</v>
      </c>
      <c r="F14" s="266" t="s">
        <v>13</v>
      </c>
      <c r="G14" s="266" t="s">
        <v>14</v>
      </c>
      <c r="H14" s="266" t="s">
        <v>15</v>
      </c>
      <c r="I14" s="266" t="s">
        <v>16</v>
      </c>
      <c r="J14" s="266" t="s">
        <v>17</v>
      </c>
      <c r="K14" s="266" t="s">
        <v>18</v>
      </c>
      <c r="L14" s="266" t="s">
        <v>19</v>
      </c>
      <c r="M14" s="266" t="s">
        <v>20</v>
      </c>
      <c r="N14" s="267" t="s">
        <v>21</v>
      </c>
      <c r="O14"/>
      <c r="P14"/>
      <c r="Q14"/>
      <c r="R14"/>
      <c r="S14"/>
      <c r="T14"/>
      <c r="U14"/>
      <c r="V14"/>
      <c r="W14"/>
    </row>
    <row r="15" spans="1:26">
      <c r="B15" s="22" t="s">
        <v>22</v>
      </c>
      <c r="C15" s="23">
        <v>107.5</v>
      </c>
      <c r="D15" s="24">
        <v>108.6</v>
      </c>
      <c r="E15" s="24">
        <v>110.7</v>
      </c>
      <c r="F15" s="24">
        <v>113</v>
      </c>
      <c r="G15" s="24">
        <v>114.8</v>
      </c>
      <c r="H15" s="24">
        <v>114.4</v>
      </c>
      <c r="I15" s="24">
        <v>118.8</v>
      </c>
      <c r="J15" s="24">
        <v>126.1</v>
      </c>
      <c r="K15" s="24">
        <v>133.69999999999999</v>
      </c>
      <c r="L15" s="24">
        <v>138.80000000000001</v>
      </c>
      <c r="M15" s="24">
        <v>142.13120000000001</v>
      </c>
      <c r="N15" s="272">
        <v>146.67939840000003</v>
      </c>
      <c r="O15" s="25"/>
      <c r="P15"/>
      <c r="Q15"/>
      <c r="R15"/>
      <c r="S15"/>
      <c r="T15"/>
      <c r="U15"/>
      <c r="V15"/>
      <c r="W15"/>
    </row>
    <row r="16" spans="1:26">
      <c r="B16" s="26" t="s">
        <v>23</v>
      </c>
      <c r="C16" s="27">
        <v>1.5108593012275628E-2</v>
      </c>
      <c r="D16" s="27">
        <f>D15/C15-1</f>
        <v>1.0232558139534831E-2</v>
      </c>
      <c r="E16" s="27">
        <f t="shared" ref="E16:N16" si="0">E15/D15-1</f>
        <v>1.9337016574585641E-2</v>
      </c>
      <c r="F16" s="27">
        <f t="shared" si="0"/>
        <v>2.0776874435411097E-2</v>
      </c>
      <c r="G16" s="27">
        <f t="shared" si="0"/>
        <v>1.5929203539823078E-2</v>
      </c>
      <c r="H16" s="27">
        <f t="shared" si="0"/>
        <v>-3.4843205574912606E-3</v>
      </c>
      <c r="I16" s="27">
        <f t="shared" si="0"/>
        <v>3.8461538461538325E-2</v>
      </c>
      <c r="J16" s="27">
        <f>J15/I15-1</f>
        <v>6.1447811447811418E-2</v>
      </c>
      <c r="K16" s="27">
        <f t="shared" si="0"/>
        <v>6.0269627279936566E-2</v>
      </c>
      <c r="L16" s="27">
        <f t="shared" si="0"/>
        <v>3.8145100972326373E-2</v>
      </c>
      <c r="M16" s="27">
        <f t="shared" si="0"/>
        <v>2.4000000000000021E-2</v>
      </c>
      <c r="N16" s="28">
        <f t="shared" si="0"/>
        <v>3.2000000000000028E-2</v>
      </c>
      <c r="O16"/>
      <c r="P16"/>
      <c r="Q16"/>
      <c r="R16"/>
      <c r="S16"/>
      <c r="T16"/>
      <c r="U16"/>
      <c r="V16"/>
      <c r="W16"/>
    </row>
    <row r="17" spans="1:26" ht="15" thickBot="1">
      <c r="B17" s="29" t="s">
        <v>24</v>
      </c>
      <c r="C17" s="30">
        <f t="shared" ref="C17:M17" si="1">D17/(1+D16)</f>
        <v>0.73289092519212273</v>
      </c>
      <c r="D17" s="30">
        <f t="shared" si="1"/>
        <v>0.74039027419408865</v>
      </c>
      <c r="E17" s="31">
        <f t="shared" si="1"/>
        <v>0.75470721319784173</v>
      </c>
      <c r="F17" s="31">
        <f t="shared" si="1"/>
        <v>0.77038767020195231</v>
      </c>
      <c r="G17" s="31">
        <f t="shared" si="1"/>
        <v>0.78265933220516926</v>
      </c>
      <c r="H17" s="31">
        <f t="shared" si="1"/>
        <v>0.77993229620445437</v>
      </c>
      <c r="I17" s="31">
        <f t="shared" si="1"/>
        <v>0.80992969221231792</v>
      </c>
      <c r="J17" s="31">
        <f t="shared" si="1"/>
        <v>0.85969809922536433</v>
      </c>
      <c r="K17" s="31">
        <f t="shared" si="1"/>
        <v>0.91151178323894699</v>
      </c>
      <c r="L17" s="31">
        <f t="shared" si="1"/>
        <v>0.94628149224806191</v>
      </c>
      <c r="M17" s="31">
        <f t="shared" si="1"/>
        <v>0.96899224806201545</v>
      </c>
      <c r="N17" s="32">
        <v>1</v>
      </c>
      <c r="O17"/>
      <c r="P17"/>
      <c r="Q17"/>
      <c r="R17"/>
      <c r="S17"/>
      <c r="T17"/>
      <c r="U17"/>
      <c r="V17"/>
      <c r="W17"/>
    </row>
    <row r="18" spans="1:26">
      <c r="B18" s="33"/>
      <c r="C18" s="34"/>
      <c r="D18" s="34"/>
      <c r="E18" s="34"/>
      <c r="F18" s="34"/>
      <c r="G18" s="34"/>
      <c r="H18" s="34"/>
      <c r="I18" s="34"/>
      <c r="J18" s="255"/>
      <c r="K18" s="255"/>
      <c r="L18" s="255"/>
      <c r="M18" s="255"/>
      <c r="N18" s="255"/>
      <c r="O18" s="35"/>
      <c r="P18" s="35"/>
      <c r="Q18" s="35"/>
      <c r="R18" s="35"/>
      <c r="S18" s="36"/>
      <c r="T18" s="36"/>
      <c r="U18" s="36"/>
      <c r="V18" s="36"/>
      <c r="W18" s="36"/>
    </row>
    <row r="19" spans="1:26">
      <c r="B19" s="33"/>
      <c r="C19" s="34"/>
      <c r="D19" s="34"/>
      <c r="E19" s="34"/>
      <c r="F19" s="34"/>
      <c r="G19" s="34"/>
      <c r="H19" s="34"/>
      <c r="I19" s="34"/>
      <c r="J19" s="35"/>
      <c r="K19"/>
      <c r="L19"/>
      <c r="M19"/>
      <c r="N19"/>
      <c r="O19"/>
      <c r="P19"/>
      <c r="Q19"/>
      <c r="R19" s="35"/>
      <c r="S19" s="36"/>
      <c r="T19" s="36"/>
      <c r="U19" s="36"/>
      <c r="V19" s="36"/>
      <c r="W19" s="36"/>
    </row>
    <row r="20" spans="1:26">
      <c r="B20" s="33"/>
      <c r="C20" s="34"/>
      <c r="D20" s="34"/>
      <c r="E20" s="34"/>
      <c r="F20" s="34"/>
      <c r="G20" s="34"/>
      <c r="H20" s="34"/>
      <c r="I20" s="34"/>
      <c r="J20" s="35"/>
      <c r="K20" s="36"/>
      <c r="L20" s="35"/>
      <c r="M20" s="37"/>
      <c r="N20" s="36"/>
      <c r="O20" s="35"/>
      <c r="P20" s="35"/>
      <c r="Q20" s="35"/>
      <c r="R20" s="35"/>
      <c r="S20" s="36"/>
      <c r="T20" s="36"/>
      <c r="U20" s="36"/>
      <c r="V20" s="36"/>
      <c r="W20" s="36"/>
    </row>
    <row r="21" spans="1:26" s="40" customFormat="1" ht="18">
      <c r="A21" s="1"/>
      <c r="B21" s="38" t="s">
        <v>25</v>
      </c>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customFormat="1" ht="15" thickBot="1">
      <c r="A22" s="1"/>
    </row>
    <row r="23" spans="1:26" customFormat="1" ht="15" thickBot="1">
      <c r="A23" s="1"/>
      <c r="B23" s="41" t="s">
        <v>26</v>
      </c>
      <c r="C23" s="42" t="s">
        <v>15</v>
      </c>
    </row>
    <row r="24" spans="1:26" s="47" customFormat="1" ht="16.2" thickBot="1">
      <c r="A24" s="1"/>
      <c r="B24" s="43" t="s">
        <v>27</v>
      </c>
      <c r="C24" s="44"/>
      <c r="D24" s="44"/>
      <c r="E24" s="44"/>
      <c r="F24" s="44"/>
      <c r="G24" s="44"/>
      <c r="H24" s="45"/>
      <c r="I24" s="45"/>
      <c r="J24" s="45"/>
      <c r="K24" s="45"/>
      <c r="L24" s="45"/>
      <c r="M24" s="44"/>
      <c r="N24" s="44"/>
      <c r="O24" s="44"/>
      <c r="P24" s="44"/>
      <c r="Q24" s="44"/>
      <c r="R24" s="44"/>
      <c r="S24" s="44"/>
      <c r="T24" s="46"/>
      <c r="U24"/>
      <c r="V24"/>
      <c r="W24"/>
      <c r="X24"/>
      <c r="Y24"/>
    </row>
    <row r="25" spans="1:26">
      <c r="B25"/>
      <c r="C25" s="315" t="s">
        <v>28</v>
      </c>
      <c r="D25" s="316"/>
      <c r="E25" s="316"/>
      <c r="F25" s="316"/>
      <c r="G25" s="317"/>
      <c r="H25" s="315" t="s">
        <v>29</v>
      </c>
      <c r="I25" s="316"/>
      <c r="J25" s="316"/>
      <c r="K25" s="316"/>
      <c r="L25" s="318"/>
      <c r="M25" s="37"/>
      <c r="N25" s="301" t="s">
        <v>30</v>
      </c>
      <c r="O25" s="302"/>
      <c r="P25" s="302"/>
      <c r="Q25" s="302"/>
      <c r="R25" s="302"/>
      <c r="S25" s="302"/>
      <c r="T25" s="303"/>
      <c r="U25"/>
      <c r="V25"/>
      <c r="W25"/>
      <c r="X25"/>
      <c r="Y25"/>
      <c r="Z25"/>
    </row>
    <row r="26" spans="1:26" ht="15" thickBot="1">
      <c r="B26"/>
      <c r="C26" s="288" t="s">
        <v>31</v>
      </c>
      <c r="D26" s="289"/>
      <c r="E26" s="289"/>
      <c r="F26" s="290"/>
      <c r="G26" s="48"/>
      <c r="H26" s="291" t="s">
        <v>32</v>
      </c>
      <c r="I26" s="291"/>
      <c r="J26" s="291"/>
      <c r="K26" s="291"/>
      <c r="L26" s="292"/>
      <c r="M26" s="37"/>
      <c r="N26" s="293" t="s">
        <v>31</v>
      </c>
      <c r="O26" s="294"/>
      <c r="P26" s="295" t="s">
        <v>32</v>
      </c>
      <c r="Q26" s="296"/>
      <c r="R26" s="296"/>
      <c r="S26" s="296"/>
      <c r="T26" s="297"/>
      <c r="U26"/>
      <c r="V26"/>
      <c r="W26"/>
      <c r="X26"/>
      <c r="Y26"/>
      <c r="Z26"/>
    </row>
    <row r="27" spans="1:26" ht="15" thickBot="1">
      <c r="B27"/>
      <c r="C27" s="49" t="s">
        <v>12</v>
      </c>
      <c r="D27" s="50" t="s">
        <v>13</v>
      </c>
      <c r="E27" s="50" t="s">
        <v>14</v>
      </c>
      <c r="F27" s="51" t="s">
        <v>15</v>
      </c>
      <c r="G27" s="52" t="s">
        <v>16</v>
      </c>
      <c r="H27" s="53" t="s">
        <v>17</v>
      </c>
      <c r="I27" s="54" t="s">
        <v>18</v>
      </c>
      <c r="J27" s="54" t="s">
        <v>19</v>
      </c>
      <c r="K27" s="54" t="s">
        <v>20</v>
      </c>
      <c r="L27" s="55" t="s">
        <v>21</v>
      </c>
      <c r="M27" s="37"/>
      <c r="N27" s="56" t="str">
        <f>C23</f>
        <v>2019-20</v>
      </c>
      <c r="O27" s="57" t="s">
        <v>16</v>
      </c>
      <c r="P27" s="58" t="s">
        <v>17</v>
      </c>
      <c r="Q27" s="59" t="s">
        <v>18</v>
      </c>
      <c r="R27" s="59" t="s">
        <v>19</v>
      </c>
      <c r="S27" s="59" t="s">
        <v>20</v>
      </c>
      <c r="T27" s="60" t="s">
        <v>21</v>
      </c>
      <c r="U27"/>
      <c r="V27" s="274"/>
      <c r="W27" s="274"/>
      <c r="X27" s="274"/>
      <c r="Y27" s="274"/>
      <c r="Z27"/>
    </row>
    <row r="28" spans="1:26">
      <c r="B28" s="61" t="s">
        <v>33</v>
      </c>
      <c r="C28" s="62"/>
      <c r="D28" s="63"/>
      <c r="E28" s="63"/>
      <c r="F28" s="64">
        <v>31.643956788308884</v>
      </c>
      <c r="G28" s="65">
        <v>31.660396634759273</v>
      </c>
      <c r="H28" s="258">
        <v>32.938395417771773</v>
      </c>
      <c r="I28" s="258">
        <v>34.295178628824715</v>
      </c>
      <c r="J28" s="258">
        <v>33.671559002801345</v>
      </c>
      <c r="K28" s="258">
        <v>34.453166775786123</v>
      </c>
      <c r="L28" s="242">
        <v>35.612880947136595</v>
      </c>
      <c r="M28" s="37"/>
      <c r="N28" s="66">
        <f>+LOOKUP(C23,C$27:G$27,C28:G28)/$C$17</f>
        <v>43.176898090276694</v>
      </c>
      <c r="O28" s="67">
        <f>+G28/$C$17</f>
        <v>43.199329595273269</v>
      </c>
      <c r="P28" s="68">
        <f>+H28/$I$17</f>
        <v>40.668215691414829</v>
      </c>
      <c r="Q28" s="68">
        <f>+I28/$I$17</f>
        <v>42.34340209845579</v>
      </c>
      <c r="R28" s="68">
        <f t="shared" ref="R28:T28" si="2">+J28/$I$17</f>
        <v>41.573434492601066</v>
      </c>
      <c r="S28" s="68">
        <f t="shared" si="2"/>
        <v>42.538466124976246</v>
      </c>
      <c r="T28" s="68">
        <f t="shared" si="2"/>
        <v>43.970336301488381</v>
      </c>
      <c r="U28"/>
      <c r="V28" s="274"/>
      <c r="W28" s="274"/>
      <c r="X28" s="274"/>
      <c r="Y28" s="274"/>
      <c r="Z28"/>
    </row>
    <row r="29" spans="1:26">
      <c r="B29" s="69" t="s">
        <v>34</v>
      </c>
      <c r="C29" s="70"/>
      <c r="D29" s="71"/>
      <c r="E29" s="71"/>
      <c r="F29" s="72"/>
      <c r="G29" s="73"/>
      <c r="H29" s="74"/>
      <c r="I29" s="75"/>
      <c r="J29" s="75"/>
      <c r="K29" s="75"/>
      <c r="L29" s="76"/>
      <c r="M29" s="34"/>
      <c r="N29" s="77"/>
      <c r="O29" s="78"/>
      <c r="P29" s="79"/>
      <c r="Q29" s="79"/>
      <c r="R29" s="79"/>
      <c r="S29" s="79"/>
      <c r="T29" s="79"/>
      <c r="U29"/>
      <c r="V29" s="274"/>
      <c r="W29" s="274"/>
      <c r="X29" s="274"/>
      <c r="Y29" s="274"/>
      <c r="Z29"/>
    </row>
    <row r="30" spans="1:26">
      <c r="B30" s="80" t="s">
        <v>35</v>
      </c>
      <c r="C30" s="81"/>
      <c r="D30" s="82"/>
      <c r="E30" s="82"/>
      <c r="F30" s="83">
        <v>-0.20424477155507045</v>
      </c>
      <c r="G30" s="84">
        <v>-0.20346432383361479</v>
      </c>
      <c r="H30" s="251">
        <v>-0.19406224897389771</v>
      </c>
      <c r="I30" s="251">
        <v>-0.19390981070503632</v>
      </c>
      <c r="J30" s="251">
        <v>-0.19319597241187608</v>
      </c>
      <c r="K30" s="251">
        <v>-0.19071048726845369</v>
      </c>
      <c r="L30" s="259">
        <v>-0.18729142428353698</v>
      </c>
      <c r="M30" s="34"/>
      <c r="N30" s="87">
        <f>+LOOKUP(C23,C$27:G$27,C30:G30)/$C$17</f>
        <v>-0.27868372295854116</v>
      </c>
      <c r="O30" s="88">
        <f t="shared" ref="O30:O36" si="3">+G30/$C$17</f>
        <v>-0.27761883363513867</v>
      </c>
      <c r="P30" s="89">
        <f t="shared" ref="P30:T36" si="4">H30/$I$17</f>
        <v>-0.23960382097342039</v>
      </c>
      <c r="Q30" s="89">
        <f t="shared" si="4"/>
        <v>-0.23941560924303551</v>
      </c>
      <c r="R30" s="89">
        <f t="shared" si="4"/>
        <v>-0.23853425089795446</v>
      </c>
      <c r="S30" s="89">
        <f t="shared" si="4"/>
        <v>-0.23546548435275805</v>
      </c>
      <c r="T30" s="89">
        <f t="shared" si="4"/>
        <v>-0.23124405252010408</v>
      </c>
      <c r="U30"/>
      <c r="V30" s="274"/>
      <c r="W30" s="274"/>
      <c r="X30" s="274"/>
      <c r="Y30" s="274"/>
      <c r="Z30"/>
    </row>
    <row r="31" spans="1:26">
      <c r="B31" s="80" t="s">
        <v>36</v>
      </c>
      <c r="C31" s="81"/>
      <c r="D31" s="82"/>
      <c r="E31" s="82"/>
      <c r="F31" s="83">
        <v>-1.4627775398841967</v>
      </c>
      <c r="G31" s="84">
        <v>-1.4509034552231186</v>
      </c>
      <c r="H31" s="251">
        <v>-1.4384188694232398</v>
      </c>
      <c r="I31" s="251">
        <v>-1.9785489116772654</v>
      </c>
      <c r="J31" s="251">
        <v>-1.9434538705483686</v>
      </c>
      <c r="K31" s="251">
        <v>-2.0241782320690445</v>
      </c>
      <c r="L31" s="259">
        <v>-2.0775034030463173</v>
      </c>
      <c r="M31" s="34"/>
      <c r="N31" s="87">
        <f>+LOOKUP(C23,C$27:G$27,C31:G31)/$C$17</f>
        <v>-1.9959007399371724</v>
      </c>
      <c r="O31" s="88">
        <f t="shared" si="3"/>
        <v>-1.9796990320800785</v>
      </c>
      <c r="P31" s="89">
        <f t="shared" si="4"/>
        <v>-1.775979919311524</v>
      </c>
      <c r="Q31" s="89">
        <f t="shared" si="4"/>
        <v>-2.4428650174225264</v>
      </c>
      <c r="R31" s="89">
        <f t="shared" si="4"/>
        <v>-2.3995340450352383</v>
      </c>
      <c r="S31" s="89">
        <f t="shared" si="4"/>
        <v>-2.4992024018035619</v>
      </c>
      <c r="T31" s="89">
        <f t="shared" si="4"/>
        <v>-2.5650416610503926</v>
      </c>
      <c r="U31"/>
      <c r="V31" s="274"/>
      <c r="W31" s="274"/>
      <c r="X31" s="274"/>
      <c r="Y31" s="274"/>
      <c r="Z31"/>
    </row>
    <row r="32" spans="1:26">
      <c r="B32" s="80" t="s">
        <v>37</v>
      </c>
      <c r="C32" s="81"/>
      <c r="D32" s="82"/>
      <c r="E32" s="82"/>
      <c r="F32" s="83">
        <v>-6.888129232965416</v>
      </c>
      <c r="G32" s="84">
        <v>-6.7093555812392003</v>
      </c>
      <c r="H32" s="251">
        <v>-8.5396765368515428</v>
      </c>
      <c r="I32" s="251">
        <v>-8.7941967380838744</v>
      </c>
      <c r="J32" s="251">
        <v>-9.0540574176574484</v>
      </c>
      <c r="K32" s="251">
        <v>-9.3205152431005551</v>
      </c>
      <c r="L32" s="259">
        <v>-9.5887521264498154</v>
      </c>
      <c r="M32" s="34"/>
      <c r="N32" s="87">
        <f>+LOOKUP(C23,C$27:G$27,C32:G32)/$C$17</f>
        <v>-9.3985735069099618</v>
      </c>
      <c r="O32" s="88">
        <f t="shared" si="3"/>
        <v>-9.1546440958869635</v>
      </c>
      <c r="P32" s="89">
        <f t="shared" si="4"/>
        <v>-10.543725731952694</v>
      </c>
      <c r="Q32" s="89">
        <f t="shared" si="4"/>
        <v>-10.857975479405601</v>
      </c>
      <c r="R32" s="89">
        <f t="shared" si="4"/>
        <v>-11.178818982332093</v>
      </c>
      <c r="S32" s="89">
        <f t="shared" si="4"/>
        <v>-11.507807816801513</v>
      </c>
      <c r="T32" s="89">
        <f t="shared" si="4"/>
        <v>-11.838993209717005</v>
      </c>
      <c r="U32"/>
      <c r="V32" s="274"/>
      <c r="W32" s="274"/>
      <c r="X32" s="274"/>
      <c r="Y32" s="274"/>
      <c r="Z32"/>
    </row>
    <row r="33" spans="1:26">
      <c r="B33" s="80" t="s">
        <v>38</v>
      </c>
      <c r="C33" s="81"/>
      <c r="D33" s="82"/>
      <c r="E33" s="82"/>
      <c r="F33" s="83">
        <v>-0.52860742838874908</v>
      </c>
      <c r="G33" s="84">
        <v>-0.52649784302912284</v>
      </c>
      <c r="H33" s="251">
        <v>-0.69586688956070553</v>
      </c>
      <c r="I33" s="251">
        <v>-0.67054560890370052</v>
      </c>
      <c r="J33" s="251">
        <v>-0.63983578541941366</v>
      </c>
      <c r="K33" s="251">
        <v>-0.61094521140229652</v>
      </c>
      <c r="L33" s="259">
        <v>-0.58447495504957803</v>
      </c>
      <c r="M33" s="34"/>
      <c r="N33" s="87">
        <f>+LOOKUP(C23,C$27:G$27,C33:G33)/$C$17</f>
        <v>-0.72126343800774717</v>
      </c>
      <c r="O33" s="88">
        <f t="shared" si="3"/>
        <v>-0.71838499418055246</v>
      </c>
      <c r="P33" s="89">
        <f t="shared" si="4"/>
        <v>-0.85916950107107382</v>
      </c>
      <c r="Q33" s="89">
        <f t="shared" si="4"/>
        <v>-0.82790594708549248</v>
      </c>
      <c r="R33" s="89">
        <f t="shared" si="4"/>
        <v>-0.78998929360362902</v>
      </c>
      <c r="S33" s="89">
        <f t="shared" si="4"/>
        <v>-0.75431882208627699</v>
      </c>
      <c r="T33" s="89">
        <f t="shared" si="4"/>
        <v>-0.72163665645234998</v>
      </c>
      <c r="U33"/>
      <c r="V33" s="274"/>
      <c r="W33" s="274"/>
      <c r="X33" s="274"/>
      <c r="Y33" s="274"/>
      <c r="Z33"/>
    </row>
    <row r="34" spans="1:26">
      <c r="B34" s="80" t="s">
        <v>39</v>
      </c>
      <c r="C34" s="81"/>
      <c r="D34" s="82"/>
      <c r="E34" s="82"/>
      <c r="F34" s="83">
        <v>-0.76700000000000002</v>
      </c>
      <c r="G34" s="84">
        <v>-0.72</v>
      </c>
      <c r="H34" s="85"/>
      <c r="I34" s="85"/>
      <c r="J34" s="85"/>
      <c r="K34" s="85"/>
      <c r="L34" s="86"/>
      <c r="M34" s="90"/>
      <c r="N34" s="87">
        <f>+LOOKUP(C23,C$27:G$27,C34:G34)/$C$17</f>
        <v>-1.0465404518400003</v>
      </c>
      <c r="O34" s="88">
        <f t="shared" si="3"/>
        <v>-0.98241085440000031</v>
      </c>
      <c r="P34" s="91">
        <f t="shared" si="4"/>
        <v>0</v>
      </c>
      <c r="Q34" s="91">
        <f t="shared" si="4"/>
        <v>0</v>
      </c>
      <c r="R34" s="91">
        <f t="shared" si="4"/>
        <v>0</v>
      </c>
      <c r="S34" s="91">
        <f t="shared" si="4"/>
        <v>0</v>
      </c>
      <c r="T34" s="91">
        <f t="shared" si="4"/>
        <v>0</v>
      </c>
      <c r="U34"/>
      <c r="V34" s="274"/>
      <c r="W34" s="274"/>
      <c r="X34" s="274"/>
      <c r="Y34" s="274"/>
      <c r="Z34" s="92"/>
    </row>
    <row r="35" spans="1:26">
      <c r="B35" s="93" t="s">
        <v>62</v>
      </c>
      <c r="C35" s="81"/>
      <c r="D35" s="82"/>
      <c r="E35" s="82"/>
      <c r="F35" s="83">
        <v>-0.90814340319822318</v>
      </c>
      <c r="G35" s="84">
        <v>-0.86184841088178221</v>
      </c>
      <c r="H35" s="251">
        <v>-1.1838972162834374</v>
      </c>
      <c r="I35" s="251">
        <v>-1.2204341900903406</v>
      </c>
      <c r="J35" s="251">
        <v>-1.2673588956446269</v>
      </c>
      <c r="K35" s="251">
        <v>-1.332271934286454</v>
      </c>
      <c r="L35" s="251">
        <v>-1.4418716392483648</v>
      </c>
      <c r="M35" s="254"/>
      <c r="N35" s="95">
        <f>+LOOKUP(C23,C$27:G$27,C35:G35)/$C$17</f>
        <v>-1.2391249120190144</v>
      </c>
      <c r="O35" s="95">
        <f t="shared" si="3"/>
        <v>-1.1759572690245197</v>
      </c>
      <c r="P35" s="256">
        <f>H35/$I$17</f>
        <v>-1.4617283792246578</v>
      </c>
      <c r="Q35" s="91">
        <f t="shared" si="4"/>
        <v>-1.5068396699431184</v>
      </c>
      <c r="R35" s="91">
        <f t="shared" si="4"/>
        <v>-1.5647764340912653</v>
      </c>
      <c r="S35" s="91">
        <f t="shared" si="4"/>
        <v>-1.6449229446661739</v>
      </c>
      <c r="T35" s="91">
        <f t="shared" si="4"/>
        <v>-1.7802429681394953</v>
      </c>
      <c r="U35"/>
      <c r="V35" s="274"/>
      <c r="W35" s="274"/>
      <c r="X35" s="274"/>
      <c r="Y35" s="274"/>
      <c r="Z35" s="92"/>
    </row>
    <row r="36" spans="1:26" ht="15" thickBot="1">
      <c r="B36" s="96" t="s">
        <v>40</v>
      </c>
      <c r="C36" s="97"/>
      <c r="D36" s="98"/>
      <c r="E36" s="98"/>
      <c r="F36" s="99"/>
      <c r="G36" s="100"/>
      <c r="H36" s="257"/>
      <c r="I36" s="102"/>
      <c r="J36" s="102"/>
      <c r="K36" s="102"/>
      <c r="L36" s="103"/>
      <c r="M36" s="104"/>
      <c r="N36" s="105">
        <f>+LOOKUP(C23,C$27:G$27,C36:G36)/$C$17</f>
        <v>0</v>
      </c>
      <c r="O36" s="95">
        <f t="shared" si="3"/>
        <v>0</v>
      </c>
      <c r="P36" s="256">
        <f t="shared" si="4"/>
        <v>0</v>
      </c>
      <c r="Q36" s="91">
        <f t="shared" si="4"/>
        <v>0</v>
      </c>
      <c r="R36" s="91">
        <f t="shared" si="4"/>
        <v>0</v>
      </c>
      <c r="S36" s="91">
        <f t="shared" si="4"/>
        <v>0</v>
      </c>
      <c r="T36" s="91">
        <f t="shared" si="4"/>
        <v>0</v>
      </c>
      <c r="U36"/>
      <c r="V36" s="274"/>
      <c r="W36" s="274"/>
      <c r="X36" s="274"/>
      <c r="Y36" s="274"/>
      <c r="Z36" s="92"/>
    </row>
    <row r="37" spans="1:26" ht="15" thickBot="1">
      <c r="B37" s="106" t="s">
        <v>41</v>
      </c>
      <c r="C37" s="107"/>
      <c r="D37" s="108"/>
      <c r="E37" s="108"/>
      <c r="F37" s="243">
        <f>SUM(F28:F36)</f>
        <v>20.885054412317228</v>
      </c>
      <c r="G37" s="244">
        <f t="shared" ref="G37:L37" si="5">SUM(G28:G36)</f>
        <v>21.188327020552432</v>
      </c>
      <c r="H37" s="245">
        <f t="shared" si="5"/>
        <v>20.886473656678948</v>
      </c>
      <c r="I37" s="246">
        <f t="shared" si="5"/>
        <v>21.437543369364494</v>
      </c>
      <c r="J37" s="246">
        <f t="shared" si="5"/>
        <v>20.573657061119611</v>
      </c>
      <c r="K37" s="246">
        <f t="shared" si="5"/>
        <v>20.974545667659317</v>
      </c>
      <c r="L37" s="247">
        <f t="shared" si="5"/>
        <v>21.732987399058985</v>
      </c>
      <c r="M37" s="276"/>
      <c r="N37" s="110">
        <f>+SUM(N28:N36)</f>
        <v>28.496811318604259</v>
      </c>
      <c r="O37" s="109">
        <f t="shared" ref="O37:T37" si="6">+SUM(O28:O36)</f>
        <v>28.910614516066016</v>
      </c>
      <c r="P37" s="111">
        <f t="shared" si="6"/>
        <v>25.788008338881461</v>
      </c>
      <c r="Q37" s="112">
        <f t="shared" si="6"/>
        <v>26.468400375356016</v>
      </c>
      <c r="R37" s="112">
        <f t="shared" si="6"/>
        <v>25.401781486640886</v>
      </c>
      <c r="S37" s="112">
        <f t="shared" si="6"/>
        <v>25.896748655265959</v>
      </c>
      <c r="T37" s="113">
        <f t="shared" si="6"/>
        <v>26.833177753609032</v>
      </c>
      <c r="U37"/>
      <c r="V37" s="274"/>
      <c r="W37" s="274"/>
      <c r="X37" s="274"/>
      <c r="Y37" s="274"/>
      <c r="Z37" s="92"/>
    </row>
    <row r="38" spans="1:26" ht="15" thickBot="1">
      <c r="B38" s="114"/>
      <c r="C38" s="115"/>
      <c r="D38" s="115"/>
      <c r="E38" s="115"/>
      <c r="F38" s="264"/>
      <c r="G38" s="264"/>
      <c r="H38" s="116"/>
      <c r="I38" s="116"/>
      <c r="J38" s="116"/>
      <c r="K38" s="116"/>
      <c r="L38" s="116"/>
      <c r="M38" s="117"/>
      <c r="N38" s="115"/>
      <c r="O38" s="115"/>
      <c r="P38" s="115"/>
      <c r="Q38" s="115"/>
      <c r="R38" s="115"/>
      <c r="S38" s="115"/>
      <c r="T38" s="115"/>
      <c r="U38"/>
      <c r="V38"/>
      <c r="W38"/>
      <c r="X38"/>
      <c r="Y38"/>
      <c r="Z38" s="92"/>
    </row>
    <row r="39" spans="1:26" s="47" customFormat="1" ht="16.2" thickBot="1">
      <c r="A39" s="1"/>
      <c r="B39" s="43" t="s">
        <v>42</v>
      </c>
      <c r="C39" s="44"/>
      <c r="D39" s="44"/>
      <c r="E39" s="44"/>
      <c r="F39" s="44"/>
      <c r="G39" s="44"/>
      <c r="H39" s="44"/>
      <c r="I39" s="44"/>
      <c r="J39" s="44"/>
      <c r="K39" s="44"/>
      <c r="L39" s="44"/>
      <c r="M39" s="44"/>
      <c r="N39" s="44"/>
      <c r="O39" s="44"/>
      <c r="P39" s="44"/>
      <c r="Q39" s="44"/>
      <c r="R39" s="44"/>
      <c r="S39" s="44"/>
      <c r="T39" s="46"/>
      <c r="U39"/>
      <c r="V39"/>
      <c r="W39"/>
      <c r="X39"/>
      <c r="Y39"/>
    </row>
    <row r="40" spans="1:26">
      <c r="B40" s="118"/>
      <c r="C40" s="298" t="s">
        <v>43</v>
      </c>
      <c r="D40" s="299"/>
      <c r="E40" s="299"/>
      <c r="F40" s="299"/>
      <c r="G40" s="299"/>
      <c r="H40" s="299"/>
      <c r="I40" s="299"/>
      <c r="J40" s="299"/>
      <c r="K40" s="299"/>
      <c r="L40" s="300"/>
      <c r="M40" s="119"/>
      <c r="N40" s="301" t="s">
        <v>30</v>
      </c>
      <c r="O40" s="302"/>
      <c r="P40" s="302"/>
      <c r="Q40" s="302"/>
      <c r="R40" s="302"/>
      <c r="S40" s="302"/>
      <c r="T40" s="303"/>
      <c r="U40"/>
      <c r="V40"/>
      <c r="W40"/>
      <c r="X40"/>
      <c r="Y40"/>
      <c r="Z40"/>
    </row>
    <row r="41" spans="1:26" ht="15" thickBot="1">
      <c r="B41" s="118"/>
      <c r="C41" s="288" t="s">
        <v>31</v>
      </c>
      <c r="D41" s="289"/>
      <c r="E41" s="289"/>
      <c r="F41" s="290"/>
      <c r="G41" s="48"/>
      <c r="H41" s="291" t="s">
        <v>32</v>
      </c>
      <c r="I41" s="291"/>
      <c r="J41" s="291"/>
      <c r="K41" s="291"/>
      <c r="L41" s="292"/>
      <c r="M41" s="119"/>
      <c r="N41" s="293" t="s">
        <v>31</v>
      </c>
      <c r="O41" s="294"/>
      <c r="P41" s="295" t="s">
        <v>32</v>
      </c>
      <c r="Q41" s="296"/>
      <c r="R41" s="296"/>
      <c r="S41" s="296"/>
      <c r="T41" s="297"/>
      <c r="U41"/>
      <c r="V41"/>
      <c r="W41"/>
      <c r="X41"/>
      <c r="Y41"/>
      <c r="Z41"/>
    </row>
    <row r="42" spans="1:26" ht="15" thickBot="1">
      <c r="B42" s="120"/>
      <c r="C42" s="49" t="s">
        <v>12</v>
      </c>
      <c r="D42" s="50" t="s">
        <v>13</v>
      </c>
      <c r="E42" s="50" t="s">
        <v>14</v>
      </c>
      <c r="F42" s="121" t="s">
        <v>15</v>
      </c>
      <c r="G42" s="122" t="s">
        <v>16</v>
      </c>
      <c r="H42" s="123" t="s">
        <v>17</v>
      </c>
      <c r="I42" s="124" t="s">
        <v>18</v>
      </c>
      <c r="J42" s="124" t="s">
        <v>19</v>
      </c>
      <c r="K42" s="124" t="s">
        <v>20</v>
      </c>
      <c r="L42" s="55" t="s">
        <v>21</v>
      </c>
      <c r="M42" s="94"/>
      <c r="N42" s="125" t="str">
        <f>C23</f>
        <v>2019-20</v>
      </c>
      <c r="O42" s="57" t="s">
        <v>16</v>
      </c>
      <c r="P42" s="58" t="s">
        <v>17</v>
      </c>
      <c r="Q42" s="59" t="s">
        <v>18</v>
      </c>
      <c r="R42" s="59" t="s">
        <v>19</v>
      </c>
      <c r="S42" s="59" t="s">
        <v>20</v>
      </c>
      <c r="T42" s="60" t="s">
        <v>21</v>
      </c>
      <c r="U42"/>
      <c r="V42"/>
      <c r="W42" s="126"/>
      <c r="X42"/>
      <c r="Y42"/>
    </row>
    <row r="43" spans="1:26">
      <c r="B43" s="61" t="s">
        <v>44</v>
      </c>
      <c r="C43" s="62"/>
      <c r="D43" s="63"/>
      <c r="E43" s="63"/>
      <c r="F43" s="127">
        <v>31.189609999999998</v>
      </c>
      <c r="G43" s="127">
        <v>30.184017000000001</v>
      </c>
      <c r="H43" s="251">
        <v>29.933382999999999</v>
      </c>
      <c r="I43" s="251">
        <v>31.606812000000001</v>
      </c>
      <c r="J43" s="251">
        <v>34.649613000000002</v>
      </c>
      <c r="K43" s="251">
        <v>38.255050752933194</v>
      </c>
      <c r="L43" s="128"/>
      <c r="M43" s="129"/>
      <c r="N43" s="91">
        <f>+LOOKUP(C23,C$42:G$42,C43:G43)/LOOKUP(C23,C$14:N$14,C$17:N$17)*(1+LOOKUP(C23,C$14:N$14,C$16:N$16))^0.5</f>
        <v>39.920420576357031</v>
      </c>
      <c r="O43" s="130">
        <f>+G43/I$17*(1+I$16)^0.5</f>
        <v>37.977373367531477</v>
      </c>
      <c r="P43" s="91">
        <f>+H43/J$17*(1+J$16)^0.5</f>
        <v>35.872294718078415</v>
      </c>
      <c r="Q43" s="91">
        <f>+I43/K$17*(1+K$16)^0.5</f>
        <v>35.704796845921194</v>
      </c>
      <c r="R43" s="256">
        <f>+J43/L$17*(1+L$16)^0.5</f>
        <v>37.308438428912716</v>
      </c>
      <c r="S43" s="91">
        <f>+K43/M$17*(1+M$16)^0.5</f>
        <v>39.950154029093007</v>
      </c>
      <c r="T43" s="131"/>
      <c r="U43"/>
      <c r="V43"/>
      <c r="W43" s="126"/>
      <c r="X43"/>
      <c r="Y43"/>
    </row>
    <row r="44" spans="1:26">
      <c r="B44" s="69" t="s">
        <v>45</v>
      </c>
      <c r="C44" s="70"/>
      <c r="D44" s="71"/>
      <c r="E44" s="71"/>
      <c r="F44" s="72"/>
      <c r="G44" s="73"/>
      <c r="H44" s="252"/>
      <c r="I44" s="253"/>
      <c r="J44" s="253"/>
      <c r="K44" s="253"/>
      <c r="L44" s="128"/>
      <c r="M44" s="104"/>
      <c r="N44" s="132"/>
      <c r="O44" s="133"/>
      <c r="P44" s="132"/>
      <c r="Q44" s="132"/>
      <c r="R44" s="132"/>
      <c r="S44" s="132"/>
      <c r="T44" s="134"/>
      <c r="U44"/>
      <c r="V44"/>
      <c r="W44"/>
      <c r="X44"/>
      <c r="Y44"/>
      <c r="Z44"/>
    </row>
    <row r="45" spans="1:26">
      <c r="B45" s="135" t="str">
        <f>B30</f>
        <v>Debt raising costs</v>
      </c>
      <c r="C45" s="81"/>
      <c r="D45" s="82"/>
      <c r="E45" s="82"/>
      <c r="F45" s="83"/>
      <c r="G45" s="83"/>
      <c r="H45" s="251"/>
      <c r="I45" s="251"/>
      <c r="J45" s="251"/>
      <c r="K45" s="251"/>
      <c r="L45" s="128"/>
      <c r="M45" s="94"/>
      <c r="N45" s="91">
        <f>+LOOKUP(C23,C$42:G$42,C45:G45)/LOOKUP(C23,C$14:N$14,C$17:N$17)*(1+LOOKUP(C23,C$14:N$14,C$16:N$16))^0.5</f>
        <v>0</v>
      </c>
      <c r="O45" s="136">
        <f t="shared" ref="O45:S52" si="7">G45/I$17*(1+I$16)^0.5</f>
        <v>0</v>
      </c>
      <c r="P45" s="91">
        <f t="shared" si="7"/>
        <v>0</v>
      </c>
      <c r="Q45" s="91">
        <f t="shared" si="7"/>
        <v>0</v>
      </c>
      <c r="R45" s="91">
        <f t="shared" si="7"/>
        <v>0</v>
      </c>
      <c r="S45" s="91">
        <f t="shared" si="7"/>
        <v>0</v>
      </c>
      <c r="T45" s="137"/>
      <c r="U45"/>
      <c r="V45"/>
      <c r="W45"/>
      <c r="X45"/>
      <c r="Y45"/>
      <c r="Z45"/>
    </row>
    <row r="46" spans="1:26">
      <c r="B46" s="135" t="str">
        <f t="shared" ref="B46" si="8">B31</f>
        <v>Unaccounted for gas (UAG) (clause 3.7(b)(vii))</v>
      </c>
      <c r="C46" s="81"/>
      <c r="D46" s="82"/>
      <c r="E46" s="82"/>
      <c r="F46" s="83">
        <v>-1.839655</v>
      </c>
      <c r="G46" s="83">
        <v>-2.583955</v>
      </c>
      <c r="H46" s="251">
        <v>-2.8405659999999999</v>
      </c>
      <c r="I46" s="251">
        <v>-5.059215</v>
      </c>
      <c r="J46" s="251">
        <v>-5.06189</v>
      </c>
      <c r="K46" s="275">
        <v>-3.2543229983641582</v>
      </c>
      <c r="L46" s="128"/>
      <c r="M46" s="104"/>
      <c r="N46" s="91">
        <f>+LOOKUP(C23,C$42:G$42,C46:G46)/LOOKUP(C23,C$14:N$14,C$17:N$17)*(1+LOOKUP(C23,C$14:N$14,C$16:N$16))^0.5</f>
        <v>-2.3546239056980225</v>
      </c>
      <c r="O46" s="136">
        <f t="shared" si="7"/>
        <v>-3.2511187559926102</v>
      </c>
      <c r="P46" s="91">
        <f t="shared" si="7"/>
        <v>-3.4041464914992452</v>
      </c>
      <c r="Q46" s="91">
        <f t="shared" si="7"/>
        <v>-5.7151681028392609</v>
      </c>
      <c r="R46" s="91">
        <f t="shared" si="7"/>
        <v>-5.4503122848422292</v>
      </c>
      <c r="S46" s="91">
        <f t="shared" si="7"/>
        <v>-3.3985239200107284</v>
      </c>
      <c r="T46" s="137"/>
      <c r="U46"/>
      <c r="V46" s="304" t="s">
        <v>46</v>
      </c>
      <c r="W46" s="305"/>
      <c r="X46"/>
      <c r="Y46"/>
      <c r="Z46"/>
    </row>
    <row r="47" spans="1:26">
      <c r="B47" s="135" t="str">
        <f>B32</f>
        <v>Utilities network facilities tax (UNFT) (clause 3.7(b)(vii))</v>
      </c>
      <c r="C47" s="81"/>
      <c r="D47" s="82"/>
      <c r="E47" s="82"/>
      <c r="F47" s="83">
        <v>-8.0351750000000006</v>
      </c>
      <c r="G47" s="83">
        <v>-8.197832</v>
      </c>
      <c r="H47" s="251">
        <v>-8.4993700000000008</v>
      </c>
      <c r="I47" s="251">
        <v>-8.6729109999999991</v>
      </c>
      <c r="J47" s="251">
        <v>-8.3724720000000001</v>
      </c>
      <c r="K47" s="251">
        <v>-8.8075623098463982</v>
      </c>
      <c r="L47" s="128"/>
      <c r="M47" s="104"/>
      <c r="N47" s="91">
        <f>+LOOKUP(C23,C$42:G$42,C47:G47)/LOOKUP(C23,C$14:N$14,C$17:N$17)*(1+LOOKUP(C23,C$14:N$14,C$16:N$16))^0.5</f>
        <v>-10.284436560913383</v>
      </c>
      <c r="O47" s="136">
        <f t="shared" si="7"/>
        <v>-10.314469630344341</v>
      </c>
      <c r="P47" s="91">
        <f t="shared" si="7"/>
        <v>-10.185681503423591</v>
      </c>
      <c r="Q47" s="91">
        <f t="shared" si="7"/>
        <v>-9.7973982734403968</v>
      </c>
      <c r="R47" s="91">
        <f t="shared" si="7"/>
        <v>-9.0149305883963464</v>
      </c>
      <c r="S47" s="91">
        <f t="shared" si="7"/>
        <v>-9.1978304556874431</v>
      </c>
      <c r="T47" s="137"/>
      <c r="U47"/>
      <c r="V47" s="306"/>
      <c r="W47" s="307"/>
      <c r="X47"/>
      <c r="Y47"/>
      <c r="Z47"/>
    </row>
    <row r="48" spans="1:26">
      <c r="B48" s="135" t="str">
        <f>B33</f>
        <v>Energy Industry Levy (EIL) (clause 3.7(b)(vii))</v>
      </c>
      <c r="C48" s="81"/>
      <c r="D48" s="82"/>
      <c r="E48" s="82"/>
      <c r="F48" s="83"/>
      <c r="G48" s="84"/>
      <c r="H48" s="251"/>
      <c r="I48" s="251"/>
      <c r="J48" s="251"/>
      <c r="K48" s="251">
        <v>-0.68821570358333506</v>
      </c>
      <c r="L48" s="128"/>
      <c r="M48" s="104"/>
      <c r="N48" s="91">
        <f>+LOOKUP(C23,C$42:G$42,C48:G48)/LOOKUP(C23,C$14:N$14,C$17:N$17)*(1+LOOKUP(C23,C$14:N$14,C$16:N$16))^0.5</f>
        <v>0</v>
      </c>
      <c r="O48" s="136">
        <f t="shared" si="7"/>
        <v>0</v>
      </c>
      <c r="P48" s="91">
        <f t="shared" si="7"/>
        <v>0</v>
      </c>
      <c r="Q48" s="91">
        <f t="shared" si="7"/>
        <v>0</v>
      </c>
      <c r="R48" s="91">
        <f t="shared" si="7"/>
        <v>0</v>
      </c>
      <c r="S48" s="91">
        <f t="shared" si="7"/>
        <v>-0.71871093678490894</v>
      </c>
      <c r="T48" s="137"/>
      <c r="U48"/>
      <c r="V48" s="306"/>
      <c r="W48" s="307"/>
      <c r="X48"/>
      <c r="Y48"/>
      <c r="Z48"/>
    </row>
    <row r="49" spans="1:33">
      <c r="B49" s="135" t="str">
        <f>B34</f>
        <v>IT access utilisation fee (ITAUF) (clause 3.7(b)(vii))</v>
      </c>
      <c r="C49" s="81"/>
      <c r="D49" s="82"/>
      <c r="E49" s="82"/>
      <c r="F49" s="83"/>
      <c r="G49" s="84"/>
      <c r="H49" s="251"/>
      <c r="I49" s="251"/>
      <c r="J49" s="251"/>
      <c r="K49" s="251"/>
      <c r="L49" s="128"/>
      <c r="M49" s="104"/>
      <c r="N49" s="91">
        <f>+LOOKUP(C23,C$42:G$42,C49:G49)/LOOKUP(C23,C$14:N$14,C$17:N$17)*(1+LOOKUP(C23,C$14:N$14,C$16:N$16))^0.5</f>
        <v>0</v>
      </c>
      <c r="O49" s="136">
        <f t="shared" si="7"/>
        <v>0</v>
      </c>
      <c r="P49" s="91">
        <f t="shared" si="7"/>
        <v>0</v>
      </c>
      <c r="Q49" s="91">
        <f t="shared" si="7"/>
        <v>0</v>
      </c>
      <c r="R49" s="91">
        <f t="shared" si="7"/>
        <v>0</v>
      </c>
      <c r="S49" s="91">
        <f t="shared" si="7"/>
        <v>0</v>
      </c>
      <c r="T49" s="137"/>
      <c r="U49"/>
      <c r="V49" s="306"/>
      <c r="W49" s="307"/>
      <c r="X49"/>
      <c r="Y49"/>
      <c r="Z49"/>
    </row>
    <row r="50" spans="1:33" ht="15" customHeight="1">
      <c r="B50" s="138" t="s">
        <v>61</v>
      </c>
      <c r="C50" s="81"/>
      <c r="D50" s="82"/>
      <c r="E50" s="82"/>
      <c r="F50" s="83">
        <v>-0.97011837000000023</v>
      </c>
      <c r="G50" s="84">
        <v>-1.0530930000000001</v>
      </c>
      <c r="H50" s="251">
        <v>-1.18425486</v>
      </c>
      <c r="I50" s="251">
        <v>-1.6604029300000003</v>
      </c>
      <c r="J50" s="251">
        <v>-1.7629072800000001</v>
      </c>
      <c r="K50" s="251">
        <v>-2.0271465000000002</v>
      </c>
      <c r="L50" s="128"/>
      <c r="M50" s="139"/>
      <c r="N50" s="91">
        <f>+LOOKUP(C23,C$42:G$42,C50:G50)/LOOKUP(C23,C$14:N$14,C$17:N$17)*(1+LOOKUP(C23,C$14:N$14,C$16:N$16))^0.5</f>
        <v>-1.2416805897621019</v>
      </c>
      <c r="O50" s="136">
        <f>G50/I$17*(1+I$16)^0.5</f>
        <v>-1.3249961412271214</v>
      </c>
      <c r="P50" s="256">
        <f>H50/J$17*(1+J$16)^0.5</f>
        <v>-1.4192161092929825</v>
      </c>
      <c r="Q50" s="256">
        <f>I50/K$17*(1+K$16)^0.5</f>
        <v>-1.8756826629026149</v>
      </c>
      <c r="R50" s="256">
        <f>J50/L$17*(1+L$16)^0.5</f>
        <v>-1.8981833278126943</v>
      </c>
      <c r="S50" s="256">
        <f>K50/M$17*(1+M$16)^0.5</f>
        <v>-2.116970525998513</v>
      </c>
      <c r="T50" s="140"/>
      <c r="U50"/>
      <c r="V50" s="306"/>
      <c r="W50" s="307"/>
      <c r="X50"/>
      <c r="Y50"/>
      <c r="Z50"/>
    </row>
    <row r="51" spans="1:33" ht="15" customHeight="1">
      <c r="B51" s="138" t="s">
        <v>47</v>
      </c>
      <c r="C51" s="81"/>
      <c r="D51" s="82"/>
      <c r="E51" s="82"/>
      <c r="F51" s="260"/>
      <c r="G51" s="261"/>
      <c r="H51" s="262"/>
      <c r="I51" s="263"/>
      <c r="J51" s="263"/>
      <c r="K51" s="263"/>
      <c r="L51" s="128"/>
      <c r="M51" s="139"/>
      <c r="N51" s="91">
        <f>+LOOKUP(C23,C$42:G$42,C51:G51)/LOOKUP(C23,C$14:N$14,C$17:N$17)*(1+LOOKUP(C23,C$14:N$14,C$16:N$16))^0.5</f>
        <v>0</v>
      </c>
      <c r="O51" s="136">
        <f t="shared" si="7"/>
        <v>0</v>
      </c>
      <c r="P51" s="91">
        <f t="shared" si="7"/>
        <v>0</v>
      </c>
      <c r="Q51" s="91">
        <f t="shared" si="7"/>
        <v>0</v>
      </c>
      <c r="R51" s="91">
        <f t="shared" si="7"/>
        <v>0</v>
      </c>
      <c r="S51" s="91">
        <f t="shared" si="7"/>
        <v>0</v>
      </c>
      <c r="T51" s="140"/>
      <c r="U51"/>
      <c r="V51" s="306"/>
      <c r="W51" s="307"/>
      <c r="X51"/>
      <c r="Y51"/>
      <c r="Z51"/>
    </row>
    <row r="52" spans="1:33" ht="15.75" customHeight="1" thickBot="1">
      <c r="B52" s="141"/>
      <c r="C52" s="142"/>
      <c r="D52" s="98"/>
      <c r="E52" s="98"/>
      <c r="F52" s="99"/>
      <c r="G52" s="143"/>
      <c r="H52" s="101"/>
      <c r="I52" s="102"/>
      <c r="J52" s="102"/>
      <c r="K52" s="102"/>
      <c r="L52" s="144"/>
      <c r="M52" s="139"/>
      <c r="N52" s="145">
        <f>+LOOKUP(C23,C$42:G$42,C52:G52)/LOOKUP(C23,C$14:N$14,C$17:N$17)*(1+LOOKUP(C23,C$14:N$14,C$16:N$16))^0.5</f>
        <v>0</v>
      </c>
      <c r="O52" s="136">
        <f t="shared" si="7"/>
        <v>0</v>
      </c>
      <c r="P52" s="91">
        <f t="shared" si="7"/>
        <v>0</v>
      </c>
      <c r="Q52" s="91">
        <f t="shared" si="7"/>
        <v>0</v>
      </c>
      <c r="R52" s="91">
        <f t="shared" si="7"/>
        <v>0</v>
      </c>
      <c r="S52" s="91">
        <f t="shared" si="7"/>
        <v>0</v>
      </c>
      <c r="T52" s="146"/>
      <c r="U52"/>
      <c r="V52" s="306"/>
      <c r="W52" s="307"/>
      <c r="X52"/>
      <c r="Y52"/>
      <c r="Z52"/>
    </row>
    <row r="53" spans="1:33" ht="15.75" customHeight="1" thickBot="1">
      <c r="B53" s="147" t="s">
        <v>48</v>
      </c>
      <c r="C53" s="108"/>
      <c r="D53" s="108"/>
      <c r="E53" s="108"/>
      <c r="F53" s="243">
        <f t="shared" ref="F53:K53" si="9">SUM(F43:F52)</f>
        <v>20.344661629999997</v>
      </c>
      <c r="G53" s="244">
        <f t="shared" si="9"/>
        <v>18.349137000000002</v>
      </c>
      <c r="H53" s="248">
        <f t="shared" si="9"/>
        <v>17.409192139999998</v>
      </c>
      <c r="I53" s="249">
        <f t="shared" si="9"/>
        <v>16.214283070000004</v>
      </c>
      <c r="J53" s="249">
        <f>SUM(J43:J52)</f>
        <v>19.452343720000002</v>
      </c>
      <c r="K53" s="249">
        <f t="shared" si="9"/>
        <v>23.477803241139302</v>
      </c>
      <c r="L53" s="148"/>
      <c r="M53" s="34"/>
      <c r="N53" s="265">
        <f t="shared" ref="N53:R53" si="10">N43+SUM(N45:N52)</f>
        <v>26.039679519983526</v>
      </c>
      <c r="O53" s="244">
        <f t="shared" si="10"/>
        <v>23.086788839967404</v>
      </c>
      <c r="P53" s="248">
        <f t="shared" si="10"/>
        <v>20.863250613862597</v>
      </c>
      <c r="Q53" s="249">
        <f t="shared" si="10"/>
        <v>18.316547806738921</v>
      </c>
      <c r="R53" s="249">
        <f t="shared" si="10"/>
        <v>20.945012227861444</v>
      </c>
      <c r="S53" s="249">
        <f>S43+SUM(S45:S52)</f>
        <v>24.518118190611414</v>
      </c>
      <c r="T53" s="250">
        <f>(T37-(LOOKUP(U53,P27:T27,P37:T37)-LOOKUP(U53,P42:T42,P53:T53)))+U54</f>
        <v>22.37640849482959</v>
      </c>
      <c r="U53" s="149" t="s">
        <v>19</v>
      </c>
      <c r="V53" s="308"/>
      <c r="W53" s="309"/>
      <c r="X53"/>
      <c r="Y53"/>
      <c r="Z53"/>
    </row>
    <row r="54" spans="1:33" customFormat="1">
      <c r="A54" s="1"/>
      <c r="N54" s="150"/>
      <c r="O54" s="150"/>
      <c r="P54" s="150"/>
      <c r="Q54" s="150"/>
      <c r="R54" s="150"/>
      <c r="S54" s="150"/>
      <c r="T54" s="150"/>
      <c r="U54" s="151"/>
      <c r="V54" s="152" t="s">
        <v>49</v>
      </c>
    </row>
    <row r="55" spans="1:33" customFormat="1">
      <c r="A55" s="1"/>
      <c r="F55" s="153"/>
      <c r="G55" s="153"/>
      <c r="H55" s="153"/>
      <c r="I55" s="153"/>
      <c r="J55" s="153"/>
      <c r="K55" s="153"/>
      <c r="L55" s="153"/>
      <c r="R55" s="273"/>
      <c r="S55" s="150"/>
      <c r="V55" s="152"/>
    </row>
    <row r="56" spans="1:33" customFormat="1" ht="15" thickBot="1">
      <c r="A56" s="1"/>
      <c r="F56" s="153"/>
      <c r="G56" s="153"/>
      <c r="H56" s="153"/>
      <c r="I56" s="153"/>
      <c r="J56" s="153"/>
      <c r="K56" s="153"/>
      <c r="V56" s="152"/>
    </row>
    <row r="57" spans="1:33" s="158" customFormat="1" ht="18" thickBot="1">
      <c r="A57" s="1"/>
      <c r="B57" s="154"/>
      <c r="C57" s="155"/>
      <c r="D57" s="155"/>
      <c r="E57" s="155"/>
      <c r="F57" s="156"/>
      <c r="G57" s="156"/>
      <c r="H57" s="157"/>
      <c r="I57" s="157"/>
      <c r="J57" s="157"/>
      <c r="K57" s="157"/>
      <c r="N57" s="159" t="s">
        <v>50</v>
      </c>
      <c r="O57" s="160"/>
      <c r="P57" s="161"/>
      <c r="Q57" s="160"/>
      <c r="R57" s="160"/>
      <c r="S57" s="160"/>
      <c r="T57" s="162"/>
      <c r="U57"/>
      <c r="V57" s="310"/>
      <c r="W57" s="310"/>
      <c r="X57" s="310"/>
      <c r="Y57" s="310"/>
      <c r="Z57" s="310"/>
      <c r="AA57" s="310"/>
      <c r="AB57" s="310"/>
      <c r="AC57" s="310"/>
      <c r="AD57" s="310"/>
      <c r="AE57" s="310"/>
      <c r="AF57" s="310"/>
      <c r="AG57" s="310"/>
    </row>
    <row r="58" spans="1:33" ht="15" customHeight="1" thickBot="1">
      <c r="B58" s="154"/>
      <c r="C58" s="37"/>
      <c r="D58" s="37"/>
      <c r="E58" s="37"/>
      <c r="F58" s="156"/>
      <c r="G58" s="156"/>
      <c r="H58" s="157"/>
      <c r="I58" s="157"/>
      <c r="J58" s="157"/>
      <c r="K58" s="157"/>
      <c r="L58" s="37"/>
      <c r="M58" s="37"/>
      <c r="N58" s="163"/>
      <c r="O58" s="164"/>
      <c r="P58" s="165">
        <f>(P37-P53)-(O37-O53)+(N37-N53)</f>
        <v>1.5580638475409856</v>
      </c>
      <c r="Q58" s="166">
        <f>(Q37-Q53)-(P37-P53)</f>
        <v>3.2270948435982305</v>
      </c>
      <c r="R58" s="166">
        <f>(R37-R53)-(Q37-Q53)</f>
        <v>-3.6950833098376528</v>
      </c>
      <c r="S58" s="166">
        <f>(S37-S53)-(R37-R53)</f>
        <v>-3.0781387941248965</v>
      </c>
      <c r="T58" s="167">
        <f>(T37-T53)-(S37-S53)</f>
        <v>3.0781387941248965</v>
      </c>
      <c r="U58"/>
      <c r="V58" s="310"/>
      <c r="W58" s="310"/>
      <c r="X58" s="310"/>
      <c r="Y58" s="310"/>
      <c r="Z58" s="310"/>
      <c r="AA58" s="310"/>
      <c r="AB58" s="310"/>
      <c r="AC58" s="310"/>
      <c r="AD58" s="310"/>
      <c r="AE58" s="310"/>
      <c r="AF58" s="310"/>
      <c r="AG58" s="310"/>
    </row>
    <row r="59" spans="1:33" ht="23.25" customHeight="1" thickBot="1">
      <c r="B59" s="154"/>
      <c r="C59" s="168"/>
      <c r="D59" s="168"/>
      <c r="E59" s="168"/>
      <c r="F59" s="169"/>
      <c r="G59" s="169"/>
      <c r="H59" s="157"/>
      <c r="I59" s="157"/>
      <c r="J59" s="157"/>
      <c r="K59" s="157"/>
      <c r="L59" s="37"/>
      <c r="M59" s="37"/>
      <c r="N59" s="170"/>
      <c r="O59" s="170"/>
      <c r="P59" s="170"/>
      <c r="Q59" s="170"/>
      <c r="R59" s="170"/>
      <c r="S59" s="170"/>
      <c r="T59" s="170"/>
      <c r="U59"/>
      <c r="V59"/>
      <c r="W59"/>
      <c r="X59"/>
      <c r="Y59"/>
      <c r="Z59"/>
    </row>
    <row r="60" spans="1:33" s="158" customFormat="1" ht="18" thickBot="1">
      <c r="A60" s="1"/>
      <c r="B60" s="154"/>
      <c r="F60" s="156"/>
      <c r="G60" s="156"/>
      <c r="H60" s="157"/>
      <c r="I60" s="157"/>
      <c r="J60" s="157"/>
      <c r="K60" s="157"/>
      <c r="N60" s="171" t="s">
        <v>51</v>
      </c>
      <c r="O60" s="172"/>
      <c r="P60" s="160"/>
      <c r="Q60" s="160"/>
      <c r="R60" s="160"/>
      <c r="S60" s="160"/>
      <c r="T60" s="160"/>
      <c r="U60" s="160"/>
      <c r="V60" s="160"/>
      <c r="W60" s="160"/>
      <c r="X60" s="160"/>
      <c r="Y60" s="173"/>
      <c r="Z60" s="174"/>
    </row>
    <row r="61" spans="1:33" ht="30" customHeight="1">
      <c r="B61" s="154"/>
      <c r="C61" s="168"/>
      <c r="D61" s="168"/>
      <c r="E61" s="168"/>
      <c r="F61" s="156"/>
      <c r="G61" s="156"/>
      <c r="H61" s="156"/>
      <c r="I61" s="156"/>
      <c r="J61" s="156"/>
      <c r="K61" s="156"/>
      <c r="L61" s="37"/>
      <c r="M61" s="37"/>
      <c r="N61" s="175"/>
      <c r="O61" s="176"/>
      <c r="P61" s="284" t="s">
        <v>32</v>
      </c>
      <c r="Q61" s="285"/>
      <c r="R61" s="285"/>
      <c r="S61" s="285"/>
      <c r="T61" s="285"/>
      <c r="U61" s="286" t="s">
        <v>52</v>
      </c>
      <c r="V61" s="287"/>
      <c r="W61" s="287"/>
      <c r="X61" s="287"/>
      <c r="Y61" s="287"/>
      <c r="Z61" s="177"/>
    </row>
    <row r="62" spans="1:33">
      <c r="B62" s="154"/>
      <c r="C62" s="168"/>
      <c r="D62" s="168"/>
      <c r="E62" s="168"/>
      <c r="F62" s="156"/>
      <c r="G62" s="156"/>
      <c r="H62" s="156"/>
      <c r="I62" s="156"/>
      <c r="J62" s="156"/>
      <c r="K62" s="156"/>
      <c r="L62" s="37"/>
      <c r="M62" s="37"/>
      <c r="N62" s="178"/>
      <c r="O62" s="179"/>
      <c r="P62" s="180" t="s">
        <v>30</v>
      </c>
      <c r="Q62" s="181"/>
      <c r="R62" s="181"/>
      <c r="S62" s="181"/>
      <c r="T62" s="181"/>
      <c r="U62" s="181"/>
      <c r="V62" s="181"/>
      <c r="W62" s="182"/>
      <c r="X62" s="183"/>
      <c r="Y62" s="184"/>
      <c r="Z62" s="185"/>
    </row>
    <row r="63" spans="1:33" ht="15" thickBot="1">
      <c r="C63" s="168"/>
      <c r="D63" s="168"/>
      <c r="E63" s="168"/>
      <c r="F63" s="168"/>
      <c r="G63" s="37"/>
      <c r="H63" s="37"/>
      <c r="I63" s="37"/>
      <c r="J63" s="37"/>
      <c r="K63" s="37"/>
      <c r="L63" s="37"/>
      <c r="M63" s="37"/>
      <c r="N63" s="178"/>
      <c r="O63" s="179"/>
      <c r="P63" s="186" t="s">
        <v>17</v>
      </c>
      <c r="Q63" s="187" t="s">
        <v>18</v>
      </c>
      <c r="R63" s="187" t="s">
        <v>19</v>
      </c>
      <c r="S63" s="187" t="s">
        <v>20</v>
      </c>
      <c r="T63" s="187" t="s">
        <v>21</v>
      </c>
      <c r="U63" s="188" t="s">
        <v>53</v>
      </c>
      <c r="V63" s="188" t="s">
        <v>54</v>
      </c>
      <c r="W63" s="188" t="s">
        <v>55</v>
      </c>
      <c r="X63" s="188" t="s">
        <v>56</v>
      </c>
      <c r="Y63" s="188" t="s">
        <v>57</v>
      </c>
      <c r="Z63" s="189" t="s">
        <v>58</v>
      </c>
    </row>
    <row r="64" spans="1:33" ht="15" thickBot="1">
      <c r="B64" s="37"/>
      <c r="C64" s="37"/>
      <c r="D64" s="37"/>
      <c r="E64" s="37"/>
      <c r="F64" s="37"/>
      <c r="G64" s="37"/>
      <c r="H64" s="37"/>
      <c r="I64" s="37"/>
      <c r="J64" s="37"/>
      <c r="K64" s="37"/>
      <c r="L64" s="37"/>
      <c r="M64" s="37"/>
      <c r="N64" s="278" t="s">
        <v>17</v>
      </c>
      <c r="O64" s="279"/>
      <c r="P64" s="190"/>
      <c r="Q64" s="191">
        <f>$P$58</f>
        <v>1.5580638475409856</v>
      </c>
      <c r="R64" s="192">
        <f>$P$58</f>
        <v>1.5580638475409856</v>
      </c>
      <c r="S64" s="193">
        <f>$P$58</f>
        <v>1.5580638475409856</v>
      </c>
      <c r="T64" s="192">
        <f>$P$58</f>
        <v>1.5580638475409856</v>
      </c>
      <c r="U64" s="194">
        <f>$P$58</f>
        <v>1.5580638475409856</v>
      </c>
      <c r="V64" s="195"/>
      <c r="W64" s="195"/>
      <c r="X64" s="195"/>
      <c r="Y64" s="195"/>
      <c r="Z64" s="196"/>
    </row>
    <row r="65" spans="1:26" ht="15" thickBot="1">
      <c r="B65" s="37"/>
      <c r="C65" s="37"/>
      <c r="D65" s="37"/>
      <c r="E65" s="37"/>
      <c r="F65" s="37"/>
      <c r="G65" s="37"/>
      <c r="H65" s="37"/>
      <c r="I65" s="37"/>
      <c r="J65" s="37"/>
      <c r="K65" s="37"/>
      <c r="L65" s="37"/>
      <c r="M65" s="37"/>
      <c r="N65" s="280" t="s">
        <v>18</v>
      </c>
      <c r="O65" s="281"/>
      <c r="P65" s="190"/>
      <c r="Q65" s="190"/>
      <c r="R65" s="197">
        <f>$Q$58</f>
        <v>3.2270948435982305</v>
      </c>
      <c r="S65" s="198">
        <f>$Q$58</f>
        <v>3.2270948435982305</v>
      </c>
      <c r="T65" s="199">
        <f>$Q$58</f>
        <v>3.2270948435982305</v>
      </c>
      <c r="U65" s="198">
        <f>$Q$58</f>
        <v>3.2270948435982305</v>
      </c>
      <c r="V65" s="194">
        <f>$Q$58</f>
        <v>3.2270948435982305</v>
      </c>
      <c r="W65" s="195"/>
      <c r="X65" s="195"/>
      <c r="Y65" s="195"/>
      <c r="Z65" s="196"/>
    </row>
    <row r="66" spans="1:26" ht="15" thickBot="1">
      <c r="B66" s="37"/>
      <c r="C66" s="37"/>
      <c r="D66" s="37"/>
      <c r="E66" s="37"/>
      <c r="F66" s="37"/>
      <c r="G66" s="37"/>
      <c r="H66" s="37"/>
      <c r="I66" s="37"/>
      <c r="J66" s="37"/>
      <c r="K66" s="37"/>
      <c r="L66" s="37"/>
      <c r="M66" s="37"/>
      <c r="N66" s="280" t="s">
        <v>19</v>
      </c>
      <c r="O66" s="281"/>
      <c r="P66" s="195"/>
      <c r="Q66" s="195"/>
      <c r="R66" s="190"/>
      <c r="S66" s="200">
        <f>$R$58</f>
        <v>-3.6950833098376528</v>
      </c>
      <c r="T66" s="199">
        <f>$R$58</f>
        <v>-3.6950833098376528</v>
      </c>
      <c r="U66" s="198">
        <f>$R$58</f>
        <v>-3.6950833098376528</v>
      </c>
      <c r="V66" s="199">
        <f>$R$58</f>
        <v>-3.6950833098376528</v>
      </c>
      <c r="W66" s="201">
        <f>$R$58</f>
        <v>-3.6950833098376528</v>
      </c>
      <c r="X66" s="202"/>
      <c r="Y66" s="195"/>
      <c r="Z66" s="196"/>
    </row>
    <row r="67" spans="1:26" ht="15" thickBot="1">
      <c r="B67" s="37"/>
      <c r="C67" s="37"/>
      <c r="D67" s="37"/>
      <c r="E67" s="37"/>
      <c r="F67" s="37"/>
      <c r="G67" s="37"/>
      <c r="H67" s="37"/>
      <c r="I67" s="37"/>
      <c r="J67" s="37"/>
      <c r="K67" s="37"/>
      <c r="L67" s="37"/>
      <c r="M67" s="37"/>
      <c r="N67" s="280" t="s">
        <v>20</v>
      </c>
      <c r="O67" s="281"/>
      <c r="P67" s="195"/>
      <c r="Q67" s="195"/>
      <c r="R67" s="195"/>
      <c r="S67" s="190"/>
      <c r="T67" s="197">
        <f>$S$58</f>
        <v>-3.0781387941248965</v>
      </c>
      <c r="U67" s="199">
        <f>$S$58</f>
        <v>-3.0781387941248965</v>
      </c>
      <c r="V67" s="203">
        <f>$S$58</f>
        <v>-3.0781387941248965</v>
      </c>
      <c r="W67" s="198">
        <f>$S$58</f>
        <v>-3.0781387941248965</v>
      </c>
      <c r="X67" s="204">
        <f>$S$58</f>
        <v>-3.0781387941248965</v>
      </c>
      <c r="Y67" s="202"/>
      <c r="Z67" s="196"/>
    </row>
    <row r="68" spans="1:26" ht="15" thickBot="1">
      <c r="B68" s="205"/>
      <c r="C68" s="205"/>
      <c r="D68" s="205"/>
      <c r="E68" s="205"/>
      <c r="F68" s="205"/>
      <c r="G68" s="205"/>
      <c r="H68" s="205"/>
      <c r="I68" s="205"/>
      <c r="J68" s="206"/>
      <c r="K68" s="206"/>
      <c r="L68" s="206"/>
      <c r="M68" s="206"/>
      <c r="N68" s="282" t="s">
        <v>21</v>
      </c>
      <c r="O68" s="283"/>
      <c r="P68" s="207"/>
      <c r="Q68" s="207"/>
      <c r="R68" s="195"/>
      <c r="S68" s="207"/>
      <c r="T68" s="190"/>
      <c r="U68" s="200">
        <f>+$T$58</f>
        <v>3.0781387941248965</v>
      </c>
      <c r="V68" s="208">
        <f>+$T$58</f>
        <v>3.0781387941248965</v>
      </c>
      <c r="W68" s="209">
        <f>+$T$58</f>
        <v>3.0781387941248965</v>
      </c>
      <c r="X68" s="210">
        <f>+$T$58</f>
        <v>3.0781387941248965</v>
      </c>
      <c r="Y68" s="211">
        <f>+$T$58</f>
        <v>3.0781387941248965</v>
      </c>
      <c r="Z68" s="196"/>
    </row>
    <row r="69" spans="1:26" ht="15" thickBot="1">
      <c r="B69" s="205"/>
      <c r="C69" s="205"/>
      <c r="D69" s="205"/>
      <c r="E69" s="205"/>
      <c r="F69" s="205"/>
      <c r="G69" s="205"/>
      <c r="H69" s="205"/>
      <c r="I69" s="205"/>
      <c r="J69" s="206"/>
      <c r="K69" s="206"/>
      <c r="L69" s="206"/>
      <c r="M69" s="206"/>
      <c r="N69" s="212" t="s">
        <v>59</v>
      </c>
      <c r="O69" s="213"/>
      <c r="P69" s="214"/>
      <c r="Q69" s="214"/>
      <c r="R69" s="214"/>
      <c r="S69" s="214"/>
      <c r="T69" s="215"/>
      <c r="U69" s="216">
        <f>+SUM(U64:U68)</f>
        <v>1.0900753813015633</v>
      </c>
      <c r="V69" s="217">
        <f>+SUM(V65:V68)</f>
        <v>-0.46798846623942225</v>
      </c>
      <c r="W69" s="218">
        <f>+SUM(W66:W68)</f>
        <v>-3.6950833098376528</v>
      </c>
      <c r="X69" s="219">
        <f>+SUM(X67:X68)</f>
        <v>0</v>
      </c>
      <c r="Y69" s="219">
        <f>+SUM(Y68)</f>
        <v>3.0781387941248965</v>
      </c>
      <c r="Z69" s="220">
        <f>+SUM(U69:Y69)</f>
        <v>5.1423993493848741E-3</v>
      </c>
    </row>
    <row r="70" spans="1:26" ht="15" thickBot="1">
      <c r="B70" s="205"/>
      <c r="C70" s="205"/>
      <c r="D70" s="205"/>
      <c r="E70" s="205"/>
      <c r="F70" s="205"/>
      <c r="G70" s="205"/>
      <c r="H70" s="205"/>
      <c r="I70" s="205"/>
      <c r="J70" s="206"/>
      <c r="K70" s="206"/>
      <c r="L70" s="206"/>
      <c r="M70" s="206"/>
      <c r="N70" s="221"/>
      <c r="O70" s="221"/>
      <c r="P70" s="221"/>
      <c r="Q70" s="221"/>
      <c r="R70" s="221"/>
      <c r="S70" s="221"/>
      <c r="T70" s="221"/>
      <c r="U70" s="222"/>
      <c r="V70" s="222"/>
      <c r="W70" s="222"/>
      <c r="X70" s="222"/>
      <c r="Y70" s="222"/>
      <c r="Z70"/>
    </row>
    <row r="71" spans="1:26" ht="15" thickBot="1">
      <c r="B71" s="205"/>
      <c r="C71" s="205"/>
      <c r="D71" s="205"/>
      <c r="E71" s="205"/>
      <c r="F71" s="205"/>
      <c r="G71" s="205"/>
      <c r="H71" s="205"/>
      <c r="I71" s="205"/>
      <c r="J71" s="205"/>
      <c r="K71" s="205"/>
      <c r="L71" s="205"/>
      <c r="M71" s="205"/>
      <c r="N71" s="223" t="s">
        <v>60</v>
      </c>
      <c r="O71" s="224"/>
      <c r="P71" s="225"/>
      <c r="Q71" s="225"/>
      <c r="R71" s="225"/>
      <c r="S71" s="225"/>
      <c r="T71" s="226"/>
      <c r="U71" s="270">
        <f>U69</f>
        <v>1.0900753813015633</v>
      </c>
      <c r="V71" s="270">
        <f>V69</f>
        <v>-0.46798846623942225</v>
      </c>
      <c r="W71" s="270">
        <f>W69</f>
        <v>-3.6950833098376528</v>
      </c>
      <c r="X71" s="271">
        <f>X69</f>
        <v>0</v>
      </c>
      <c r="Y71" s="271">
        <f>Y69</f>
        <v>3.0781387941248965</v>
      </c>
      <c r="Z71" s="220">
        <f>+SUM(U71:Y71)</f>
        <v>5.1423993493848741E-3</v>
      </c>
    </row>
    <row r="72" spans="1:26">
      <c r="B72"/>
      <c r="C72"/>
      <c r="D72"/>
      <c r="E72"/>
      <c r="F72"/>
      <c r="G72"/>
      <c r="H72"/>
      <c r="I72"/>
      <c r="J72"/>
      <c r="K72"/>
      <c r="L72" s="227"/>
      <c r="M72" s="227"/>
      <c r="N72" s="227"/>
      <c r="O72" s="227"/>
      <c r="P72" s="228"/>
      <c r="Q72" s="227"/>
      <c r="R72" s="227"/>
      <c r="S72" s="227"/>
      <c r="T72" s="228"/>
      <c r="U72" s="228"/>
      <c r="V72" s="228"/>
      <c r="W72" s="229"/>
      <c r="X72" s="229"/>
      <c r="Y72"/>
      <c r="Z72"/>
    </row>
    <row r="73" spans="1:26" s="234" customFormat="1" ht="17.399999999999999">
      <c r="A73" s="1"/>
      <c r="B73"/>
      <c r="C73"/>
      <c r="D73"/>
      <c r="E73"/>
      <c r="F73"/>
      <c r="G73"/>
      <c r="H73"/>
      <c r="I73"/>
      <c r="J73" s="230"/>
      <c r="K73" s="230"/>
      <c r="L73" s="230"/>
      <c r="M73" s="231"/>
      <c r="N73" s="232"/>
      <c r="O73" s="231"/>
      <c r="P73" s="231"/>
      <c r="Q73" s="231"/>
      <c r="R73" s="231"/>
      <c r="S73" s="231"/>
      <c r="T73" s="231"/>
      <c r="U73" s="233"/>
      <c r="V73" s="233"/>
      <c r="W73" s="233"/>
      <c r="X73" s="233"/>
      <c r="Y73" s="233"/>
      <c r="Z73" s="233"/>
    </row>
    <row r="74" spans="1:26">
      <c r="B74"/>
      <c r="C74"/>
      <c r="D74"/>
      <c r="E74"/>
      <c r="F74"/>
      <c r="G74"/>
      <c r="H74"/>
      <c r="I74"/>
      <c r="J74" s="227"/>
      <c r="K74" s="227"/>
      <c r="L74" s="227"/>
      <c r="M74" s="235"/>
      <c r="N74" s="236"/>
      <c r="O74" s="205"/>
      <c r="P74" s="205"/>
      <c r="Q74" s="235"/>
      <c r="R74" s="235"/>
      <c r="S74" s="235"/>
      <c r="T74" s="237"/>
      <c r="U74" s="238"/>
      <c r="V74" s="238"/>
      <c r="W74" s="238"/>
      <c r="X74" s="238"/>
      <c r="Y74" s="238"/>
      <c r="Z74" s="277"/>
    </row>
    <row r="75" spans="1:26" s="21" customFormat="1">
      <c r="A75" s="1"/>
      <c r="B75"/>
      <c r="C75"/>
      <c r="D75"/>
      <c r="E75"/>
      <c r="F75"/>
      <c r="G75"/>
      <c r="H75"/>
      <c r="I75"/>
    </row>
    <row r="76" spans="1:26">
      <c r="B76"/>
      <c r="C76"/>
      <c r="D76"/>
      <c r="E76"/>
      <c r="F76"/>
      <c r="G76"/>
      <c r="H76"/>
      <c r="I76"/>
      <c r="J76" s="235"/>
      <c r="K76" s="235"/>
      <c r="L76" s="235"/>
      <c r="M76" s="239"/>
      <c r="N76" s="239"/>
      <c r="O76" s="239"/>
      <c r="P76" s="229"/>
      <c r="Q76" s="229"/>
      <c r="R76"/>
      <c r="S76"/>
      <c r="T76"/>
      <c r="U76"/>
      <c r="V76"/>
      <c r="W76"/>
    </row>
    <row r="77" spans="1:26">
      <c r="B77"/>
      <c r="C77"/>
      <c r="D77"/>
      <c r="E77"/>
      <c r="F77"/>
      <c r="G77"/>
      <c r="H77"/>
      <c r="I77"/>
      <c r="J77" s="227"/>
      <c r="K77" s="227"/>
      <c r="L77" s="227"/>
      <c r="M77" s="240"/>
      <c r="N77" s="240"/>
      <c r="O77" s="240"/>
      <c r="P77" s="229"/>
      <c r="Q77" s="229"/>
      <c r="R77" s="273"/>
      <c r="S77"/>
      <c r="T77"/>
      <c r="U77"/>
      <c r="V77"/>
      <c r="W77"/>
    </row>
    <row r="78" spans="1:26">
      <c r="B78"/>
      <c r="C78"/>
      <c r="D78"/>
      <c r="E78"/>
      <c r="F78"/>
      <c r="G78"/>
      <c r="H78"/>
      <c r="I78"/>
      <c r="J78" s="227"/>
      <c r="K78" s="227"/>
      <c r="L78" s="227"/>
      <c r="M78" s="227"/>
      <c r="N78" s="227"/>
      <c r="O78" s="227"/>
      <c r="P78" s="229"/>
      <c r="Q78" s="241"/>
      <c r="R78"/>
      <c r="S78"/>
      <c r="T78"/>
      <c r="U78"/>
      <c r="V78"/>
      <c r="W78"/>
    </row>
    <row r="79" spans="1:26">
      <c r="B79"/>
      <c r="C79"/>
      <c r="D79"/>
      <c r="E79"/>
      <c r="F79"/>
      <c r="G79"/>
      <c r="H79"/>
      <c r="I79"/>
      <c r="M79" s="227"/>
      <c r="N79" s="227"/>
      <c r="O79" s="227"/>
      <c r="P79" s="229"/>
      <c r="Q79" s="229"/>
      <c r="R79" s="150"/>
      <c r="S79"/>
      <c r="T79"/>
      <c r="U79"/>
      <c r="V79"/>
      <c r="W79"/>
    </row>
    <row r="80" spans="1:26">
      <c r="B80"/>
      <c r="C80"/>
      <c r="D80"/>
      <c r="E80"/>
      <c r="F80"/>
      <c r="G80"/>
      <c r="H80"/>
      <c r="I80"/>
      <c r="M80" s="227"/>
      <c r="N80" s="227"/>
      <c r="O80" s="227"/>
      <c r="P80" s="229"/>
      <c r="Q80" s="229"/>
      <c r="R80"/>
      <c r="S80"/>
      <c r="T80"/>
      <c r="U80"/>
      <c r="V80"/>
      <c r="W80"/>
    </row>
    <row r="81" spans="2:23">
      <c r="B81"/>
      <c r="C81"/>
      <c r="D81"/>
      <c r="E81"/>
      <c r="F81"/>
      <c r="G81"/>
      <c r="H81"/>
      <c r="I81"/>
      <c r="Q81" s="229"/>
      <c r="R81"/>
      <c r="S81"/>
      <c r="T81"/>
      <c r="U81"/>
      <c r="V81"/>
      <c r="W81"/>
    </row>
    <row r="82" spans="2:23">
      <c r="B82"/>
      <c r="C82"/>
      <c r="D82"/>
      <c r="E82"/>
      <c r="F82"/>
      <c r="G82"/>
      <c r="H82"/>
      <c r="I82"/>
      <c r="W82"/>
    </row>
    <row r="83" spans="2:23">
      <c r="B83"/>
    </row>
  </sheetData>
  <sheetProtection autoFilter="0"/>
  <mergeCells count="26">
    <mergeCell ref="B8:M8"/>
    <mergeCell ref="R12:T12"/>
    <mergeCell ref="C25:G25"/>
    <mergeCell ref="H25:L25"/>
    <mergeCell ref="N25:T25"/>
    <mergeCell ref="M13:N13"/>
    <mergeCell ref="C13:L13"/>
    <mergeCell ref="P61:T61"/>
    <mergeCell ref="U61:Y61"/>
    <mergeCell ref="C26:F26"/>
    <mergeCell ref="H26:L26"/>
    <mergeCell ref="N26:O26"/>
    <mergeCell ref="P26:T26"/>
    <mergeCell ref="C40:L40"/>
    <mergeCell ref="N40:T40"/>
    <mergeCell ref="C41:F41"/>
    <mergeCell ref="H41:L41"/>
    <mergeCell ref="N41:O41"/>
    <mergeCell ref="P41:T41"/>
    <mergeCell ref="V46:W53"/>
    <mergeCell ref="V57:AG58"/>
    <mergeCell ref="N64:O64"/>
    <mergeCell ref="N65:O65"/>
    <mergeCell ref="N66:O66"/>
    <mergeCell ref="N67:O67"/>
    <mergeCell ref="N68:O68"/>
  </mergeCells>
  <phoneticPr fontId="95" type="noConversion"/>
  <conditionalFormatting sqref="C28 C30:C36 C43 C45:C52">
    <cfRule type="expression" dxfId="4" priority="2">
      <formula>dms_PRCP_BaseYear=PRCP_y1</formula>
    </cfRule>
  </conditionalFormatting>
  <conditionalFormatting sqref="D28 D30:D36 D43 D45:D52">
    <cfRule type="expression" dxfId="3" priority="3">
      <formula>dms_PRCP_BaseYear=PRCP_y2</formula>
    </cfRule>
  </conditionalFormatting>
  <conditionalFormatting sqref="E28 E30:E36 E43 E45:E52">
    <cfRule type="expression" dxfId="2" priority="4">
      <formula>dms_PRCP_BaseYear=PRCP_y3</formula>
    </cfRule>
  </conditionalFormatting>
  <conditionalFormatting sqref="F28 F30:F36">
    <cfRule type="expression" dxfId="1" priority="1">
      <formula>dms_PRCP_BaseYear=PRCP_y4</formula>
    </cfRule>
  </conditionalFormatting>
  <conditionalFormatting sqref="F43:G43 G45:G47 F45:F52">
    <cfRule type="expression" dxfId="0" priority="5">
      <formula>dms_PRCP_BaseYear=PRCP_y4</formula>
    </cfRule>
  </conditionalFormatting>
  <dataValidations xWindow="578" yWindow="747" count="2">
    <dataValidation type="list" allowBlank="1" showInputMessage="1" showErrorMessage="1" sqref="U53" xr:uid="{F35E2208-65B7-4BFC-B471-95EDFB2F3E17}">
      <formula1>$P$42:$S$42</formula1>
    </dataValidation>
    <dataValidation type="custom" allowBlank="1" showInputMessage="1" showErrorMessage="1" error="Must be a number" promptTitle="Opex allowance" prompt="Enter value. _x000a__x000a_As set out in the approved PTRM for the current regulatory control period." sqref="C28:L28" xr:uid="{8977E04E-7C26-47FA-9FF5-4FE2C7463A8A}">
      <formula1>ISNUMBER(C28)</formula1>
    </dataValidation>
  </dataValidations>
  <pageMargins left="0.7" right="0.7" top="0.75" bottom="0.75" header="0.3" footer="0.3"/>
  <pageSetup paperSize="8" scale="42" fitToWidth="0" orientation="landscape" r:id="rId1"/>
  <headerFooter>
    <oddFooter>&amp;C_x000D_&amp;1#&amp;"Calibri"&amp;10&amp;K000000 Official</oddFooter>
  </headerFooter>
  <rowBreaks count="1" manualBreakCount="1">
    <brk id="53" min="1" max="25"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24BB75BCEF649A3A4EA2C8EA2DEE6" ma:contentTypeVersion="15" ma:contentTypeDescription="Create a new document." ma:contentTypeScope="" ma:versionID="f3a2c1669e6be8d5d6ac90f34d3e0791">
  <xsd:schema xmlns:xsd="http://www.w3.org/2001/XMLSchema" xmlns:xs="http://www.w3.org/2001/XMLSchema" xmlns:p="http://schemas.microsoft.com/office/2006/metadata/properties" xmlns:ns2="20e708b7-70c9-4619-8adb-98af544b7362" xmlns:ns3="d31dddaa-878a-4ea0-a049-155b52ca24f9" targetNamespace="http://schemas.microsoft.com/office/2006/metadata/properties" ma:root="true" ma:fieldsID="296f4dc2f06fa6070f284d8771c9a073" ns2:_="" ns3:_="">
    <xsd:import namespace="20e708b7-70c9-4619-8adb-98af544b7362"/>
    <xsd:import namespace="d31dddaa-878a-4ea0-a049-155b52ca2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e708b7-70c9-4619-8adb-98af544b7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6dec70b-5686-468f-b815-f2accaae557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1dddaa-878a-4ea0-a049-155b52ca24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0432c59-4d96-4a01-9b84-7b4fb17f7643}" ma:internalName="TaxCatchAll" ma:showField="CatchAllData" ma:web="d31dddaa-878a-4ea0-a049-155b52ca24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0e708b7-70c9-4619-8adb-98af544b7362">
      <Terms xmlns="http://schemas.microsoft.com/office/infopath/2007/PartnerControls"/>
    </lcf76f155ced4ddcb4097134ff3c332f>
    <TaxCatchAll xmlns="d31dddaa-878a-4ea0-a049-155b52ca24f9" xsi:nil="true"/>
  </documentManagement>
</p:properties>
</file>

<file path=customXml/itemProps1.xml><?xml version="1.0" encoding="utf-8"?>
<ds:datastoreItem xmlns:ds="http://schemas.openxmlformats.org/officeDocument/2006/customXml" ds:itemID="{323C1459-AF81-4CF1-A167-ECB9EFC5313C}"/>
</file>

<file path=customXml/itemProps2.xml><?xml version="1.0" encoding="utf-8"?>
<ds:datastoreItem xmlns:ds="http://schemas.openxmlformats.org/officeDocument/2006/customXml" ds:itemID="{E96773B4-2B54-463A-A764-CE63B3237673}"/>
</file>

<file path=customXml/itemProps3.xml><?xml version="1.0" encoding="utf-8"?>
<ds:datastoreItem xmlns:ds="http://schemas.openxmlformats.org/officeDocument/2006/customXml" ds:itemID="{91800B13-5031-453C-9128-0D2F641A01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ECM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2025-06-23T01:13:11Z</dcterms:created>
  <dcterms:modified xsi:type="dcterms:W3CDTF">2025-06-23T01:13:49Z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0x010100C8F24BB75BCEF649A3A4EA2C8EA2DEE6</vt:lpwstr>
  </property>
  <property fmtid="{D5CDD505-2E9C-101B-9397-08002B2CF9AE}" pid="4" name="MSIP_Label_96e7cc6d-dbcf-401d-bb32-132838d0c8c7_ContentBits">
    <vt:lpwstr>2</vt:lpwstr>
  </property>
  <property fmtid="{D5CDD505-2E9C-101B-9397-08002B2CF9AE}" pid="5" name="MSIP_Label_96e7cc6d-dbcf-401d-bb32-132838d0c8c7_Enabled">
    <vt:lpwstr>true</vt:lpwstr>
  </property>
  <property fmtid="{D5CDD505-2E9C-101B-9397-08002B2CF9AE}" pid="6" name="MSIP_Label_96e7cc6d-dbcf-401d-bb32-132838d0c8c7_ActionId">
    <vt:lpwstr>25bb0d71-92ea-445c-930a-ca9b4fb9b3a4</vt:lpwstr>
  </property>
  <property fmtid="{D5CDD505-2E9C-101B-9397-08002B2CF9AE}" pid="7" name="MSIP_Label_96e7cc6d-dbcf-401d-bb32-132838d0c8c7_Tag">
    <vt:lpwstr>10, 0, 1, 1</vt:lpwstr>
  </property>
  <property fmtid="{D5CDD505-2E9C-101B-9397-08002B2CF9AE}" pid="8" name="MSIP_Label_96e7cc6d-dbcf-401d-bb32-132838d0c8c7_SiteId">
    <vt:lpwstr>2a61d4c5-077b-4aba-8d42-5cd0ebd862ef</vt:lpwstr>
  </property>
  <property fmtid="{D5CDD505-2E9C-101B-9397-08002B2CF9AE}" pid="9" name="MSIP_Label_96e7cc6d-dbcf-401d-bb32-132838d0c8c7_SetDate">
    <vt:lpwstr>2025-03-12T23:00:50Z</vt:lpwstr>
  </property>
  <property fmtid="{D5CDD505-2E9C-101B-9397-08002B2CF9AE}" pid="10" name="MSIP_Label_96e7cc6d-dbcf-401d-bb32-132838d0c8c7_Method">
    <vt:lpwstr>Privileged</vt:lpwstr>
  </property>
  <property fmtid="{D5CDD505-2E9C-101B-9397-08002B2CF9AE}" pid="11" name="MSIP_Label_96e7cc6d-dbcf-401d-bb32-132838d0c8c7_Name">
    <vt:lpwstr>OFFICIAL</vt:lpwstr>
  </property>
</Properties>
</file>