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cccgovau-my.sharepoint.com/personal/daniel_dale_aer_gov_au/Documents/Downloads/"/>
    </mc:Choice>
  </mc:AlternateContent>
  <xr:revisionPtr revIDLastSave="5" documentId="13_ncr:1_{F78F6794-3D06-490D-A0A1-CB29C3F033BC}" xr6:coauthVersionLast="47" xr6:coauthVersionMax="47" xr10:uidLastSave="{692CC2B1-87E3-4A76-BA5C-5547168B937B}"/>
  <bookViews>
    <workbookView xWindow="38280" yWindow="-120" windowWidth="38640" windowHeight="21840" xr2:uid="{8678703A-824A-4D85-B44C-70CB93CC00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<sst xmlns="http://schemas.openxmlformats.org/spreadsheetml/2006/main" count="20" uniqueCount="20">
  <si>
    <t>Ausgrid</t>
  </si>
  <si>
    <t>CitiPower</t>
  </si>
  <si>
    <t>Endeavour Energy</t>
  </si>
  <si>
    <t>Energex</t>
  </si>
  <si>
    <t>Ergon Energy</t>
  </si>
  <si>
    <t>Essential Energy</t>
  </si>
  <si>
    <t>Evoenergy</t>
  </si>
  <si>
    <t>Jemena</t>
  </si>
  <si>
    <t>SA Power Networks</t>
  </si>
  <si>
    <t> DNSP</t>
  </si>
  <si>
    <t>STPIS version</t>
  </si>
  <si>
    <t xml:space="preserve">S-factor </t>
  </si>
  <si>
    <r>
      <t>Powercor</t>
    </r>
    <r>
      <rPr>
        <vertAlign val="superscript"/>
        <sz val="10"/>
        <color rgb="FF000000"/>
        <rFont val="Arial"/>
        <family val="2"/>
      </rPr>
      <t xml:space="preserve"> </t>
    </r>
  </si>
  <si>
    <r>
      <t>United Energy</t>
    </r>
    <r>
      <rPr>
        <vertAlign val="superscript"/>
        <sz val="10"/>
        <color rgb="FF000000"/>
        <rFont val="Arial"/>
        <family val="2"/>
      </rPr>
      <t xml:space="preserve"> </t>
    </r>
  </si>
  <si>
    <t>TOTAL</t>
  </si>
  <si>
    <t>AusNet Services</t>
  </si>
  <si>
    <t>TasNetworks *</t>
  </si>
  <si>
    <r>
      <t xml:space="preserve">% </t>
    </r>
    <r>
      <rPr>
        <i/>
        <sz val="10"/>
        <color theme="0"/>
        <rFont val="Arial"/>
        <family val="2"/>
      </rPr>
      <t>of annual allowable revenue</t>
    </r>
  </si>
  <si>
    <t>CURRENT - 2023-24 Reporting Year</t>
  </si>
  <si>
    <r>
      <t>$</t>
    </r>
    <r>
      <rPr>
        <i/>
        <sz val="10"/>
        <color theme="0"/>
        <rFont val="Arial"/>
        <family val="2"/>
      </rPr>
      <t>2025–26 - exclusive of banking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</si>
</sst>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0.0"/>
    <numFmt numFmtId="166" formatCode="0.0000"/>
  </numFmts>
  <fonts count="8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4" fillId="4" borderId="0" xfId="0" applyFont="1" applyFill="1"/>
    <xf numFmtId="0" fontId="0" fillId="4" borderId="0" xfId="0" applyFill="1"/>
    <xf numFmtId="0" fontId="6" fillId="5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3900-6273-4CCC-8BE6-7CE6F8F07E6D}">
  <dimension ref="A1:D17"/>
  <sheetViews>
    <sheetView tabSelected="1" workbookViewId="0">
      <selection activeCell="G11" sqref="G11"/>
    </sheetView>
  </sheetViews>
  <sheetFormatPr defaultRowHeight="15" x14ac:dyDescent="0.25"/>
  <cols>
    <col min="1" max="1" width="20.140625" style="8" customWidth="1"/>
    <col min="2" max="2" width="16" style="8" customWidth="1"/>
    <col min="3" max="3" width="18.85546875" style="8" customWidth="1"/>
    <col min="4" max="4" width="26.28515625" style="8" customWidth="1"/>
    <col min="5" max="7" width="16" style="8" customWidth="1"/>
    <col min="8" max="8" width="15.85546875" style="8" customWidth="1"/>
    <col min="9" max="9" width="15.140625" style="8" customWidth="1"/>
    <col min="10" max="10" width="16.28515625" style="8" customWidth="1"/>
    <col min="11" max="16384" width="9.140625" style="8"/>
  </cols>
  <sheetData>
    <row r="1" spans="1:4" ht="16.5" thickBot="1" x14ac:dyDescent="0.3">
      <c r="A1" s="7" t="s">
        <v>18</v>
      </c>
    </row>
    <row r="2" spans="1:4" ht="15.75" thickBot="1" x14ac:dyDescent="0.3">
      <c r="A2" s="16" t="s">
        <v>9</v>
      </c>
      <c r="B2" s="18" t="s">
        <v>10</v>
      </c>
      <c r="C2" s="20" t="s">
        <v>11</v>
      </c>
      <c r="D2" s="21"/>
    </row>
    <row r="3" spans="1:4" ht="26.25" thickBot="1" x14ac:dyDescent="0.3">
      <c r="A3" s="17"/>
      <c r="B3" s="19"/>
      <c r="C3" s="9" t="s">
        <v>17</v>
      </c>
      <c r="D3" s="9" t="s">
        <v>19</v>
      </c>
    </row>
    <row r="4" spans="1:4" ht="15.75" thickBot="1" x14ac:dyDescent="0.3">
      <c r="A4" s="1" t="s">
        <v>0</v>
      </c>
      <c r="B4" s="4">
        <v>2</v>
      </c>
      <c r="C4" s="13">
        <v>0.71029509999999996</v>
      </c>
      <c r="D4" s="11">
        <v>11014415</v>
      </c>
    </row>
    <row r="5" spans="1:4" ht="15.75" thickBot="1" x14ac:dyDescent="0.3">
      <c r="A5" s="2" t="s">
        <v>15</v>
      </c>
      <c r="B5" s="5">
        <v>2</v>
      </c>
      <c r="C5" s="14">
        <v>1.8171557</v>
      </c>
      <c r="D5" s="12">
        <v>14614137</v>
      </c>
    </row>
    <row r="6" spans="1:4" ht="15.75" thickBot="1" x14ac:dyDescent="0.3">
      <c r="A6" s="1" t="s">
        <v>1</v>
      </c>
      <c r="B6" s="4">
        <v>2</v>
      </c>
      <c r="C6" s="13">
        <v>0.8445049</v>
      </c>
      <c r="D6" s="11">
        <v>2896957</v>
      </c>
    </row>
    <row r="7" spans="1:4" ht="15.75" thickBot="1" x14ac:dyDescent="0.3">
      <c r="A7" s="3" t="s">
        <v>2</v>
      </c>
      <c r="B7" s="5">
        <v>2</v>
      </c>
      <c r="C7" s="14">
        <v>4.2870666000000002</v>
      </c>
      <c r="D7" s="12">
        <v>40618424</v>
      </c>
    </row>
    <row r="8" spans="1:4" ht="15.75" thickBot="1" x14ac:dyDescent="0.3">
      <c r="A8" s="1" t="s">
        <v>3</v>
      </c>
      <c r="B8" s="4">
        <v>2</v>
      </c>
      <c r="C8" s="13">
        <v>0.1836528</v>
      </c>
      <c r="D8" s="11">
        <v>2526655</v>
      </c>
    </row>
    <row r="9" spans="1:4" ht="15.75" thickBot="1" x14ac:dyDescent="0.3">
      <c r="A9" s="2" t="s">
        <v>4</v>
      </c>
      <c r="B9" s="5">
        <v>2</v>
      </c>
      <c r="C9" s="14">
        <v>0.66118759999999999</v>
      </c>
      <c r="D9" s="12">
        <v>8926221</v>
      </c>
    </row>
    <row r="10" spans="1:4" ht="15.75" thickBot="1" x14ac:dyDescent="0.3">
      <c r="A10" s="1" t="s">
        <v>5</v>
      </c>
      <c r="B10" s="4">
        <v>2</v>
      </c>
      <c r="C10" s="13">
        <v>2.2551306000000002</v>
      </c>
      <c r="D10" s="11">
        <v>25623768</v>
      </c>
    </row>
    <row r="11" spans="1:4" ht="15.75" thickBot="1" x14ac:dyDescent="0.3">
      <c r="A11" s="2" t="s">
        <v>6</v>
      </c>
      <c r="B11" s="5">
        <v>2</v>
      </c>
      <c r="C11" s="14">
        <v>-0.96852640000000001</v>
      </c>
      <c r="D11" s="12">
        <v>-1572450</v>
      </c>
    </row>
    <row r="12" spans="1:4" ht="15.75" thickBot="1" x14ac:dyDescent="0.3">
      <c r="A12" s="1" t="s">
        <v>7</v>
      </c>
      <c r="B12" s="4">
        <v>2</v>
      </c>
      <c r="C12" s="13">
        <v>0.2311597</v>
      </c>
      <c r="D12" s="11">
        <v>712626</v>
      </c>
    </row>
    <row r="13" spans="1:4" ht="15.75" thickBot="1" x14ac:dyDescent="0.3">
      <c r="A13" s="2" t="s">
        <v>12</v>
      </c>
      <c r="B13" s="5">
        <v>2</v>
      </c>
      <c r="C13" s="14">
        <v>4.3826469000000001</v>
      </c>
      <c r="D13" s="12">
        <v>35034323</v>
      </c>
    </row>
    <row r="14" spans="1:4" ht="15.75" thickBot="1" x14ac:dyDescent="0.3">
      <c r="A14" s="1" t="s">
        <v>8</v>
      </c>
      <c r="B14" s="4">
        <v>2</v>
      </c>
      <c r="C14" s="13">
        <v>1.3729823999999999</v>
      </c>
      <c r="D14" s="11">
        <v>12272081</v>
      </c>
    </row>
    <row r="15" spans="1:4" ht="15.75" thickBot="1" x14ac:dyDescent="0.3">
      <c r="A15" s="1" t="s">
        <v>16</v>
      </c>
      <c r="B15" s="4">
        <v>1.2</v>
      </c>
      <c r="C15" s="13">
        <v>-2.1558282000000002</v>
      </c>
      <c r="D15" s="11">
        <v>-7845790.4979274794</v>
      </c>
    </row>
    <row r="16" spans="1:4" ht="15.75" thickBot="1" x14ac:dyDescent="0.3">
      <c r="A16" s="2" t="s">
        <v>13</v>
      </c>
      <c r="B16" s="5">
        <v>2</v>
      </c>
      <c r="C16" s="15">
        <v>2.9004729999999999</v>
      </c>
      <c r="D16" s="12">
        <v>13938427</v>
      </c>
    </row>
    <row r="17" spans="1:4" ht="15.75" thickBot="1" x14ac:dyDescent="0.3">
      <c r="A17" s="10" t="s">
        <v>14</v>
      </c>
      <c r="B17" s="5"/>
      <c r="C17" s="6"/>
      <c r="D17" s="12">
        <f>SUM(D2:D16)</f>
        <v>158759793.50207251</v>
      </c>
    </row>
  </sheetData>
  <mergeCells count="3">
    <mergeCell ref="A2:A3"/>
    <mergeCell ref="B2:B3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Alaia Guido</dc:creator>
  <cp:lastModifiedBy>Daniel Dale</cp:lastModifiedBy>
  <dcterms:created xsi:type="dcterms:W3CDTF">2025-06-04T01:05:56Z</dcterms:created>
  <dcterms:modified xsi:type="dcterms:W3CDTF">2025-09-01T04:58:41Z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2025-06-04T02:33:18Z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cfad5748-0224-43f0-b4eb-c11e11014717</vt:lpwstr>
  </property>
  <property fmtid="{D5CDD505-2E9C-101B-9397-08002B2CF9AE}" pid="8" name="MSIP_Label_d9d5a995-dfdf-4407-9a97-edbbc68c9f53_ContentBits">
    <vt:lpwstr>0</vt:lpwstr>
  </property>
</Properties>
</file>