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 codeName="ThisWorkbook" defaultThemeVersion="124226"/>
  <xr:revisionPtr revIDLastSave="0" documentId="13_ncr:1_{66271ABA-B0F6-477A-92A8-0DD0069671E6}" xr6:coauthVersionLast="47" xr6:coauthVersionMax="47" xr10:uidLastSave="{00000000-0000-0000-0000-000000000000}"/>
  <bookViews>
    <workbookView xWindow="-120" yWindow="-120" windowWidth="29040" windowHeight="15840" tabRatio="724" xr2:uid="{00000000-000D-0000-FFFF-FFFF00000000}"/>
  </bookViews>
  <sheets>
    <sheet name="Business &amp; other details" sheetId="14" r:id="rId1"/>
    <sheet name="cover" sheetId="6" r:id="rId2"/>
    <sheet name="1. Contents" sheetId="1" r:id="rId3"/>
    <sheet name="3.1 Revenue" sheetId="3" r:id="rId4"/>
    <sheet name="3.2 Operating expenditure" sheetId="7" r:id="rId5"/>
    <sheet name="3.3 Assets (RAB)" sheetId="8" r:id="rId6"/>
    <sheet name="3.4 Operational data" sheetId="9" r:id="rId7"/>
    <sheet name="3.5 Physical Assets" sheetId="10" r:id="rId8"/>
    <sheet name="3.6 Quality of services" sheetId="11" r:id="rId9"/>
    <sheet name="3.7 Operating environment" sheetId="12" r:id="rId10"/>
  </sheets>
  <definedNames>
    <definedName name="_xlnm._FilterDatabase" localSheetId="5" hidden="1">'3.3 Assets (RAB)'!$B$1:$B$240</definedName>
    <definedName name="_xlnm._FilterDatabase" localSheetId="0" hidden="1">#REF!</definedName>
    <definedName name="_ftn1" localSheetId="6">'3.4 Operational data'!$B$96</definedName>
    <definedName name="_ftnref1" localSheetId="6">'3.4 Operational data'!$B$91</definedName>
    <definedName name="anscount" hidden="1">1</definedName>
    <definedName name="CRY">'Business &amp; other details'!$C$34</definedName>
    <definedName name="dms_0203_ProjectType">#REF!</definedName>
    <definedName name="dms_030101_01_ACS_Values">'3.1 Revenue'!$N$7:$U$19</definedName>
    <definedName name="dms_030101_01_Rows">'3.1 Revenue'!$B$7:$B$19</definedName>
    <definedName name="dms_030101_01_SCS_Values">'3.1 Revenue'!$D$7:$K$19</definedName>
    <definedName name="dms_030102_01_ACS_Values">'3.1 Revenue'!$N$23:$U$28</definedName>
    <definedName name="dms_030102_01_Rows">'3.1 Revenue'!$B$23:$B$28</definedName>
    <definedName name="dms_030102_01_SCS_Values">'3.1 Revenue'!$D$23:$K$28</definedName>
    <definedName name="dms_030103_01_ACS_Values">'3.1 Revenue'!$N$32:$U$36</definedName>
    <definedName name="dms_030103_01_Rows">'3.1 Revenue'!$B$32:$B$36</definedName>
    <definedName name="dms_030103_01_SCS_Values">'3.1 Revenue'!$D$32:$K$36</definedName>
    <definedName name="dms_030201_01_ACS_Values">'3.2 Operating expenditure'!$N$8:$U$19</definedName>
    <definedName name="dms_030201_01_Rows">'3.2 Operating expenditure'!$B$8:$B$19</definedName>
    <definedName name="dms_030201_01_SCS_Values">'3.2 Operating expenditure'!$D$8:$K$19</definedName>
    <definedName name="dms_030201_02a_ACS_Values">'3.2 Operating expenditure'!$N$23:$U$34</definedName>
    <definedName name="dms_030201_02a_Rows">'3.2 Operating expenditure'!$B$23:$B$34</definedName>
    <definedName name="dms_030201_02a_SCS_Values">'3.2 Operating expenditure'!$D$23:$K$34</definedName>
    <definedName name="dms_030201_02b_ACS_Values">'3.2 Operating expenditure'!$N$38:$U$49</definedName>
    <definedName name="dms_030201_02b_Rows">'3.2 Operating expenditure'!$B$38:$B$49</definedName>
    <definedName name="dms_030201_02b_SCS_Values">'3.2 Operating expenditure'!$D$38:$K$49</definedName>
    <definedName name="dms_030202_01_ACS_Values">'3.2 Operating expenditure'!$N$58:$U$63</definedName>
    <definedName name="dms_030202_01_Rows">'3.2 Operating expenditure'!$B$58:$B$63</definedName>
    <definedName name="dms_030202_01_SCS_Values">'3.2 Operating expenditure'!$D$58:$K$63</definedName>
    <definedName name="dms_030202_02_ACS_Values">'3.2 Operating expenditure'!$N$66:$U$71</definedName>
    <definedName name="dms_030202_02_Rows">'3.2 Operating expenditure'!$B$66:$B$71</definedName>
    <definedName name="dms_030202_02_SCS_Values">'3.2 Operating expenditure'!$D$66:$K$71</definedName>
    <definedName name="dms_030204_Rows">'3.2 Operating expenditure'!$B$76</definedName>
    <definedName name="dms_030204_Values">'3.2 Operating expenditure'!$D$76:$K$76</definedName>
    <definedName name="dms_030301_01_ACS_Values">'3.3 Assets (RAB)'!$X$8:$AE$14</definedName>
    <definedName name="dms_030301_01_NS_Values">'3.3 Assets (RAB)'!$D$8:$K$14</definedName>
    <definedName name="dms_030301_01_Rows">'3.3 Assets (RAB)'!$B$8:$B$14</definedName>
    <definedName name="dms_030301_01_SCS_Values">'3.3 Assets (RAB)'!$N$8:$U$14</definedName>
    <definedName name="dms_030302_01_ACS_Values">'3.3 Assets (RAB)'!$X$18:$AE$24</definedName>
    <definedName name="dms_030302_01_NS_Values">'3.3 Assets (RAB)'!$D$18:$K$24</definedName>
    <definedName name="dms_030302_01_Rows">'3.3 Assets (RAB)'!$B$18:$B$24</definedName>
    <definedName name="dms_030302_01_SCS_Values">'3.3 Assets (RAB)'!$N$18:$U$24</definedName>
    <definedName name="dms_030302_02_ACS_Values">'3.3 Assets (RAB)'!$X$26:$AE$32</definedName>
    <definedName name="dms_030302_02_NS_Values">'3.3 Assets (RAB)'!$D$26:$K$32</definedName>
    <definedName name="dms_030302_02_SCS_Values">'3.3 Assets (RAB)'!$N$26:$U$32</definedName>
    <definedName name="dms_030302_03_ACS_Values">'3.3 Assets (RAB)'!$X$34:$AE$40</definedName>
    <definedName name="dms_030302_03_NS_Values">'3.3 Assets (RAB)'!$D$34:$K$40</definedName>
    <definedName name="dms_030302_03_SCS_Values">'3.3 Assets (RAB)'!$N$34:$U$40</definedName>
    <definedName name="dms_030302_04_ACS_Values">'3.3 Assets (RAB)'!$X$42:$AE$48</definedName>
    <definedName name="dms_030302_04_NS_Values">'3.3 Assets (RAB)'!$D$42:$K$48</definedName>
    <definedName name="dms_030302_04_SCS_Values">'3.3 Assets (RAB)'!$N$42:$U$48</definedName>
    <definedName name="dms_030302_05_ACS_Values">'3.3 Assets (RAB)'!$X$50:$AE$56</definedName>
    <definedName name="dms_030302_05_NS_Values">'3.3 Assets (RAB)'!$D$50:$K$56</definedName>
    <definedName name="dms_030302_05_SCS_Values">'3.3 Assets (RAB)'!$N$50:$U$56</definedName>
    <definedName name="dms_030302_06_ACS_Values">'3.3 Assets (RAB)'!$X$58:$AE$64</definedName>
    <definedName name="dms_030302_06_NS_Values">'3.3 Assets (RAB)'!$D$58:$K$64</definedName>
    <definedName name="dms_030302_06_SCS_Values">'3.3 Assets (RAB)'!$N$58:$U$64</definedName>
    <definedName name="dms_030302_07_ACS_Values">'3.3 Assets (RAB)'!$X$66:$AE$70</definedName>
    <definedName name="dms_030302_07_NS_Values">'3.3 Assets (RAB)'!$D$66:$K$70</definedName>
    <definedName name="dms_030302_07_Rows">'3.3 Assets (RAB)'!$B$66:$B$70</definedName>
    <definedName name="dms_030302_07_SCS_Values">'3.3 Assets (RAB)'!$N$66:$U$70</definedName>
    <definedName name="dms_030302_08_ACS_Values">'3.3 Assets (RAB)'!$X$72:$AE$78</definedName>
    <definedName name="dms_030302_08_NS_Values">'3.3 Assets (RAB)'!$D$72:$K$78</definedName>
    <definedName name="dms_030302_08_SCS_Values">'3.3 Assets (RAB)'!$N$72:$U$78</definedName>
    <definedName name="dms_030302_09_ACS_Values">'3.3 Assets (RAB)'!$X$80:$AE$86</definedName>
    <definedName name="dms_030302_09_NS_Values">'3.3 Assets (RAB)'!$D$80:$K$86</definedName>
    <definedName name="dms_030302_09_SCS_Values">'3.3 Assets (RAB)'!$N$80:$U$86</definedName>
    <definedName name="dms_030302_10_ACS_Values">'3.3 Assets (RAB)'!$X$88:$AE$94</definedName>
    <definedName name="dms_030302_10_NS_Values">'3.3 Assets (RAB)'!$D$88:$K$94</definedName>
    <definedName name="dms_030302_10_SCS_Values">'3.3 Assets (RAB)'!$N$88:$U$94</definedName>
    <definedName name="dms_030303_01_ACS_Values">'3.3 Assets (RAB)'!$X$97:$AE$109</definedName>
    <definedName name="dms_030303_01_NS_Values">'3.3 Assets (RAB)'!$D$97:$K$109</definedName>
    <definedName name="dms_030303_01_Rows">'3.3 Assets (RAB)'!$B$97:$B$109</definedName>
    <definedName name="dms_030303_01_SCS_Values">'3.3 Assets (RAB)'!$N$97:$U$109</definedName>
    <definedName name="dms_030304_01_ACS_Values">'3.3 Assets (RAB)'!$X$113:$AE$121</definedName>
    <definedName name="dms_030304_01_NS_Values">'3.3 Assets (RAB)'!$D$113:$K$121</definedName>
    <definedName name="dms_030304_01_Rows">'3.3 Assets (RAB)'!$B$113:$B$121</definedName>
    <definedName name="dms_030304_01_SCS_Values">'3.3 Assets (RAB)'!$N$113:$U$121</definedName>
    <definedName name="dms_030304_02_ACS_Values">'3.3 Assets (RAB)'!$X$124:$AE$132</definedName>
    <definedName name="dms_030304_02_NS_Values">'3.3 Assets (RAB)'!$D$124:$K$132</definedName>
    <definedName name="dms_030304_02_Rows">'3.3 Assets (RAB)'!$B$124:$B$132</definedName>
    <definedName name="dms_030304_02_SCS_Values">'3.3 Assets (RAB)'!$N$124:$U$132</definedName>
    <definedName name="dms_030401_01_Rows">'3.4 Operational data'!$B$9:$B$14</definedName>
    <definedName name="dms_030401_01_Values">'3.4 Operational data'!$D$9:$K$14</definedName>
    <definedName name="dms_030401_02_Rows">'3.4 Operational data'!$B$17:$B$20</definedName>
    <definedName name="dms_030401_02_Values">'3.4 Operational data'!$D$17:$K$20</definedName>
    <definedName name="dms_030401_03_Rows">'3.4 Operational data'!$B$23:$B$30</definedName>
    <definedName name="dms_030401_03_Values">'3.4 Operational data'!$D$23:$K$30</definedName>
    <definedName name="dms_030401_04_Rows">'3.4 Operational data'!$B$33:$B$37</definedName>
    <definedName name="dms_030401_04_Values">'3.4 Operational data'!$D$33:$K$37</definedName>
    <definedName name="dms_030402_01_Rows">'3.4 Operational data'!$B$41:$B$46</definedName>
    <definedName name="dms_030402_01_Values">'3.4 Operational data'!$D$41:$K$46</definedName>
    <definedName name="dms_030402_02_Rows">'3.4 Operational data'!$B$50:$B$53</definedName>
    <definedName name="dms_030402_02_Values">'3.4 Operational data'!$D$50:$K$53</definedName>
    <definedName name="dms_030403_01_Rows">'3.4 Operational data'!$B$71:$B$76</definedName>
    <definedName name="dms_030403_01_Values">'3.4 Operational data'!$D$71:$K$76</definedName>
    <definedName name="dms_030403_02_Rows">'3.4 Operational data'!$B$79:$B$84</definedName>
    <definedName name="dms_030403_02_Values">'3.4 Operational data'!$D$79:$K$84</definedName>
    <definedName name="dms_030403_03_Rows">'3.4 Operational data'!$B$87:$B$92</definedName>
    <definedName name="dms_030403_03_Values">'3.4 Operational data'!$D$87:$K$92</definedName>
    <definedName name="dms_030403_04_Rows">'3.4 Operational data'!$B$95:$B$100</definedName>
    <definedName name="dms_030403_04_Values">'3.4 Operational data'!$D$95:$K$100</definedName>
    <definedName name="dms_030403_05_Rows">'3.4 Operational data'!$B$103:$B$115</definedName>
    <definedName name="dms_030403_05_Values">'3.4 Operational data'!$D$103:$K$115</definedName>
    <definedName name="dms_030403_06_Rows">'3.4 Operational data'!$B$118:$B$119</definedName>
    <definedName name="dms_030403_06_Values">'3.4 Operational data'!$D$118:$K$119</definedName>
    <definedName name="dms_030403_07_Rows">'3.4 Operational data'!$B$121:$B$122</definedName>
    <definedName name="dms_030403_07_Values">'3.4 Operational data'!$D$121:$K$122</definedName>
    <definedName name="dms_030501_01_Rows">'3.5 Physical Assets'!$B$9:$B$22</definedName>
    <definedName name="dms_030501_01_Values">'3.5 Physical Assets'!$D$9:$K$22</definedName>
    <definedName name="dms_030501_02_Rows">'3.5 Physical Assets'!$B$26:$B$36</definedName>
    <definedName name="dms_030501_02_Values">'3.5 Physical Assets'!$D$26:$K$36</definedName>
    <definedName name="dms_030501_03_Rows">'3.5 Physical Assets'!$B$41:$B$53</definedName>
    <definedName name="dms_030501_03_Values">'3.5 Physical Assets'!$D$41:$K$53</definedName>
    <definedName name="dms_030501_04_Rows">'3.5 Physical Assets'!$B$56:$B$67</definedName>
    <definedName name="dms_030501_04_Values">'3.5 Physical Assets'!$D$56:$K$67</definedName>
    <definedName name="dms_030502_01_Rows">'3.5 Physical Assets'!$B$71:$B$73</definedName>
    <definedName name="dms_030502_01_Values">'3.5 Physical Assets'!$D$71:$K$73</definedName>
    <definedName name="dms_030502_02_Rows">'3.5 Physical Assets'!$B$76:$B$80</definedName>
    <definedName name="dms_030502_02_Values">'3.5 Physical Assets'!$D$76:$K$80</definedName>
    <definedName name="dms_030502_03_Rows">'3.5 Physical Assets'!$B$83</definedName>
    <definedName name="dms_030502_03_Values">'3.5 Physical Assets'!$D$83:$K$83</definedName>
    <definedName name="dms_030503_Rows">'3.5 Physical Assets'!$B$86:$B$88</definedName>
    <definedName name="dms_030503_Values">'3.5 Physical Assets'!$D$86:$K$88</definedName>
    <definedName name="dms_030601_01_Rows">'3.6 Quality of services'!$B$7:$B$10</definedName>
    <definedName name="dms_030601_01_UOM">'3.6 Quality of services'!$C$7:$C$10</definedName>
    <definedName name="dms_030601_01_Values">'3.6 Quality of services'!$D$7:$K$10</definedName>
    <definedName name="dms_030601_02_Rows">'3.6 Quality of services'!$B$12:$B$15</definedName>
    <definedName name="dms_030601_02_UOM">'3.6 Quality of services'!$C$12:$C$15</definedName>
    <definedName name="dms_030601_02_Values">'3.6 Quality of services'!$D$12:$K$15</definedName>
    <definedName name="dms_030602_Rows">'3.6 Quality of services'!$B$18:$B$19</definedName>
    <definedName name="dms_030602_Values">'3.6 Quality of services'!$D$18:$K$19</definedName>
    <definedName name="dms_030603_Rows">'3.6 Quality of services'!$B$23</definedName>
    <definedName name="dms_030603_Values">'3.6 Quality of services'!$D$23:$K$23</definedName>
    <definedName name="dms_030604_Rows">'3.6 Quality of services'!$B$26</definedName>
    <definedName name="dms_030604_Values">'3.6 Quality of services'!$D$26:$K$26</definedName>
    <definedName name="dms_030701_01_Rows">'3.7 Operating environment'!$B$6:$B$8</definedName>
    <definedName name="dms_030701_01_UOM">'3.7 Operating environment'!$C$6:$C$8</definedName>
    <definedName name="dms_030701_01_Values">'3.7 Operating environment'!$D$6:$K$8</definedName>
    <definedName name="dms_030702_01_Rows">'3.7 Operating environment'!$B$11:$B$24</definedName>
    <definedName name="dms_030702_01_UOM">'3.7 Operating environment'!$C$11:$C$24</definedName>
    <definedName name="dms_030702_01_Values">'3.7 Operating environment'!$D$11:$K$24</definedName>
    <definedName name="dms_030703_01_Rows">'3.7 Operating environment'!$B$27</definedName>
    <definedName name="dms_030703_01_UOM">'3.7 Operating environment'!$C$27</definedName>
    <definedName name="dms_030703_01_Values">'3.7 Operating environment'!$D$27:$K$27</definedName>
    <definedName name="dms_663">'Business &amp; other details'!#REF!</definedName>
    <definedName name="dms_663_List">#REF!</definedName>
    <definedName name="dms_ABN">'Business &amp; other details'!$C$15</definedName>
    <definedName name="dms_ABN_List">#REF!</definedName>
    <definedName name="dms_Addr1">'Business &amp; other details'!$E$18</definedName>
    <definedName name="dms_Addr1_List">#REF!</definedName>
    <definedName name="dms_Addr2">'Business &amp; other details'!$E$19</definedName>
    <definedName name="dms_Addr2_List">#REF!</definedName>
    <definedName name="dms_AmendmentReason">'Business &amp; other details'!#REF!</definedName>
    <definedName name="dms_CFinalYear_List">#REF!</definedName>
    <definedName name="dms_Classification">'Business &amp; other details'!#REF!</definedName>
    <definedName name="dms_ContactEmail">'Business &amp; other details'!$C$31</definedName>
    <definedName name="dms_ContactEmail_List">#REF!</definedName>
    <definedName name="dms_ContactEmail2">'Business &amp; other details'!$F$31</definedName>
    <definedName name="dms_ContactName1">'Business &amp; other details'!$C$29</definedName>
    <definedName name="dms_ContactName1_List">#REF!</definedName>
    <definedName name="dms_ContactName2">'Business &amp; other details'!$F$29</definedName>
    <definedName name="dms_ContactPh1">'Business &amp; other details'!$C$30</definedName>
    <definedName name="dms_ContactPh1_List">#REF!</definedName>
    <definedName name="dms_ContactPh2">'Business &amp; other details'!$F$30</definedName>
    <definedName name="dms_CRCP_FinalYear">'Business &amp; other details'!#REF!</definedName>
    <definedName name="dms_CRCP_FinalYear_Num">'Business &amp; other details'!#REF!</definedName>
    <definedName name="dms_CRCP_FinalYear_Result">'Business &amp; other details'!#REF!</definedName>
    <definedName name="dms_CRCPlength">'Business &amp; other details'!#REF!</definedName>
    <definedName name="dms_CRCPlength_List">#REF!</definedName>
    <definedName name="dms_CRCPlength_Num">'Business &amp; other details'!#REF!</definedName>
    <definedName name="dms_CRCPlength_Num_List">#REF!</definedName>
    <definedName name="dms_CRY_ListC">#REF!</definedName>
    <definedName name="dms_CRY_ListF">#REF!</definedName>
    <definedName name="dms_DataQuality">'Business &amp; other details'!#REF!</definedName>
    <definedName name="dms_Defined_Names_Used">#REF!</definedName>
    <definedName name="dms_DeterminationRef_List">#REF!</definedName>
    <definedName name="dms_dollar_nom_UOM">'Business &amp; other details'!#REF!</definedName>
    <definedName name="dms_DollarReal">'Business &amp; other details'!#REF!</definedName>
    <definedName name="dms_EB_UOM">'Business &amp; other details'!$C$40</definedName>
    <definedName name="dms_EBSS_status">'Business &amp; other details'!#REF!</definedName>
    <definedName name="dms_FinalYear_List">#REF!</definedName>
    <definedName name="dms_FormControl">'Business &amp; other details'!#REF!</definedName>
    <definedName name="dms_FormControl_Choices">#REF!</definedName>
    <definedName name="dms_FormControl_List">#REF!</definedName>
    <definedName name="dms_FRCP_FinalYear">'Business &amp; other details'!#REF!</definedName>
    <definedName name="dms_FRCP_FinalYear_Num">'Business &amp; other details'!#REF!</definedName>
    <definedName name="dms_FRCPlength">'Business &amp; other details'!#REF!</definedName>
    <definedName name="dms_FRCPlength_List">#REF!</definedName>
    <definedName name="dms_FRCPlength_Num">'Business &amp; other details'!#REF!</definedName>
    <definedName name="dms_FRCPlength_Num_List">#REF!</definedName>
    <definedName name="dms_Jurisdiction">'Business &amp; other details'!#REF!</definedName>
    <definedName name="dms_JurisdictionList">#REF!</definedName>
    <definedName name="dms_Model">'Business &amp; other details'!#REF!</definedName>
    <definedName name="dms_Model_List">#REF!</definedName>
    <definedName name="dms_PAddr1">'Business &amp; other details'!$E$23</definedName>
    <definedName name="dms_PAddr1_List">#REF!</definedName>
    <definedName name="dms_PAddr2">'Business &amp; other details'!$E$24</definedName>
    <definedName name="dms_PAddr2_List">#REF!</definedName>
    <definedName name="dms_PostCode">'Business &amp; other details'!$G$21</definedName>
    <definedName name="dms_PostCode_List">#REF!</definedName>
    <definedName name="dms_PPostCode">'Business &amp; other details'!$G$26</definedName>
    <definedName name="dms_PPostCode_List">#REF!</definedName>
    <definedName name="dms_PState">'Business &amp; other details'!$E$26</definedName>
    <definedName name="dms_PState_List">#REF!</definedName>
    <definedName name="dms_PSuburb">'Business &amp; other details'!$E$25</definedName>
    <definedName name="dms_PSuburb_List">#REF!</definedName>
    <definedName name="dms_Reg_Year_Span">'Business &amp; other details'!$B$3</definedName>
    <definedName name="dms_RINversion">'Business &amp; other details'!#REF!</definedName>
    <definedName name="dms_RPT">'Business &amp; other details'!#REF!</definedName>
    <definedName name="dms_RPT_List">#REF!</definedName>
    <definedName name="dms_RPTMonth">'Business &amp; other details'!#REF!</definedName>
    <definedName name="dms_RPTMonth_List">#REF!</definedName>
    <definedName name="dms_RYE">'Business &amp; other details'!#REF!</definedName>
    <definedName name="dms_RYE_Formula_Result">#REF!</definedName>
    <definedName name="dms_RYE_List2">#REF!</definedName>
    <definedName name="dms_Sector">'Business &amp; other details'!#REF!</definedName>
    <definedName name="dms_Sector_List">#REF!</definedName>
    <definedName name="dms_Segment">'Business &amp; other details'!#REF!</definedName>
    <definedName name="dms_Segment_List">#REF!</definedName>
    <definedName name="dms_Source">'Business &amp; other details'!#REF!</definedName>
    <definedName name="dms_SourceList">#REF!</definedName>
    <definedName name="dms_State">'Business &amp; other details'!$E$21</definedName>
    <definedName name="dms_State_List">#REF!</definedName>
    <definedName name="dms_SubmissionDate">'Business &amp; other details'!#REF!</definedName>
    <definedName name="dms_Suburb">'Business &amp; other details'!$E$20</definedName>
    <definedName name="dms_Suburb_List">#REF!</definedName>
    <definedName name="dms_TemplateNumber">'Business &amp; other details'!#REF!</definedName>
    <definedName name="dms_TradingName">'Business &amp; other details'!$C$14</definedName>
    <definedName name="dms_TradingName_List">#REF!</definedName>
    <definedName name="dms_TradingNameFull">'Business &amp; other details'!$B$2</definedName>
    <definedName name="dms_TradingNameFull_List">#REF!</definedName>
    <definedName name="dms_Worksheet_List">#REF!</definedName>
    <definedName name="FRCP_y1">'Business &amp; other details'!#REF!</definedName>
    <definedName name="FRCP_y10">'Business &amp; other details'!#REF!</definedName>
    <definedName name="FRCP_y2">'Business &amp; other details'!#REF!</definedName>
    <definedName name="FRCP_y3">'Business &amp; other details'!#REF!</definedName>
    <definedName name="FRCP_y4">'Business &amp; other details'!#REF!</definedName>
    <definedName name="FRCP_y5">'Business &amp; other details'!#REF!</definedName>
    <definedName name="FRCP_y6">'Business &amp; other details'!#REF!</definedName>
    <definedName name="FRCP_y7">'Business &amp; other details'!#REF!</definedName>
    <definedName name="FRCP_y8">'Business &amp; other details'!#REF!</definedName>
    <definedName name="FRCP_y9">'Business &amp; other details'!#REF!</definedName>
    <definedName name="OLE_LINK5" localSheetId="5">'3.3 Assets (RAB)'!$B$89</definedName>
    <definedName name="PRCP_y1">'Business &amp; other details'!#REF!</definedName>
    <definedName name="PRCP_y2">'Business &amp; other details'!#REF!</definedName>
    <definedName name="PRCP_y3">'Business &amp; other details'!#REF!</definedName>
    <definedName name="PRCP_y4">'Business &amp; other details'!#REF!</definedName>
    <definedName name="PRCP_y5">'Business &amp; other details'!#REF!</definedName>
    <definedName name="_xlnm.Print_Area" localSheetId="2">'1. Contents'!$A$1:$J$30</definedName>
    <definedName name="_xlnm.Print_Area" localSheetId="4">'3.2 Operating expenditure'!$A$1:$U$76</definedName>
    <definedName name="_xlnm.Print_Area" localSheetId="1">cover!$A$1:$H$25</definedName>
    <definedName name="SheetHeader">'Business &amp; other details'!$B$1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<sst xmlns="http://schemas.openxmlformats.org/spreadsheetml/2006/main" count="1325" uniqueCount="754">
  <si>
    <t>Standard control services</t>
  </si>
  <si>
    <t>Variable</t>
  </si>
  <si>
    <t>Unit</t>
  </si>
  <si>
    <t>Business address</t>
  </si>
  <si>
    <t xml:space="preserve">Revenue from Fixed Customer Charges </t>
  </si>
  <si>
    <t>Revenue from Energy Delivery charges where time of use is not a determinant</t>
  </si>
  <si>
    <t xml:space="preserve">Revenue from On–Peak Energy Delivery charges </t>
  </si>
  <si>
    <t>Revenue from Shoulder period Energy Delivery Charges</t>
  </si>
  <si>
    <t xml:space="preserve">Revenue from Off–Peak Energy Delivery charges </t>
  </si>
  <si>
    <t>Revenue from Contracted Maximum Demand charges</t>
  </si>
  <si>
    <t>Revenue from Measured Maximum Demand charges</t>
  </si>
  <si>
    <t>Revenue from other Sources</t>
  </si>
  <si>
    <t>Revenue from Other Customers</t>
  </si>
  <si>
    <t>Total revenue by chargeable quantity</t>
  </si>
  <si>
    <t>Variable_Code</t>
  </si>
  <si>
    <t>Scope of services</t>
  </si>
  <si>
    <t>Alternative control services</t>
  </si>
  <si>
    <t>Contents</t>
  </si>
  <si>
    <t>DNSP – trading name:</t>
  </si>
  <si>
    <t xml:space="preserve">DNSP – Australian business number: </t>
  </si>
  <si>
    <t>Address</t>
  </si>
  <si>
    <t>Suburb</t>
  </si>
  <si>
    <t>State</t>
  </si>
  <si>
    <t>Postcode</t>
  </si>
  <si>
    <t>Contact name/s</t>
  </si>
  <si>
    <t>Contact phone/s</t>
  </si>
  <si>
    <t>Contact email address/s</t>
  </si>
  <si>
    <t>EBSS</t>
  </si>
  <si>
    <t>STPIS</t>
  </si>
  <si>
    <t>Other</t>
  </si>
  <si>
    <t>Total revenue by customer class</t>
  </si>
  <si>
    <t>Total revenue of incentive schemes</t>
  </si>
  <si>
    <t>Regulatory year</t>
  </si>
  <si>
    <t xml:space="preserve">Revenue from residential Customers </t>
  </si>
  <si>
    <t>Revenue from unmetered supplies</t>
  </si>
  <si>
    <t>[Insert subsequent regulatory years  here]</t>
  </si>
  <si>
    <t>Revenue from metering charges</t>
  </si>
  <si>
    <t>Revenue from connection charges</t>
  </si>
  <si>
    <t>Revenue from public lighting charges</t>
  </si>
  <si>
    <t>Postal address (if different to business address)</t>
  </si>
  <si>
    <t>$'000</t>
  </si>
  <si>
    <t>Revenue from controlled load customer charges</t>
  </si>
  <si>
    <t xml:space="preserve">Revenue from non-residential customers not on demand tariffs </t>
  </si>
  <si>
    <t xml:space="preserve">Revenue from non-residential low voltage demand tariff customers </t>
  </si>
  <si>
    <t xml:space="preserve">Revenue from non-residential high voltage demand tariff customers </t>
  </si>
  <si>
    <t>Endeavour Energy</t>
  </si>
  <si>
    <t>51 Huntingwood Drive</t>
  </si>
  <si>
    <t>Huntingwood</t>
  </si>
  <si>
    <t>NSW</t>
  </si>
  <si>
    <t>PO Box 811</t>
  </si>
  <si>
    <t>Seven Hills</t>
  </si>
  <si>
    <t>Economic benchmarking data template (Estimated Information)</t>
  </si>
  <si>
    <t>F-Factor</t>
  </si>
  <si>
    <t>S-Factor True  up</t>
  </si>
  <si>
    <t xml:space="preserve"> </t>
  </si>
  <si>
    <t xml:space="preserve">Total opex </t>
  </si>
  <si>
    <t>ED_OPX321_00001</t>
  </si>
  <si>
    <t>Opex for network services</t>
  </si>
  <si>
    <t>ED_OPX321_00002</t>
  </si>
  <si>
    <t>Opex for metering</t>
  </si>
  <si>
    <t>ED_OPX321_00003</t>
  </si>
  <si>
    <t>Opex for connection services</t>
  </si>
  <si>
    <t>ED_OPX321_00004</t>
  </si>
  <si>
    <t>Opex for public lighting</t>
  </si>
  <si>
    <t>ED_OPX321_00005</t>
  </si>
  <si>
    <t>Opex for amounts payable for easement levy or similar direct charges on DNSP</t>
  </si>
  <si>
    <t>ED_OPX321_00006</t>
  </si>
  <si>
    <t>Opex for transmission connection point planning</t>
  </si>
  <si>
    <t>ED_OPX322_00001</t>
  </si>
  <si>
    <t>ED_OPX322_00002</t>
  </si>
  <si>
    <t>ED_OPX322_00003</t>
  </si>
  <si>
    <t>ED_OPX322_00004</t>
  </si>
  <si>
    <t>ED_OPX322_00005</t>
  </si>
  <si>
    <t>ED_OPX322_00006</t>
  </si>
  <si>
    <t>End user costs (not standard control services)</t>
  </si>
  <si>
    <t>ED_OPX340_00001</t>
  </si>
  <si>
    <t>Opex for high voltage customers</t>
  </si>
  <si>
    <t>Network services</t>
  </si>
  <si>
    <t>For total asset base:</t>
  </si>
  <si>
    <t>Opening value</t>
  </si>
  <si>
    <t>Inflation addition</t>
  </si>
  <si>
    <t>Straight line depreciation</t>
  </si>
  <si>
    <t>Actual additions (recognised in RAB)</t>
  </si>
  <si>
    <t xml:space="preserve">Disposals </t>
  </si>
  <si>
    <t>For distribution substations and transformers:</t>
  </si>
  <si>
    <t>Zone substations and transformers</t>
  </si>
  <si>
    <t>For easements:</t>
  </si>
  <si>
    <t>For meters:</t>
  </si>
  <si>
    <t>For “other” asset items with long lives:</t>
  </si>
  <si>
    <t>For “other” asset items with short lives:</t>
  </si>
  <si>
    <t>Distribution substations including transformers</t>
  </si>
  <si>
    <t>Zone substations</t>
  </si>
  <si>
    <t xml:space="preserve">Easements </t>
  </si>
  <si>
    <t>Meters</t>
  </si>
  <si>
    <t>Other assets with long lives (please specify)</t>
  </si>
  <si>
    <t>Other assets with short lives (please specify)</t>
  </si>
  <si>
    <t>years</t>
  </si>
  <si>
    <t>“Other” assets with long lives</t>
  </si>
  <si>
    <t>“Other” assets with short lives</t>
  </si>
  <si>
    <t>Units</t>
  </si>
  <si>
    <t>Total energy delivered</t>
  </si>
  <si>
    <t>GWh</t>
  </si>
  <si>
    <t>Energy Delivery where time of use is not a determinant</t>
  </si>
  <si>
    <t>Energy Delivery at On-peak times</t>
  </si>
  <si>
    <t xml:space="preserve">Energy Delivery at Shoulder times </t>
  </si>
  <si>
    <t>Energy Delivery at Off-peak times</t>
  </si>
  <si>
    <t>Controlled load energy deliveries</t>
  </si>
  <si>
    <t>Energy Delivery to unmetered supplies</t>
  </si>
  <si>
    <t>Energy into DNSP network  at On-peak times</t>
  </si>
  <si>
    <t xml:space="preserve">Energy into DNSP network  at Shoulder times </t>
  </si>
  <si>
    <t>Energy into DNSP network  at Off-peak times</t>
  </si>
  <si>
    <t>Energy received from TNSP and other DNSPs not included in the above categories</t>
  </si>
  <si>
    <t>Energy into DNSP network  at On-peak times from non-residential embedded generation</t>
  </si>
  <si>
    <t>Energy into DNSP network  at Shoulder times from non-residential embedded generation</t>
  </si>
  <si>
    <t>Energy into DNSP network  at Off-peak times from non-residential embedded generation</t>
  </si>
  <si>
    <t>Energy received from embedded generation not included in above categories from non-residential embedded generation</t>
  </si>
  <si>
    <t>Energy into DNSP network  at On-peak times from residential embedded generation</t>
  </si>
  <si>
    <t>Energy into DNSP network  at Shoulder times from residential embedded generation</t>
  </si>
  <si>
    <t>Energy into DNSP network  at Off-peak times from residential embedded generation</t>
  </si>
  <si>
    <t>Energy received from embedded generation not included in above categories from residential embedded generation</t>
  </si>
  <si>
    <t>Residential customers energy deliveries</t>
  </si>
  <si>
    <t>Non-residential customers not on demand tariffs energy deliveries</t>
  </si>
  <si>
    <r>
      <t>Non-residential l</t>
    </r>
    <r>
      <rPr>
        <sz val="11"/>
        <rFont val="Calibri"/>
        <family val="2"/>
        <scheme val="minor"/>
      </rPr>
      <t>ow voltage demand tariff customers energy deliveries</t>
    </r>
  </si>
  <si>
    <r>
      <t>Non-residential h</t>
    </r>
    <r>
      <rPr>
        <sz val="11"/>
        <rFont val="Calibri"/>
        <family val="2"/>
        <scheme val="minor"/>
      </rPr>
      <t>igh voltage demand tariff customers energy deliveries</t>
    </r>
  </si>
  <si>
    <t>Other Customer Class Energy Deliveries</t>
  </si>
  <si>
    <t>Residential customer numbers</t>
  </si>
  <si>
    <t>number</t>
  </si>
  <si>
    <t>Non-residential customers not on demand tariff customer numbers</t>
  </si>
  <si>
    <t>Low voltage demand tariff customer numbers</t>
  </si>
  <si>
    <t>High voltage demand tariff customer numbers</t>
  </si>
  <si>
    <t>Unmetered Customer Numbers</t>
  </si>
  <si>
    <t>Other Customer Numbers</t>
  </si>
  <si>
    <t>Total customer numbers</t>
  </si>
  <si>
    <t>Customers on CBD network</t>
  </si>
  <si>
    <t>Customers on Urban network</t>
  </si>
  <si>
    <t>Customers on Short rural network</t>
  </si>
  <si>
    <t>Customers on Long rural network</t>
  </si>
  <si>
    <t>Critical Infrastructure</t>
  </si>
  <si>
    <t>High Density Commercial</t>
  </si>
  <si>
    <t>Urban</t>
  </si>
  <si>
    <t>High Density Rural</t>
  </si>
  <si>
    <t>Low Density Rural</t>
  </si>
  <si>
    <t>Number of unmetered connections reported in customer numbers in the economic benchmarking RIN</t>
  </si>
  <si>
    <t>Unmetered connections not reported in customer numbers in the economic benchmarking RIN</t>
  </si>
  <si>
    <t>Total unmetered connections</t>
  </si>
  <si>
    <t>Non-coincident Summated Raw System Annual Maximum Demand</t>
  </si>
  <si>
    <t xml:space="preserve">MW </t>
  </si>
  <si>
    <t>Non-coincident Summated Weather Adjusted System Annual Maximum Demand 10% POE</t>
  </si>
  <si>
    <t>Non-coincident Summated Weather Adjusted System Annual Maximum Demand 50% POE</t>
  </si>
  <si>
    <t>Coincident Raw System Annual Maximum Demand</t>
  </si>
  <si>
    <t>Coincident Weather Adjusted System Annual Maximum Demand 10% POE</t>
  </si>
  <si>
    <t>Coincident Weather Adjusted System Annual Maximum Demand 50% POE</t>
  </si>
  <si>
    <t>Non–coincident Summated Raw System Annual Maximum Demand</t>
  </si>
  <si>
    <t xml:space="preserve"> MVA</t>
  </si>
  <si>
    <t>Non–coincident Summated Weather Adjusted System Annual Maximum Demand 10% POE</t>
  </si>
  <si>
    <t>Non–coincident Summated Weather Adjusted System Annual Maximum Demand 50% POE</t>
  </si>
  <si>
    <t>MVA</t>
  </si>
  <si>
    <t>Average overall network power factor conversion between MVA and MW</t>
  </si>
  <si>
    <t>Factor</t>
  </si>
  <si>
    <t>Average power factor conversion for  low voltage distribution lines</t>
  </si>
  <si>
    <t>Average power factor conversion for 11 kV lines</t>
  </si>
  <si>
    <t>Average power factor conversion for 22 kV lines</t>
  </si>
  <si>
    <t>Average power factor conversion for 33 kV lines</t>
  </si>
  <si>
    <t>Average power factor conversion for 66 kV lines</t>
  </si>
  <si>
    <t>Average power factor conversion for 132 kV lines</t>
  </si>
  <si>
    <t>Average power factor conversion for 110 kV lines</t>
  </si>
  <si>
    <t>Average power factor conversion for 44 kV lines</t>
  </si>
  <si>
    <t>Average power factor conversion for 7.6 kV lines</t>
  </si>
  <si>
    <t>Average power factor conversion for 6.6 kV lines</t>
  </si>
  <si>
    <t>Average power factor conversion for 3.3 kV lines</t>
  </si>
  <si>
    <t>Summated Chargeable Contracted Maximum Demand</t>
  </si>
  <si>
    <t xml:space="preserve">Summated Chargeable Measured Maximum Demand </t>
  </si>
  <si>
    <t>Circuit length</t>
  </si>
  <si>
    <t>Overhead low voltage distribution</t>
  </si>
  <si>
    <t>km</t>
  </si>
  <si>
    <t>Overhead 11 kV</t>
  </si>
  <si>
    <t>Overhead SWER</t>
  </si>
  <si>
    <t>Overhead 22 kV</t>
  </si>
  <si>
    <t>Overhead 33 kV</t>
  </si>
  <si>
    <t>Overhead 66 kV</t>
  </si>
  <si>
    <t>Overhead 132 kV</t>
  </si>
  <si>
    <t>Overhead 6.6 kV</t>
  </si>
  <si>
    <t>Overhead 110 kV</t>
  </si>
  <si>
    <t>Overhead 220 kV</t>
  </si>
  <si>
    <t>Overhead 7.6 kV</t>
  </si>
  <si>
    <t>Overhead 2.2 kV</t>
  </si>
  <si>
    <t>Overhead 44 kV</t>
  </si>
  <si>
    <t>Total overhead circuit km</t>
  </si>
  <si>
    <t>Underground low voltage distribution</t>
  </si>
  <si>
    <t>Underground 11 kV</t>
  </si>
  <si>
    <t>Underground 22 kV</t>
  </si>
  <si>
    <t>Underground 33 kV</t>
  </si>
  <si>
    <t>Underground 66 kV</t>
  </si>
  <si>
    <t>Underground 132 kV</t>
  </si>
  <si>
    <t>Underground 6.6 kV</t>
  </si>
  <si>
    <t>Underground SWER</t>
  </si>
  <si>
    <t>Underground 7.6 kV</t>
  </si>
  <si>
    <t>Underground 5 kV</t>
  </si>
  <si>
    <t>Total underground circuit km</t>
  </si>
  <si>
    <t>Circuit Capacity MVA</t>
  </si>
  <si>
    <t>Underground 12.7 kV (Assume SWER as per DPA0208)</t>
  </si>
  <si>
    <t>Distribution transformer capacity owned by utility</t>
  </si>
  <si>
    <t>Distribution transformer capacity owned by High Voltage Customers</t>
  </si>
  <si>
    <t>Cold spare capacity included in DPA0501</t>
  </si>
  <si>
    <t>Total installed capacity for first step transformation where there are two steps to reach distribution voltage</t>
  </si>
  <si>
    <t>Total installed capacity for second step transformation where there are two steps to reach distribution voltage</t>
  </si>
  <si>
    <t>Total zone substation transformer capacity where there is only a single step transformation to reach distribution voltage</t>
  </si>
  <si>
    <t xml:space="preserve">Total zone substation transformer  capacity </t>
  </si>
  <si>
    <t>Cold spare capacity of zone substation transformers included in DPA0604</t>
  </si>
  <si>
    <t>Distribution other - transformer capacity owned by utility</t>
  </si>
  <si>
    <t>Public lighting luminaires</t>
  </si>
  <si>
    <t>Number</t>
  </si>
  <si>
    <t>Public lighting poles</t>
  </si>
  <si>
    <t>Public lighting columns</t>
  </si>
  <si>
    <t>Whole of network unplanned SAIDI</t>
  </si>
  <si>
    <t>minutes/customer</t>
  </si>
  <si>
    <t>Whole of network unplanned SAIDI excluding excluded outages</t>
  </si>
  <si>
    <t>Whole of network unplanned SAIFI</t>
  </si>
  <si>
    <t>interruptions/customer</t>
  </si>
  <si>
    <t>Whole of network unplanned SAIFI excluding excluded outages</t>
  </si>
  <si>
    <t>Energy Not Supplied (planned)</t>
  </si>
  <si>
    <t>Energy Not Supplied (unplanned)</t>
  </si>
  <si>
    <t>Energy Not Supplied - Total</t>
  </si>
  <si>
    <t>System losses</t>
  </si>
  <si>
    <t>%</t>
  </si>
  <si>
    <t>Overall utilisation</t>
  </si>
  <si>
    <t>Customer density</t>
  </si>
  <si>
    <t>Customer / km</t>
  </si>
  <si>
    <t>Energy density</t>
  </si>
  <si>
    <t>MWh/customer</t>
  </si>
  <si>
    <t>Demand density</t>
  </si>
  <si>
    <t>Rural proportion</t>
  </si>
  <si>
    <t>Urban and CBD vegetation maintenance spans</t>
  </si>
  <si>
    <t>Number of spans</t>
  </si>
  <si>
    <t>Rural vegetation maintenance spans</t>
  </si>
  <si>
    <t>Total vegetation maintenance spans</t>
  </si>
  <si>
    <t>Total number of spans</t>
  </si>
  <si>
    <t>Average urban and CBD vegetation maintenance span cycle</t>
  </si>
  <si>
    <t>Years</t>
  </si>
  <si>
    <t>Average rural vegetation maintenance span cycle</t>
  </si>
  <si>
    <t>Average number of trees per urban and CBD vegetation maintenance span</t>
  </si>
  <si>
    <t>Trees</t>
  </si>
  <si>
    <t>Average number of trees per rural vegetation maintenance span</t>
  </si>
  <si>
    <t>Average number of defects per urban and CBD vegetation maintenance span</t>
  </si>
  <si>
    <t>Defects</t>
  </si>
  <si>
    <t>Average number of defects per rural vegetation maintenance span</t>
  </si>
  <si>
    <t>Tropical proportion</t>
  </si>
  <si>
    <t>Standard vehicle access</t>
  </si>
  <si>
    <t>Bushfire risk</t>
  </si>
  <si>
    <t>Route Line length</t>
  </si>
  <si>
    <t>Post code</t>
  </si>
  <si>
    <t>Materiality</t>
  </si>
  <si>
    <t>ED_OEF810_00001</t>
  </si>
  <si>
    <t>ED_OEF810_00002</t>
  </si>
  <si>
    <t>ED_OEF810_00003</t>
  </si>
  <si>
    <t>ED_OEF820_00001</t>
  </si>
  <si>
    <t>ED_OEF820_00002</t>
  </si>
  <si>
    <t>ED_OEF820_00003</t>
  </si>
  <si>
    <t>ED_OEF820_00004</t>
  </si>
  <si>
    <t>ED_OEF820_00005</t>
  </si>
  <si>
    <t>ED_OEF820_00006</t>
  </si>
  <si>
    <t>ED_OEF820_00007</t>
  </si>
  <si>
    <t>ED_OEF820_00008</t>
  </si>
  <si>
    <t>ED_OEF820_00009</t>
  </si>
  <si>
    <t>ED_OEF820_00010</t>
  </si>
  <si>
    <t>ED_OEF820_00011</t>
  </si>
  <si>
    <t>ED_OEF820_00012</t>
  </si>
  <si>
    <t>ED_OEF820_00013</t>
  </si>
  <si>
    <t>ED_OEF820_00014</t>
  </si>
  <si>
    <t>ED_OEF830_00001</t>
  </si>
  <si>
    <t>ED_QOS711_00001</t>
  </si>
  <si>
    <t>ED_QOS711_00002</t>
  </si>
  <si>
    <t>ED_QOS711_00003</t>
  </si>
  <si>
    <t>ED_QOS711_00004</t>
  </si>
  <si>
    <t>ED_QOS712_00001</t>
  </si>
  <si>
    <t>ED_QOS712_00002</t>
  </si>
  <si>
    <t>ED_QOS712_00003</t>
  </si>
  <si>
    <t>ED_QOS712_00004</t>
  </si>
  <si>
    <t>ED_QOS720_00001</t>
  </si>
  <si>
    <t>ED_QOS720_00002</t>
  </si>
  <si>
    <t>ED_QOS730_00001</t>
  </si>
  <si>
    <t>ED_QOS740_00001</t>
  </si>
  <si>
    <t>ED_PHA611_00001</t>
  </si>
  <si>
    <t>ED_PHA611_00002</t>
  </si>
  <si>
    <t>ED_PHA611_00003</t>
  </si>
  <si>
    <t>ED_PHA611_00004</t>
  </si>
  <si>
    <t>ED_PHA611_00005</t>
  </si>
  <si>
    <t>ED_PHA611_00006</t>
  </si>
  <si>
    <t>ED_PHA611_00007</t>
  </si>
  <si>
    <t>ED_PHA611_00008</t>
  </si>
  <si>
    <t>ED_PHA611_00009</t>
  </si>
  <si>
    <t>ED_PHA611_00010</t>
  </si>
  <si>
    <t>ED_PHA611_00011</t>
  </si>
  <si>
    <t>ED_PHA611_00012</t>
  </si>
  <si>
    <t>ED_PHA611_00013</t>
  </si>
  <si>
    <t>ED_PHA611_00014</t>
  </si>
  <si>
    <t>ED_PHA612_00001</t>
  </si>
  <si>
    <t>ED_PHA612_00002</t>
  </si>
  <si>
    <t>ED_PHA612_00003</t>
  </si>
  <si>
    <t>ED_PHA612_00004</t>
  </si>
  <si>
    <t>ED_PHA612_00005</t>
  </si>
  <si>
    <t>ED_PHA612_00006</t>
  </si>
  <si>
    <t>ED_PHA612_00007</t>
  </si>
  <si>
    <t>ED_PHA612_00008</t>
  </si>
  <si>
    <t>ED_PHA612_00009</t>
  </si>
  <si>
    <t>ED_PHA612_00010</t>
  </si>
  <si>
    <t>ED_PHA612_00011</t>
  </si>
  <si>
    <t>ED_PHA613_00001</t>
  </si>
  <si>
    <t>ED_PHA613_00002</t>
  </si>
  <si>
    <t>ED_PHA613_00003</t>
  </si>
  <si>
    <t>ED_PHA613_00004</t>
  </si>
  <si>
    <t>ED_PHA613_00005</t>
  </si>
  <si>
    <t>ED_PHA613_00006</t>
  </si>
  <si>
    <t>ED_PHA613_00007</t>
  </si>
  <si>
    <t>ED_PHA613_00008</t>
  </si>
  <si>
    <t>ED_PHA613_00009</t>
  </si>
  <si>
    <t>ED_PHA613_00010</t>
  </si>
  <si>
    <t>ED_PHA613_00011</t>
  </si>
  <si>
    <t>ED_PHA613_00012</t>
  </si>
  <si>
    <t>ED_PHA613_00013</t>
  </si>
  <si>
    <t>ED_PHA614_00001</t>
  </si>
  <si>
    <t>ED_PHA614_00002</t>
  </si>
  <si>
    <t>ED_PHA614_00003</t>
  </si>
  <si>
    <t>ED_PHA614_00004</t>
  </si>
  <si>
    <t>ED_PHA614_00005</t>
  </si>
  <si>
    <t>ED_PHA614_00006</t>
  </si>
  <si>
    <t>ED_PHA614_00007</t>
  </si>
  <si>
    <t>ED_PHA614_00008</t>
  </si>
  <si>
    <t>ED_PHA614_00009</t>
  </si>
  <si>
    <t>ED_PHA614_00010</t>
  </si>
  <si>
    <t>ED_PHA614_00011</t>
  </si>
  <si>
    <t>ED_PHA614_00012</t>
  </si>
  <si>
    <t>ED_PHA621_00001</t>
  </si>
  <si>
    <t>ED_PHA621_00002</t>
  </si>
  <si>
    <t>ED_PHA621_00003</t>
  </si>
  <si>
    <t>ED_PHA622_00001</t>
  </si>
  <si>
    <t>ED_PHA622_00002</t>
  </si>
  <si>
    <t>ED_PHA622_00003</t>
  </si>
  <si>
    <t>ED_PHA622_00004</t>
  </si>
  <si>
    <t>ED_PHA622_00005</t>
  </si>
  <si>
    <t>ED_PHA623_00001</t>
  </si>
  <si>
    <t>ED_PHA630_00001</t>
  </si>
  <si>
    <t>ED_PHA630_00002</t>
  </si>
  <si>
    <t>ED_PHA630_00003</t>
  </si>
  <si>
    <t>ED_OPD511_00001</t>
  </si>
  <si>
    <t>ED_OPD511_00002</t>
  </si>
  <si>
    <t>ED_OPD511_00003</t>
  </si>
  <si>
    <t>ED_OPD511_00004</t>
  </si>
  <si>
    <t>ED_OPD511_00005</t>
  </si>
  <si>
    <t>ED_OPD511_00006</t>
  </si>
  <si>
    <t>ED_OPD512_00001</t>
  </si>
  <si>
    <t>ED_OPD512_00002</t>
  </si>
  <si>
    <t>ED_OPD512_00003</t>
  </si>
  <si>
    <t>ED_OPD512_00004</t>
  </si>
  <si>
    <t>ED_OPD513_00001</t>
  </si>
  <si>
    <t>ED_OPD513_00002</t>
  </si>
  <si>
    <t>ED_OPD513_00003</t>
  </si>
  <si>
    <t>ED_OPD513_00004</t>
  </si>
  <si>
    <t>ED_OPD513_00005</t>
  </si>
  <si>
    <t>ED_OPD513_00006</t>
  </si>
  <si>
    <t>ED_OPD513_00007</t>
  </si>
  <si>
    <t>ED_OPD513_00008</t>
  </si>
  <si>
    <t>ED_OPD514_00001</t>
  </si>
  <si>
    <t>ED_OPD514_00002</t>
  </si>
  <si>
    <t>ED_OPD514_00003</t>
  </si>
  <si>
    <t>ED_OPD514_00004</t>
  </si>
  <si>
    <t>ED_OPD514_00005</t>
  </si>
  <si>
    <t>ED_OPD521_00001</t>
  </si>
  <si>
    <t>ED_OPD521_00002</t>
  </si>
  <si>
    <t>ED_OPD521_00003</t>
  </si>
  <si>
    <t>ED_OPD521_00004</t>
  </si>
  <si>
    <t>ED_OPD521_00005</t>
  </si>
  <si>
    <t>ED_OPD521_00006</t>
  </si>
  <si>
    <t>ED_OPD522_00001</t>
  </si>
  <si>
    <t>ED_OPD522_00002</t>
  </si>
  <si>
    <t>ED_OPD522_00003</t>
  </si>
  <si>
    <t>ED_OPD522_00004</t>
  </si>
  <si>
    <t>ED_OPD523_00001</t>
  </si>
  <si>
    <t>ED_OPD523_00002</t>
  </si>
  <si>
    <t>ED_OPD523_00003</t>
  </si>
  <si>
    <t>ED_OPD523_00004</t>
  </si>
  <si>
    <t>ED_OPD523_00005</t>
  </si>
  <si>
    <t>ED_OPD524_00001</t>
  </si>
  <si>
    <t>ED_OPD524_00002</t>
  </si>
  <si>
    <t>ED_OPD531_00001</t>
  </si>
  <si>
    <t>ED_OPD531_00002</t>
  </si>
  <si>
    <t>ED_OPD531_00003</t>
  </si>
  <si>
    <t>ED_OPD531_00004</t>
  </si>
  <si>
    <t>ED_OPD531_00005</t>
  </si>
  <si>
    <t>ED_OPD531_00006</t>
  </si>
  <si>
    <t>ED_OPD532_00001</t>
  </si>
  <si>
    <t>ED_OPD532_00002</t>
  </si>
  <si>
    <t>ED_OPD532_00003</t>
  </si>
  <si>
    <t>ED_OPD532_00004</t>
  </si>
  <si>
    <t>ED_OPD532_00005</t>
  </si>
  <si>
    <t>ED_OPD532_00006</t>
  </si>
  <si>
    <t>ED_OPD533_00001</t>
  </si>
  <si>
    <t>ED_OPD533_00002</t>
  </si>
  <si>
    <t>ED_OPD533_00003</t>
  </si>
  <si>
    <t>ED_OPD533_00004</t>
  </si>
  <si>
    <t>ED_OPD533_00005</t>
  </si>
  <si>
    <t>ED_OPD533_00006</t>
  </si>
  <si>
    <t>ED_OPD534_00001</t>
  </si>
  <si>
    <t>ED_OPD534_00002</t>
  </si>
  <si>
    <t>ED_OPD534_00003</t>
  </si>
  <si>
    <t>ED_OPD534_00004</t>
  </si>
  <si>
    <t>ED_OPD534_00005</t>
  </si>
  <si>
    <t>ED_OPD534_00006</t>
  </si>
  <si>
    <t>ED_OPD535_00001</t>
  </si>
  <si>
    <t>ED_OPD535_00002</t>
  </si>
  <si>
    <t>ED_OPD535_00003</t>
  </si>
  <si>
    <t>ED_OPD535_00004</t>
  </si>
  <si>
    <t>ED_OPD535_00005</t>
  </si>
  <si>
    <t>ED_OPD535_00006</t>
  </si>
  <si>
    <t>ED_OPD535_00007</t>
  </si>
  <si>
    <t>ED_OPD535_00008</t>
  </si>
  <si>
    <t>ED_OPD535_00009</t>
  </si>
  <si>
    <t>ED_OPD535_00010</t>
  </si>
  <si>
    <t>ED_OPD535_00011</t>
  </si>
  <si>
    <t>ED_OPD535_00012</t>
  </si>
  <si>
    <t>ED_OPD535_00013</t>
  </si>
  <si>
    <t>ED_OPD536_00001</t>
  </si>
  <si>
    <t>ED_OPD536_00002</t>
  </si>
  <si>
    <t>ED_OPD537_00001</t>
  </si>
  <si>
    <t>ED_OPD537_00002</t>
  </si>
  <si>
    <t>ED_RAB410_00001</t>
  </si>
  <si>
    <t>ED_RAB410_00002</t>
  </si>
  <si>
    <t>ED_RAB410_00003</t>
  </si>
  <si>
    <t>ED_RAB410_00005</t>
  </si>
  <si>
    <t>ED_RAB410_00006</t>
  </si>
  <si>
    <t>ED_RAB410_00007</t>
  </si>
  <si>
    <t>ED_RAB421_00001</t>
  </si>
  <si>
    <t>ED_RAB421_00002</t>
  </si>
  <si>
    <t>ED_RAB421_00003</t>
  </si>
  <si>
    <t>ED_RAB421_00005</t>
  </si>
  <si>
    <t>ED_RAB421_00006</t>
  </si>
  <si>
    <t>ED_RAB421_00007</t>
  </si>
  <si>
    <t>ED_RAB422_00001</t>
  </si>
  <si>
    <t>ED_RAB422_00002</t>
  </si>
  <si>
    <t>ED_RAB422_00003</t>
  </si>
  <si>
    <t>ED_RAB422_00005</t>
  </si>
  <si>
    <t>ED_RAB422_00006</t>
  </si>
  <si>
    <t>ED_RAB422_00007</t>
  </si>
  <si>
    <t>ED_RAB423_00001</t>
  </si>
  <si>
    <t>ED_RAB423_00002</t>
  </si>
  <si>
    <t>ED_RAB423_00003</t>
  </si>
  <si>
    <t>ED_RAB423_00005</t>
  </si>
  <si>
    <t>ED_RAB423_00006</t>
  </si>
  <si>
    <t>ED_RAB423_00007</t>
  </si>
  <si>
    <t>ED_RAB424_00001</t>
  </si>
  <si>
    <t>ED_RAB424_00002</t>
  </si>
  <si>
    <t>ED_RAB424_00003</t>
  </si>
  <si>
    <t>ED_RAB424_00005</t>
  </si>
  <si>
    <t>ED_RAB424_00006</t>
  </si>
  <si>
    <t>ED_RAB424_00007</t>
  </si>
  <si>
    <t>ED_RAB425_00001</t>
  </si>
  <si>
    <t>ED_RAB425_00002</t>
  </si>
  <si>
    <t>ED_RAB425_00003</t>
  </si>
  <si>
    <t>ED_RAB425_00005</t>
  </si>
  <si>
    <t>ED_RAB425_00006</t>
  </si>
  <si>
    <t>ED_RAB425_00007</t>
  </si>
  <si>
    <t>ED_RAB426_00001</t>
  </si>
  <si>
    <t>ED_RAB426_00002</t>
  </si>
  <si>
    <t>ED_RAB426_00003</t>
  </si>
  <si>
    <t>ED_RAB426_00005</t>
  </si>
  <si>
    <t>ED_RAB426_00006</t>
  </si>
  <si>
    <t>ED_RAB426_00007</t>
  </si>
  <si>
    <t>ED_RAB428_00001</t>
  </si>
  <si>
    <t>ED_RAB428_00002</t>
  </si>
  <si>
    <t>ED_RAB428_00003</t>
  </si>
  <si>
    <t>ED_RAB428_00005</t>
  </si>
  <si>
    <t>ED_RAB428_00006</t>
  </si>
  <si>
    <t>ED_RAB428_00007</t>
  </si>
  <si>
    <t>ED_RAB429_00001</t>
  </si>
  <si>
    <t>ED_RAB429_00002</t>
  </si>
  <si>
    <t>ED_RAB429_00003</t>
  </si>
  <si>
    <t>ED_RAB429_00005</t>
  </si>
  <si>
    <t>ED_RAB429_00006</t>
  </si>
  <si>
    <t>ED_RAB429_00007</t>
  </si>
  <si>
    <t>ED_RAB4210_00001</t>
  </si>
  <si>
    <t>ED_RAB4210_00002</t>
  </si>
  <si>
    <t>ED_RAB4210_00003</t>
  </si>
  <si>
    <t>ED_RAB4210_00005</t>
  </si>
  <si>
    <t>ED_RAB4210_00006</t>
  </si>
  <si>
    <t>ED_RAB4210_00007</t>
  </si>
  <si>
    <t>ED_RAB430_00001</t>
  </si>
  <si>
    <t>ED_RAB430_00002</t>
  </si>
  <si>
    <t>ED_RAB430_00003</t>
  </si>
  <si>
    <t>ED_RAB430_00004</t>
  </si>
  <si>
    <t>ED_RAB430_00005</t>
  </si>
  <si>
    <t>ED_RAB430_00006</t>
  </si>
  <si>
    <t>ED_RAB430_00007</t>
  </si>
  <si>
    <t>ED_RAB430_00008</t>
  </si>
  <si>
    <t>ED_RAB430_00009</t>
  </si>
  <si>
    <t>ED_RAB430_00010</t>
  </si>
  <si>
    <t>ED_RAB430_00011</t>
  </si>
  <si>
    <t>ED_RAB441_00001</t>
  </si>
  <si>
    <t>ED_RAB441_00002</t>
  </si>
  <si>
    <t>ED_RAB441_00003</t>
  </si>
  <si>
    <t>ED_RAB441_00004</t>
  </si>
  <si>
    <t>ED_RAB441_00005</t>
  </si>
  <si>
    <t>ED_RAB441_00006</t>
  </si>
  <si>
    <t>ED_RAB441_00007</t>
  </si>
  <si>
    <t>ED_RAB441_00008</t>
  </si>
  <si>
    <t>ED_RAB441_00009</t>
  </si>
  <si>
    <t>ED_RAB442_00001</t>
  </si>
  <si>
    <t>ED_RAB442_00002</t>
  </si>
  <si>
    <t>ED_RAB442_00003</t>
  </si>
  <si>
    <t>ED_RAB442_00004</t>
  </si>
  <si>
    <t>ED_RAB442_00005</t>
  </si>
  <si>
    <t>ED_RAB442_00006</t>
  </si>
  <si>
    <t>ED_RAB442_00007</t>
  </si>
  <si>
    <t>ED_RAB442_00008</t>
  </si>
  <si>
    <t>ED_RAB442_00009</t>
  </si>
  <si>
    <t>ED_OPX312_C9999</t>
  </si>
  <si>
    <t>ED_REV210_00001</t>
  </si>
  <si>
    <t>ED_REV210_00002</t>
  </si>
  <si>
    <t>ED_REV210_00003</t>
  </si>
  <si>
    <t>ED_REV210_00004</t>
  </si>
  <si>
    <t>ED_REV210_00005</t>
  </si>
  <si>
    <t>ED_REV210_00006</t>
  </si>
  <si>
    <t>ED_REV210_00007</t>
  </si>
  <si>
    <t>ED_REV210_00008</t>
  </si>
  <si>
    <t>ED_REV210_00009</t>
  </si>
  <si>
    <t>ED_REV210_00010</t>
  </si>
  <si>
    <t>ED_REV210_00011</t>
  </si>
  <si>
    <t>ED_REV210_00012</t>
  </si>
  <si>
    <t>ED_REV210_00013</t>
  </si>
  <si>
    <t>ED_REV220_00001</t>
  </si>
  <si>
    <t>ED_REV220_00002</t>
  </si>
  <si>
    <t>ED_REV220_00003</t>
  </si>
  <si>
    <t>ED_REV220_00004</t>
  </si>
  <si>
    <t>ED_REV220_00005</t>
  </si>
  <si>
    <t>ED_REV220_00006</t>
  </si>
  <si>
    <t>ED_REV230_00001</t>
  </si>
  <si>
    <t>ED_REV230_00002</t>
  </si>
  <si>
    <t>ED_REV230_00003</t>
  </si>
  <si>
    <t>ED_REV230_00004</t>
  </si>
  <si>
    <t>ED_REV230_00005</t>
  </si>
  <si>
    <t>ED_OPD510_99999</t>
  </si>
  <si>
    <t>Sector</t>
  </si>
  <si>
    <t>Electricity</t>
  </si>
  <si>
    <t>Segment</t>
  </si>
  <si>
    <t>Distribution</t>
  </si>
  <si>
    <t>Source</t>
  </si>
  <si>
    <t>Regulatory Year Ending</t>
  </si>
  <si>
    <t>Reporting Period Type</t>
  </si>
  <si>
    <t>RIN Type</t>
  </si>
  <si>
    <t>EB</t>
  </si>
  <si>
    <t>Security Classification</t>
  </si>
  <si>
    <t>Public</t>
  </si>
  <si>
    <t>Backcast or Actual</t>
  </si>
  <si>
    <t>Version</t>
  </si>
  <si>
    <t>Amendment Reason</t>
  </si>
  <si>
    <t>Table 3.2.1 Opex categories</t>
  </si>
  <si>
    <t>Table 3.2.1.1 Current opex categories  and cost allocations</t>
  </si>
  <si>
    <t>Table 3.2.1.2A Historical opex categories and cost allocations</t>
  </si>
  <si>
    <t>Table 3.2.1.2B Historical opex categories and cost allocations</t>
  </si>
  <si>
    <t>Table 3.2.1.2C Historical opex categories and cost allocations</t>
  </si>
  <si>
    <t>Table 3.2.2 Opex consistency</t>
  </si>
  <si>
    <t>Table 3.2.2.1  Opex consistency - current cost allocation approach</t>
  </si>
  <si>
    <t>Table 3.2.2.2  Opex consistency - historical cost allocation approaches</t>
  </si>
  <si>
    <t>Table 3.2.4 Opex for high voltage customers</t>
  </si>
  <si>
    <t>Table 3.1.1 Revenue grouping by chargeable quantity</t>
  </si>
  <si>
    <t>Table 3.1.2 Revenue grouping by Customer type or class</t>
  </si>
  <si>
    <t>Table 3.1.3 Revenue (penalties) allowed (deducted) through incentive schemes</t>
  </si>
  <si>
    <t>Table 3.3.1 Regulatory Asset Base Values</t>
  </si>
  <si>
    <t>Table 3.3.2 Asset value roll forward</t>
  </si>
  <si>
    <t>Table 3.3.3 Total disaggregated RAB asset values</t>
  </si>
  <si>
    <t xml:space="preserve">Table 3.3.4 Asset lives  </t>
  </si>
  <si>
    <t>Table 3.3.4.1 Asset Lives – estimated service life of new assets</t>
  </si>
  <si>
    <t>Table 3.3.4.2 Asset Lives – estimated residual service life</t>
  </si>
  <si>
    <t>Table 3.4.1 Energy delivery</t>
  </si>
  <si>
    <t>Table 3.4.1.1 Energy grouping - delivery by chargeable quantity</t>
  </si>
  <si>
    <t>Table 3.4.1.2 Energy - received from TNSP and other DNSPs by time of receipt</t>
  </si>
  <si>
    <t>Table 3.4.1.3 Energy - received into DNSP system from embedded generation by time of receipt</t>
  </si>
  <si>
    <t>Table 3.4.1.4 Energy grouping  - customer type or class</t>
  </si>
  <si>
    <t>Table 3.4.2.1 Distribution customer numbers by customer type or class</t>
  </si>
  <si>
    <t>Table 3.4.2.2 Distribution customer numbers by location on the network</t>
  </si>
  <si>
    <t xml:space="preserve">Table 3.4.2.3 Distribution customer numbers by Aurora Feeder categories </t>
  </si>
  <si>
    <t>Table 3.4.2.4 Unmetered Supply</t>
  </si>
  <si>
    <t>Table 3.4.3.1 Annual system maximum demand characteristics at the zone substation level – MW measure</t>
  </si>
  <si>
    <t>Table 3.4.3.2 Annual system maximum demand characteristics at the transmission connection point – MW measure</t>
  </si>
  <si>
    <t>Table 3.4.3.3 Annual system maximum demand characteristics at the zone substation level – MVA measure</t>
  </si>
  <si>
    <t>Table 3.4.3.4 Annual system maximum demand characteristics at the transmission connection point – MVA measure</t>
  </si>
  <si>
    <t>Table 3.4.3.5 Power factor conversion between MVA and MW</t>
  </si>
  <si>
    <t>Table 3.4.3.6 Demand supplied (for customers charged on this basis) – MW measure</t>
  </si>
  <si>
    <t>Table 3.4.3.7 Demand supplied (for customers charged on this basis) – MVA measure</t>
  </si>
  <si>
    <t>Table 3.5.1 Network Capacities Variables</t>
  </si>
  <si>
    <t>Table 3.5.1.1 Overhead network length of circuit at each voltage</t>
  </si>
  <si>
    <t>Table 3.5.1.2 Underground network circuit length at each voltage</t>
  </si>
  <si>
    <t>Table 3.5.1.3 Estimated overhead network weighted average MVA capacity by voltage class</t>
  </si>
  <si>
    <t>Table 3.5.1.4 Estimated underground network weighted average MVA capacity by voltage class</t>
  </si>
  <si>
    <t>Table 3.5.2.1 Distribution transformer total installed capacity</t>
  </si>
  <si>
    <t>Table 3.5.2.2 Zone substation transformer capacity</t>
  </si>
  <si>
    <t>Table 3.5.2.3 Distribution - other transformer capacity</t>
  </si>
  <si>
    <t>Table 3.6.1 Reliability</t>
  </si>
  <si>
    <t>Table 3.6.1.1 Inclusive of MEDs</t>
  </si>
  <si>
    <t>Table 3.6.1.2 Exclusive of MEDs</t>
  </si>
  <si>
    <t>Table 3.6.2 Energy not supplied</t>
  </si>
  <si>
    <t>Table 3.6.3 System losses</t>
  </si>
  <si>
    <t>Table 3.6.4 Capacity utilisation</t>
  </si>
  <si>
    <t>Table 3.7.1 Density factors</t>
  </si>
  <si>
    <t>Table 3.7.2 Terrain factors</t>
  </si>
  <si>
    <t>Table 3.7.3 Service area factors</t>
  </si>
  <si>
    <t>Table 3.7.4 Weather stations</t>
  </si>
  <si>
    <t>3.1 Revenue worksheet</t>
  </si>
  <si>
    <t>3.2 Opex worksheet</t>
  </si>
  <si>
    <t>3.3 Assets (RAB) worksheet</t>
  </si>
  <si>
    <t>3.4 Operational data worksheet</t>
  </si>
  <si>
    <t>Table 3.4.2 Customer numbers</t>
  </si>
  <si>
    <t>Table 3.4.3 System demand</t>
  </si>
  <si>
    <t>3.5 Physical Assets worksheet</t>
  </si>
  <si>
    <t>Table 3.5.2 Transformer Capacities Variables</t>
  </si>
  <si>
    <t>Table 3.5.3 Public lighting</t>
  </si>
  <si>
    <t>3.6 Quality of services worksheet</t>
  </si>
  <si>
    <t>3.7 Operating environment factors worksheet</t>
  </si>
  <si>
    <t>For overhead network assets less than 33 kV:</t>
  </si>
  <si>
    <t>For underground network assets less than 33 kV:</t>
  </si>
  <si>
    <t>For overhead network assets 33 kV and above:</t>
  </si>
  <si>
    <t>For underground network assets 33 kV and above:</t>
  </si>
  <si>
    <t>Overhead assets 33 kV and above (wires and towers / poles etc)</t>
  </si>
  <si>
    <t>Underground assets 33 kV and above (cables, ducts etc)</t>
  </si>
  <si>
    <t>Overhead network assets less than 33 kV (wires and poles)</t>
  </si>
  <si>
    <t>Underground network assets less than 33 kV (cables)</t>
  </si>
  <si>
    <t xml:space="preserve">Overhead network assets 33 kV and above (wires and towers / poles etc) </t>
  </si>
  <si>
    <t>Underground network assets 33 kV and above(cables, ducts etc)</t>
  </si>
  <si>
    <t>Underground network assets 33 kV and above (cables, ducts etc)</t>
  </si>
  <si>
    <t xml:space="preserve"> kVA / customer</t>
  </si>
  <si>
    <t>Average power factor conversion for SWER lines</t>
  </si>
  <si>
    <t>Financial</t>
  </si>
  <si>
    <t>Reporting</t>
  </si>
  <si>
    <t>Consolidated</t>
  </si>
  <si>
    <t>Albion Park Rail</t>
  </si>
  <si>
    <t>Yes</t>
  </si>
  <si>
    <t>Badgerys Creek</t>
  </si>
  <si>
    <t>Bellambi</t>
  </si>
  <si>
    <t>Bowral</t>
  </si>
  <si>
    <t>Cobbitty</t>
  </si>
  <si>
    <t>Mount Annan</t>
  </si>
  <si>
    <t>Holsworthy</t>
  </si>
  <si>
    <t>Horsley Park</t>
  </si>
  <si>
    <t>Beecroft Peninsula</t>
  </si>
  <si>
    <t>Katoomba</t>
  </si>
  <si>
    <t>Bombo</t>
  </si>
  <si>
    <t>Bowenfels</t>
  </si>
  <si>
    <t>Miller</t>
  </si>
  <si>
    <t>Moss Vale</t>
  </si>
  <si>
    <t>Blackheath</t>
  </si>
  <si>
    <t>Yerriyong</t>
  </si>
  <si>
    <t>Nullo Mountain</t>
  </si>
  <si>
    <t>North Parramatta</t>
  </si>
  <si>
    <t>Castlereagh</t>
  </si>
  <si>
    <t>Port Kembla</t>
  </si>
  <si>
    <t>Prospect</t>
  </si>
  <si>
    <t>Richmond</t>
  </si>
  <si>
    <t>Valley Heights</t>
  </si>
  <si>
    <t>Ulladulla</t>
  </si>
  <si>
    <t>ED_RAB410_00004</t>
  </si>
  <si>
    <t>ED_RAB421_00004</t>
  </si>
  <si>
    <t>ED_RAB422_00004</t>
  </si>
  <si>
    <t>ED_RAB423_00004</t>
  </si>
  <si>
    <t>ED_RAB424_00004</t>
  </si>
  <si>
    <t>ED_RAB425_00004</t>
  </si>
  <si>
    <t>ED_RAB426_00004</t>
  </si>
  <si>
    <t>ED_RAB427_00001</t>
  </si>
  <si>
    <t>ED_RAB427_00002</t>
  </si>
  <si>
    <t>ED_RAB427_00003</t>
  </si>
  <si>
    <t>ED_RAB427_00004</t>
  </si>
  <si>
    <t>ED_RAB427_00005</t>
  </si>
  <si>
    <t>ED_RAB428_00004</t>
  </si>
  <si>
    <t>ED_RAB429_00004</t>
  </si>
  <si>
    <t>ED_RAB4210_00004</t>
  </si>
  <si>
    <t>ED_RAB430_00012</t>
  </si>
  <si>
    <t>ED_RAB430_00013</t>
  </si>
  <si>
    <t>59253130878</t>
  </si>
  <si>
    <t>Closing value</t>
  </si>
  <si>
    <t>20150813 - amendments to table 8.3 see D15/79672</t>
  </si>
  <si>
    <t>ECONOMIC BENCHMARKING</t>
  </si>
  <si>
    <t>HUNTINGWOOD</t>
  </si>
  <si>
    <t>SEVEN HILLS</t>
  </si>
  <si>
    <t>2005-06</t>
  </si>
  <si>
    <t>BUSINESS &amp; OTHER DETAILS</t>
  </si>
  <si>
    <t>Instructions</t>
  </si>
  <si>
    <r>
      <t xml:space="preserve">Complete the following business details regulatory template </t>
    </r>
    <r>
      <rPr>
        <b/>
        <sz val="10"/>
        <color indexed="10"/>
        <rFont val="Arial"/>
        <family val="2"/>
      </rPr>
      <t>before</t>
    </r>
    <r>
      <rPr>
        <sz val="11"/>
        <color theme="1"/>
        <rFont val="Calibri"/>
        <family val="2"/>
        <scheme val="minor"/>
      </rPr>
      <t xml:space="preserve"> entering data or values in any other regulatory template. This regulatory template is linked to other cells within the spreadsheet and automatically generates column headings.</t>
    </r>
  </si>
  <si>
    <t>SUBMISSION PARTICULARS INPUT SHEETS</t>
  </si>
  <si>
    <t>ENTITY DETAILS</t>
  </si>
  <si>
    <t>Short name</t>
  </si>
  <si>
    <t>ACN / ABN</t>
  </si>
  <si>
    <t>Address 1</t>
  </si>
  <si>
    <t>Address 2</t>
  </si>
  <si>
    <t>p/code</t>
  </si>
  <si>
    <t>Postal address</t>
  </si>
  <si>
    <t>Current regulatory year</t>
  </si>
  <si>
    <t>DOPEX0101</t>
  </si>
  <si>
    <t xml:space="preserve">Network Operating costs  </t>
  </si>
  <si>
    <t>DOPEX0102</t>
  </si>
  <si>
    <t>Inspection</t>
  </si>
  <si>
    <t>DOPEX0103</t>
  </si>
  <si>
    <t>Pole replacement</t>
  </si>
  <si>
    <t>DOPEX0104</t>
  </si>
  <si>
    <t>Maintenance and repair</t>
  </si>
  <si>
    <t>DOPEX0105</t>
  </si>
  <si>
    <t>Vegetation Management</t>
  </si>
  <si>
    <t>DOPEX0106</t>
  </si>
  <si>
    <t>Emergency Response</t>
  </si>
  <si>
    <t>DOPEX0107</t>
  </si>
  <si>
    <t>Other NM operating costs</t>
  </si>
  <si>
    <t>DOPEX0108</t>
  </si>
  <si>
    <t>Non-network alternatives (demand management)</t>
  </si>
  <si>
    <t>DOPEX0109</t>
  </si>
  <si>
    <t>Meter reading</t>
  </si>
  <si>
    <t>DOPEX0110</t>
  </si>
  <si>
    <t>Customer service</t>
  </si>
  <si>
    <t>DOPEX0111</t>
  </si>
  <si>
    <t>Advertising, marketing and promotions</t>
  </si>
  <si>
    <t>DOPEX0112</t>
  </si>
  <si>
    <t>Other operating expenditures</t>
  </si>
  <si>
    <t>DOPEX0101A</t>
  </si>
  <si>
    <t>DOPEX0102A</t>
  </si>
  <si>
    <t>DOPEX0103A</t>
  </si>
  <si>
    <t>DOPEX0104A</t>
  </si>
  <si>
    <t>DOPEX0105A</t>
  </si>
  <si>
    <t>DOPEX0106A</t>
  </si>
  <si>
    <t>DOPEX0107A</t>
  </si>
  <si>
    <t>Other network maintenance costs</t>
  </si>
  <si>
    <t>DOPEX0108A</t>
  </si>
  <si>
    <t>DOPEX0109A</t>
  </si>
  <si>
    <t>DOPEX0110A</t>
  </si>
  <si>
    <t>DOPEX0111A</t>
  </si>
  <si>
    <t>DOPEX0112A</t>
  </si>
  <si>
    <t>DOPEX0101B</t>
  </si>
  <si>
    <t xml:space="preserve">Operating costs  </t>
  </si>
  <si>
    <t>DOPEX0102B</t>
  </si>
  <si>
    <t>DOPEX0103B</t>
  </si>
  <si>
    <t>DOPEX0104B</t>
  </si>
  <si>
    <t>DOPEX0105B</t>
  </si>
  <si>
    <t>DOPEX0106B</t>
  </si>
  <si>
    <t>DOPEX0107B</t>
  </si>
  <si>
    <t>Other distribution maintenance costs (specify any component that exceeds 5% of total maintenance costs)</t>
  </si>
  <si>
    <t>DOPEX0108B</t>
  </si>
  <si>
    <t>Meter reading costs (exclude meter services Type 1 to 4)</t>
  </si>
  <si>
    <t>DOPEX0109B</t>
  </si>
  <si>
    <t>DOPEX0110B</t>
  </si>
  <si>
    <t>DOPEX0111B</t>
  </si>
  <si>
    <t>Other expenses (specify any component that exceeds 5% of total operating costs)</t>
  </si>
  <si>
    <t>DOPEX0112B</t>
  </si>
  <si>
    <t>Cost associated with public lighting maintenance</t>
  </si>
  <si>
    <t>Value of Capital Contributions or Contributed Assets (included in the above)</t>
  </si>
  <si>
    <t>Overhead distribution assets</t>
  </si>
  <si>
    <t>Underground distribution assets</t>
  </si>
  <si>
    <t>d15/79672</t>
  </si>
  <si>
    <t>Spans</t>
  </si>
  <si>
    <t>2006-13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</si>
</sst>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0"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#,##0.000"/>
    <numFmt numFmtId="169" formatCode="0.000"/>
    <numFmt numFmtId="170" formatCode="0.0000"/>
    <numFmt numFmtId="171" formatCode="0.0"/>
    <numFmt numFmtId="172" formatCode="_-* #,##0_-;\-* #,##0_-;_-* &quot;-&quot;??_-;_-@_-"/>
    <numFmt numFmtId="173" formatCode="_-* #,##0.000_-;\-* #,##0.000_-;_-* &quot;-&quot;??_-;_-@_-"/>
    <numFmt numFmtId="174" formatCode="##\ ###\ ###\ ###\ ##0"/>
    <numFmt numFmtId="175" formatCode="\(0#\)\ ####\ ####"/>
    <numFmt numFmtId="176" formatCode="_([$€-2]* #,##0.00_);_([$€-2]* \(#,##0.00\);_([$€-2]* &quot;-&quot;??_)"/>
    <numFmt numFmtId="177" formatCode="_-* #,##0.00_-;[Red]\(#,##0.00\)_-;_-* &quot;-&quot;??_-;_-@_-"/>
    <numFmt numFmtId="178" formatCode="mm/dd/yy"/>
    <numFmt numFmtId="179" formatCode="0_);[Red]\(0\)"/>
    <numFmt numFmtId="180" formatCode="0.0%"/>
    <numFmt numFmtId="181" formatCode="_(* #,##0.0_);_(* \(#,##0.0\);_(* &quot;-&quot;?_);_(@_)"/>
    <numFmt numFmtId="182" formatCode="_(* #,##0_);_(* \(#,##0\);_(* &quot;-&quot;?_);_(@_)"/>
    <numFmt numFmtId="183" formatCode="#,##0.000_ ;[Red]\-#,##0.000\ "/>
    <numFmt numFmtId="184" formatCode="#,##0.0_);\(#,##0.0\)"/>
    <numFmt numFmtId="185" formatCode="#,##0_ ;\-#,##0\ "/>
    <numFmt numFmtId="186" formatCode="#,##0;[Red]\(#,##0.0\)"/>
    <numFmt numFmtId="187" formatCode="#,##0_ ;[Red]\(#,##0\)\ "/>
    <numFmt numFmtId="188" formatCode="#,##0.00;\(#,##0.00\)"/>
    <numFmt numFmtId="189" formatCode="_)d\-mmm\-yy_)"/>
    <numFmt numFmtId="190" formatCode="_(#,##0.0_);\(#,##0.0\);_(&quot;-&quot;_)"/>
    <numFmt numFmtId="191" formatCode="_(###0_);\(###0\);_(###0_)"/>
    <numFmt numFmtId="192" formatCode="#,##0.0000_);[Red]\(#,##0.0000\)"/>
    <numFmt numFmtId="193" formatCode="_-* #,##0.000_-;[Red]\(#,##0.000\)_-;_-* &quot;-&quot;??_-;_-@_-"/>
  </numFmts>
  <fonts count="95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b/>
      <i/>
      <sz val="11"/>
      <color indexed="8"/>
      <name val="Calibri"/>
      <family val="2"/>
    </font>
    <font>
      <sz val="10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1"/>
      <name val="Calibri"/>
      <family val="2"/>
    </font>
    <font>
      <sz val="8"/>
      <name val="Calibri"/>
      <family val="2"/>
    </font>
    <font>
      <u/>
      <sz val="11"/>
      <color theme="1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</font>
    <font>
      <i/>
      <sz val="11"/>
      <color indexed="8"/>
      <name val="Calibri"/>
      <family val="2"/>
    </font>
    <font>
      <sz val="11"/>
      <color theme="9" tint="-0.249977111117893"/>
      <name val="Calibri"/>
      <family val="2"/>
      <scheme val="minor"/>
    </font>
    <font>
      <b/>
      <sz val="11"/>
      <color theme="9" tint="-0.249977111117893"/>
      <name val="Calibri"/>
      <family val="2"/>
    </font>
    <font>
      <b/>
      <i/>
      <sz val="11"/>
      <color theme="9" tint="-0.249977111117893"/>
      <name val="Calibri"/>
      <family val="2"/>
    </font>
    <font>
      <b/>
      <sz val="12"/>
      <color theme="1"/>
      <name val="Calibri"/>
      <family val="2"/>
      <scheme val="minor"/>
    </font>
    <font>
      <sz val="11"/>
      <color indexed="10"/>
      <name val="Calibri"/>
      <family val="2"/>
    </font>
    <font>
      <sz val="11"/>
      <color indexed="8"/>
      <name val="Calibri"/>
      <family val="2"/>
    </font>
    <font>
      <sz val="11"/>
      <color indexed="17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6"/>
      <color indexed="9"/>
      <name val="Arial"/>
      <family val="2"/>
    </font>
    <font>
      <b/>
      <sz val="16"/>
      <color theme="0"/>
      <name val="Arial"/>
      <family val="2"/>
    </font>
    <font>
      <b/>
      <sz val="10"/>
      <color indexed="10"/>
      <name val="Arial"/>
      <family val="2"/>
    </font>
    <font>
      <b/>
      <sz val="9"/>
      <color indexed="10"/>
      <name val="Arial"/>
      <family val="2"/>
    </font>
    <font>
      <b/>
      <sz val="12"/>
      <color theme="0"/>
      <name val="Arial"/>
      <family val="2"/>
    </font>
    <font>
      <b/>
      <sz val="16"/>
      <color theme="0" tint="-4.9989318521683403E-2"/>
      <name val="Arial"/>
      <family val="2"/>
    </font>
    <font>
      <sz val="16"/>
      <color indexed="51"/>
      <name val="Arial"/>
      <family val="2"/>
    </font>
    <font>
      <sz val="10"/>
      <color indexed="51"/>
      <name val="Arial"/>
      <family val="2"/>
    </font>
    <font>
      <b/>
      <sz val="10"/>
      <color theme="0" tint="-4.9989318521683403E-2"/>
      <name val="Arial"/>
      <family val="2"/>
    </font>
    <font>
      <sz val="10"/>
      <color indexed="9"/>
      <name val="Arial"/>
      <family val="2"/>
    </font>
    <font>
      <b/>
      <sz val="10"/>
      <color indexed="51"/>
      <name val="Arial"/>
      <family val="2"/>
    </font>
    <font>
      <sz val="10"/>
      <color rgb="FFFFCC00"/>
      <name val="Arial"/>
      <family val="2"/>
    </font>
    <font>
      <b/>
      <sz val="10"/>
      <color rgb="FFFFCC00"/>
      <name val="Arial"/>
      <family val="2"/>
    </font>
    <font>
      <sz val="10"/>
      <color rgb="FFFFFFFF"/>
      <name val="Arial"/>
      <family val="2"/>
    </font>
    <font>
      <sz val="10"/>
      <name val="Helv"/>
      <charset val="204"/>
    </font>
    <font>
      <sz val="14"/>
      <name val="System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9"/>
      <name val="AGaramond"/>
    </font>
    <font>
      <sz val="10"/>
      <name val="Times New Roman"/>
      <family val="1"/>
    </font>
    <font>
      <sz val="11"/>
      <color indexed="20"/>
      <name val="Calibri"/>
      <family val="2"/>
    </font>
    <font>
      <sz val="10"/>
      <name val="Helvetica"/>
      <family val="2"/>
    </font>
    <font>
      <sz val="10"/>
      <color indexed="12"/>
      <name val="Helvetica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sz val="10"/>
      <name val="Verdana"/>
      <family val="2"/>
    </font>
    <font>
      <sz val="10"/>
      <color indexed="24"/>
      <name val="Arial"/>
      <family val="2"/>
    </font>
    <font>
      <i/>
      <sz val="11"/>
      <color indexed="23"/>
      <name val="Calibri"/>
      <family val="2"/>
    </font>
    <font>
      <sz val="9"/>
      <name val="GillSans"/>
      <family val="2"/>
    </font>
    <font>
      <sz val="9"/>
      <name val="GillSans Light"/>
      <family val="2"/>
    </font>
    <font>
      <b/>
      <sz val="15"/>
      <color indexed="62"/>
      <name val="Calibri"/>
      <family val="2"/>
    </font>
    <font>
      <b/>
      <sz val="9"/>
      <name val="Arial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b/>
      <sz val="8"/>
      <name val="Arial"/>
      <family val="2"/>
    </font>
    <font>
      <b/>
      <sz val="8.5"/>
      <name val="Univers 65"/>
      <family val="2"/>
    </font>
    <font>
      <u/>
      <sz val="11"/>
      <color indexed="12"/>
      <name val="Calibri"/>
      <family val="2"/>
    </font>
    <font>
      <u/>
      <sz val="10"/>
      <color indexed="12"/>
      <name val="Arial"/>
      <family val="2"/>
    </font>
    <font>
      <b/>
      <sz val="10"/>
      <color indexed="56"/>
      <name val="Wingdings"/>
      <charset val="2"/>
    </font>
    <font>
      <b/>
      <u/>
      <sz val="8"/>
      <color indexed="56"/>
      <name val="Arial"/>
      <family val="2"/>
    </font>
    <font>
      <sz val="11"/>
      <color indexed="62"/>
      <name val="Calibri"/>
      <family val="2"/>
    </font>
    <font>
      <b/>
      <sz val="9"/>
      <color indexed="9"/>
      <name val="Arial"/>
      <family val="2"/>
    </font>
    <font>
      <sz val="11"/>
      <color indexed="52"/>
      <name val="Calibri"/>
      <family val="2"/>
    </font>
    <font>
      <sz val="9"/>
      <name val="Arial"/>
      <family val="2"/>
    </font>
    <font>
      <sz val="12"/>
      <color indexed="14"/>
      <name val="Arial"/>
      <family val="2"/>
    </font>
    <font>
      <b/>
      <sz val="12"/>
      <name val="Arial"/>
      <family val="2"/>
    </font>
    <font>
      <sz val="11"/>
      <color indexed="60"/>
      <name val="Calibri"/>
      <family val="2"/>
    </font>
    <font>
      <sz val="8"/>
      <name val="Palatino"/>
      <family val="1"/>
    </font>
    <font>
      <b/>
      <sz val="11"/>
      <color indexed="63"/>
      <name val="Calibri"/>
      <family val="2"/>
    </font>
    <font>
      <sz val="8.5"/>
      <name val="Univers 55"/>
      <family val="2"/>
    </font>
    <font>
      <sz val="10"/>
      <color indexed="18"/>
      <name val="Times New Roman"/>
      <family val="1"/>
    </font>
    <font>
      <b/>
      <sz val="10"/>
      <name val="MS Sans Serif"/>
      <family val="2"/>
    </font>
    <font>
      <b/>
      <sz val="18"/>
      <color indexed="62"/>
      <name val="Cambria"/>
      <family val="2"/>
    </font>
    <font>
      <sz val="9"/>
      <color indexed="21"/>
      <name val="Helvetica-Black"/>
    </font>
    <font>
      <b/>
      <sz val="9"/>
      <name val="Palatino"/>
      <family val="1"/>
    </font>
    <font>
      <sz val="7"/>
      <name val="Palatino"/>
      <family val="1"/>
    </font>
    <font>
      <b/>
      <sz val="12"/>
      <color theme="0"/>
      <name val="Calibri"/>
      <family val="2"/>
      <scheme val="minor"/>
    </font>
    <font>
      <sz val="12"/>
      <name val="Palatino"/>
      <family val="1"/>
    </font>
    <font>
      <sz val="11"/>
      <name val="Helvetica-Black"/>
    </font>
    <font>
      <sz val="12"/>
      <color indexed="12"/>
      <name val="Arial MT"/>
    </font>
    <font>
      <b/>
      <u/>
      <sz val="9.5"/>
      <color indexed="56"/>
      <name val="Arial"/>
      <family val="2"/>
    </font>
    <font>
      <u/>
      <sz val="8"/>
      <color indexed="56"/>
      <name val="Arial"/>
      <family val="2"/>
    </font>
    <font>
      <b/>
      <sz val="11"/>
      <color theme="3"/>
      <name val="Calibri"/>
      <family val="2"/>
      <scheme val="minor"/>
    </font>
    <font>
      <b/>
      <sz val="11"/>
      <color theme="3" tint="0.39994506668294322"/>
      <name val="Calibri"/>
      <family val="2"/>
      <scheme val="minor"/>
    </font>
  </fonts>
  <fills count="5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36609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indexed="38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42"/>
        <bgColor indexed="42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2"/>
      </patternFill>
    </fill>
    <fill>
      <patternFill patternType="solid">
        <fgColor indexed="44"/>
        <bgColor indexed="64"/>
      </patternFill>
    </fill>
    <fill>
      <patternFill patternType="gray0625">
        <bgColor indexed="44"/>
      </patternFill>
    </fill>
    <fill>
      <patternFill patternType="solid">
        <fgColor indexed="42"/>
        <bgColor indexed="64"/>
      </patternFill>
    </fill>
    <fill>
      <patternFill patternType="solid">
        <fgColor indexed="62"/>
        <bgColor indexed="64"/>
      </patternFill>
    </fill>
    <fill>
      <patternFill patternType="mediumGray">
        <fgColor indexed="22"/>
      </patternFill>
    </fill>
    <fill>
      <patternFill patternType="solid">
        <fgColor theme="0" tint="-0.499984740745262"/>
        <bgColor indexed="64"/>
      </patternFill>
    </fill>
    <fill>
      <patternFill patternType="gray125">
        <fgColor theme="3" tint="0.39991454817346722"/>
        <bgColor rgb="FFFFFFCC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34998626667073579"/>
      </bottom>
      <diagonal/>
    </border>
    <border>
      <left/>
      <right style="medium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38"/>
      </bottom>
      <diagonal/>
    </border>
    <border>
      <left/>
      <right/>
      <top/>
      <bottom style="medium">
        <color indexed="38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472">
    <xf numFmtId="0" fontId="0" fillId="0" borderId="0"/>
    <xf numFmtId="165" fontId="7" fillId="2" borderId="0" applyNumberFormat="0" applyFont="0" applyBorder="0" applyAlignment="0">
      <alignment horizontal="right"/>
    </xf>
    <xf numFmtId="0" fontId="11" fillId="0" borderId="0" applyNumberFormat="0" applyFill="0" applyBorder="0" applyAlignment="0" applyProtection="0"/>
    <xf numFmtId="165" fontId="4" fillId="3" borderId="0" applyFont="0" applyBorder="0" applyAlignment="0">
      <alignment horizontal="right"/>
      <protection locked="0"/>
    </xf>
    <xf numFmtId="0" fontId="4" fillId="4" borderId="0"/>
    <xf numFmtId="0" fontId="4" fillId="0" borderId="0"/>
    <xf numFmtId="165" fontId="4" fillId="2" borderId="0" applyNumberFormat="0" applyFont="0" applyBorder="0" applyAlignment="0">
      <alignment horizontal="right"/>
    </xf>
    <xf numFmtId="0" fontId="15" fillId="0" borderId="0"/>
    <xf numFmtId="0" fontId="15" fillId="0" borderId="0"/>
    <xf numFmtId="167" fontId="1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16" fillId="0" borderId="0"/>
    <xf numFmtId="0" fontId="4" fillId="0" borderId="0" applyFill="0"/>
    <xf numFmtId="0" fontId="4" fillId="19" borderId="0"/>
    <xf numFmtId="0" fontId="4" fillId="0" borderId="0"/>
    <xf numFmtId="0" fontId="4" fillId="0" borderId="0"/>
    <xf numFmtId="0" fontId="4" fillId="0" borderId="0"/>
    <xf numFmtId="176" fontId="4" fillId="0" borderId="0"/>
    <xf numFmtId="176" fontId="4" fillId="0" borderId="0"/>
    <xf numFmtId="0" fontId="44" fillId="0" borderId="0"/>
    <xf numFmtId="0" fontId="44" fillId="0" borderId="0"/>
    <xf numFmtId="0" fontId="4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4" fillId="0" borderId="0"/>
    <xf numFmtId="0" fontId="4" fillId="0" borderId="0"/>
    <xf numFmtId="0" fontId="4" fillId="0" borderId="0"/>
    <xf numFmtId="177" fontId="46" fillId="0" borderId="0"/>
    <xf numFmtId="177" fontId="46" fillId="0" borderId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26" fillId="24" borderId="0" applyNumberFormat="0" applyBorder="0" applyAlignment="0" applyProtection="0"/>
    <xf numFmtId="0" fontId="26" fillId="25" borderId="0" applyNumberFormat="0" applyBorder="0" applyAlignment="0" applyProtection="0"/>
    <xf numFmtId="0" fontId="26" fillId="20" borderId="0" applyNumberFormat="0" applyBorder="0" applyAlignment="0" applyProtection="0"/>
    <xf numFmtId="0" fontId="26" fillId="21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47" fillId="24" borderId="0" applyNumberFormat="0" applyBorder="0" applyAlignment="0" applyProtection="0"/>
    <xf numFmtId="0" fontId="47" fillId="25" borderId="0" applyNumberFormat="0" applyBorder="0" applyAlignment="0" applyProtection="0"/>
    <xf numFmtId="0" fontId="47" fillId="20" borderId="0" applyNumberFormat="0" applyBorder="0" applyAlignment="0" applyProtection="0"/>
    <xf numFmtId="0" fontId="47" fillId="21" borderId="0" applyNumberFormat="0" applyBorder="0" applyAlignment="0" applyProtection="0"/>
    <xf numFmtId="0" fontId="26" fillId="26" borderId="0" applyNumberFormat="0" applyBorder="0" applyAlignment="0" applyProtection="0"/>
    <xf numFmtId="0" fontId="26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0" borderId="0" applyNumberFormat="0" applyBorder="0" applyAlignment="0" applyProtection="0"/>
    <xf numFmtId="0" fontId="47" fillId="31" borderId="0" applyNumberFormat="0" applyBorder="0" applyAlignment="0" applyProtection="0"/>
    <xf numFmtId="0" fontId="47" fillId="32" borderId="0" applyNumberFormat="0" applyBorder="0" applyAlignment="0" applyProtection="0"/>
    <xf numFmtId="0" fontId="26" fillId="29" borderId="0" applyNumberFormat="0" applyBorder="0" applyAlignment="0" applyProtection="0"/>
    <xf numFmtId="0" fontId="26" fillId="33" borderId="0" applyNumberFormat="0" applyBorder="0" applyAlignment="0" applyProtection="0"/>
    <xf numFmtId="0" fontId="47" fillId="30" borderId="0" applyNumberFormat="0" applyBorder="0" applyAlignment="0" applyProtection="0"/>
    <xf numFmtId="0" fontId="47" fillId="34" borderId="0" applyNumberFormat="0" applyBorder="0" applyAlignment="0" applyProtection="0"/>
    <xf numFmtId="0" fontId="26" fillId="26" borderId="0" applyNumberFormat="0" applyBorder="0" applyAlignment="0" applyProtection="0"/>
    <xf numFmtId="0" fontId="26" fillId="30" borderId="0" applyNumberFormat="0" applyBorder="0" applyAlignment="0" applyProtection="0"/>
    <xf numFmtId="0" fontId="47" fillId="30" borderId="0" applyNumberFormat="0" applyBorder="0" applyAlignment="0" applyProtection="0"/>
    <xf numFmtId="0" fontId="47" fillId="35" borderId="0" applyNumberFormat="0" applyBorder="0" applyAlignment="0" applyProtection="0"/>
    <xf numFmtId="0" fontId="26" fillId="36" borderId="0" applyNumberFormat="0" applyBorder="0" applyAlignment="0" applyProtection="0"/>
    <xf numFmtId="0" fontId="26" fillId="26" borderId="0" applyNumberFormat="0" applyBorder="0" applyAlignment="0" applyProtection="0"/>
    <xf numFmtId="0" fontId="47" fillId="27" borderId="0" applyNumberFormat="0" applyBorder="0" applyAlignment="0" applyProtection="0"/>
    <xf numFmtId="0" fontId="47" fillId="28" borderId="0" applyNumberFormat="0" applyBorder="0" applyAlignment="0" applyProtection="0"/>
    <xf numFmtId="0" fontId="26" fillId="29" borderId="0" applyNumberFormat="0" applyBorder="0" applyAlignment="0" applyProtection="0"/>
    <xf numFmtId="0" fontId="26" fillId="37" borderId="0" applyNumberFormat="0" applyBorder="0" applyAlignment="0" applyProtection="0"/>
    <xf numFmtId="0" fontId="47" fillId="37" borderId="0" applyNumberFormat="0" applyBorder="0" applyAlignment="0" applyProtection="0"/>
    <xf numFmtId="0" fontId="47" fillId="38" borderId="0" applyNumberFormat="0" applyBorder="0" applyAlignment="0" applyProtection="0"/>
    <xf numFmtId="0" fontId="48" fillId="0" borderId="0"/>
    <xf numFmtId="164" fontId="49" fillId="0" borderId="0" applyFont="0" applyFill="0" applyBorder="0" applyAlignment="0" applyProtection="0"/>
    <xf numFmtId="0" fontId="50" fillId="39" borderId="0" applyNumberFormat="0" applyBorder="0" applyAlignment="0" applyProtection="0"/>
    <xf numFmtId="0" fontId="51" fillId="0" borderId="0" applyNumberFormat="0" applyFill="0" applyBorder="0" applyAlignment="0"/>
    <xf numFmtId="165" fontId="4" fillId="2" borderId="0" applyNumberFormat="0" applyFont="0" applyBorder="0" applyAlignment="0">
      <alignment horizontal="right"/>
    </xf>
    <xf numFmtId="165" fontId="4" fillId="2" borderId="0" applyNumberFormat="0" applyFont="0" applyBorder="0" applyAlignment="0">
      <alignment horizontal="right"/>
    </xf>
    <xf numFmtId="0" fontId="52" fillId="0" borderId="0" applyNumberFormat="0" applyFill="0" applyBorder="0" applyAlignment="0">
      <protection locked="0"/>
    </xf>
    <xf numFmtId="0" fontId="53" fillId="23" borderId="36" applyNumberFormat="0" applyAlignment="0" applyProtection="0"/>
    <xf numFmtId="0" fontId="53" fillId="23" borderId="36" applyNumberFormat="0" applyAlignment="0" applyProtection="0"/>
    <xf numFmtId="0" fontId="53" fillId="23" borderId="36" applyNumberFormat="0" applyAlignment="0" applyProtection="0"/>
    <xf numFmtId="0" fontId="54" fillId="40" borderId="37" applyNumberFormat="0" applyAlignment="0" applyProtection="0"/>
    <xf numFmtId="0" fontId="54" fillId="40" borderId="37" applyNumberFormat="0" applyAlignment="0" applyProtection="0"/>
    <xf numFmtId="165" fontId="4" fillId="0" borderId="0" applyFont="0" applyFill="0" applyBorder="0" applyAlignment="0" applyProtection="0"/>
    <xf numFmtId="0" fontId="55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4" fillId="0" borderId="0" applyFont="0" applyFill="0" applyBorder="0" applyAlignment="0" applyProtection="0"/>
    <xf numFmtId="167" fontId="5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3" fontId="57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6" fontId="16" fillId="0" borderId="0" applyFont="0" applyFill="0" applyBorder="0" applyAlignment="0" applyProtection="0"/>
    <xf numFmtId="164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" fillId="41" borderId="0" applyNumberFormat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176" fontId="26" fillId="0" borderId="0" applyFont="0" applyFill="0" applyBorder="0" applyAlignment="0" applyProtection="0"/>
    <xf numFmtId="0" fontId="58" fillId="0" borderId="0" applyNumberFormat="0" applyFill="0" applyBorder="0" applyAlignment="0" applyProtection="0"/>
    <xf numFmtId="179" fontId="4" fillId="0" borderId="0" applyFont="0" applyFill="0" applyBorder="0" applyAlignment="0" applyProtection="0"/>
    <xf numFmtId="179" fontId="4" fillId="0" borderId="0" applyFont="0" applyFill="0" applyBorder="0" applyAlignment="0" applyProtection="0"/>
    <xf numFmtId="0" fontId="59" fillId="0" borderId="0"/>
    <xf numFmtId="0" fontId="60" fillId="0" borderId="0"/>
    <xf numFmtId="0" fontId="27" fillId="44" borderId="0" applyNumberFormat="0" applyBorder="0" applyAlignment="0" applyProtection="0"/>
    <xf numFmtId="0" fontId="6" fillId="0" borderId="0" applyFill="0" applyBorder="0">
      <alignment vertical="center"/>
    </xf>
    <xf numFmtId="0" fontId="61" fillId="0" borderId="38" applyNumberFormat="0" applyFill="0" applyAlignment="0" applyProtection="0"/>
    <xf numFmtId="0" fontId="6" fillId="0" borderId="0" applyFill="0" applyBorder="0">
      <alignment vertical="center"/>
    </xf>
    <xf numFmtId="0" fontId="62" fillId="0" borderId="0" applyFill="0" applyBorder="0">
      <alignment vertical="center"/>
    </xf>
    <xf numFmtId="0" fontId="63" fillId="0" borderId="39" applyNumberFormat="0" applyFill="0" applyAlignment="0" applyProtection="0"/>
    <xf numFmtId="0" fontId="62" fillId="0" borderId="0" applyFill="0" applyBorder="0">
      <alignment vertical="center"/>
    </xf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5" fillId="0" borderId="0" applyFill="0" applyBorder="0">
      <alignment vertical="center"/>
    </xf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4" fillId="0" borderId="40" applyNumberFormat="0" applyFill="0" applyAlignment="0" applyProtection="0"/>
    <xf numFmtId="0" fontId="65" fillId="0" borderId="0" applyFill="0" applyBorder="0">
      <alignment vertical="center"/>
    </xf>
    <xf numFmtId="0" fontId="46" fillId="0" borderId="0" applyFill="0" applyBorder="0">
      <alignment vertical="center"/>
    </xf>
    <xf numFmtId="0" fontId="64" fillId="0" borderId="0" applyNumberFormat="0" applyFill="0" applyBorder="0" applyAlignment="0" applyProtection="0"/>
    <xf numFmtId="0" fontId="46" fillId="0" borderId="0" applyFill="0" applyBorder="0">
      <alignment vertical="center"/>
    </xf>
    <xf numFmtId="180" fontId="66" fillId="0" borderId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 applyNumberFormat="0" applyFill="0" applyBorder="0" applyAlignment="0" applyProtection="0">
      <alignment vertical="top"/>
      <protection locked="0"/>
    </xf>
    <xf numFmtId="0" fontId="11" fillId="0" borderId="0" applyNumberFormat="0" applyFill="0" applyBorder="0" applyAlignment="0" applyProtection="0"/>
    <xf numFmtId="0" fontId="68" fillId="0" borderId="0" applyNumberFormat="0" applyFill="0" applyBorder="0" applyAlignment="0" applyProtection="0">
      <alignment vertical="top"/>
      <protection locked="0"/>
    </xf>
    <xf numFmtId="0" fontId="69" fillId="0" borderId="0" applyFill="0" applyBorder="0">
      <alignment horizontal="center" vertical="center"/>
      <protection locked="0"/>
    </xf>
    <xf numFmtId="0" fontId="70" fillId="0" borderId="0" applyFill="0" applyBorder="0">
      <alignment horizontal="left" vertical="center"/>
      <protection locked="0"/>
    </xf>
    <xf numFmtId="181" fontId="4" fillId="9" borderId="0" applyFont="0" applyBorder="0">
      <alignment horizontal="right"/>
    </xf>
    <xf numFmtId="180" fontId="4" fillId="9" borderId="0" applyFont="0" applyBorder="0" applyAlignment="0"/>
    <xf numFmtId="181" fontId="4" fillId="9" borderId="0" applyFont="0" applyBorder="0">
      <alignment horizontal="right"/>
    </xf>
    <xf numFmtId="0" fontId="71" fillId="21" borderId="36" applyNumberFormat="0" applyAlignment="0" applyProtection="0"/>
    <xf numFmtId="0" fontId="71" fillId="21" borderId="36" applyNumberFormat="0" applyAlignment="0" applyProtection="0"/>
    <xf numFmtId="0" fontId="71" fillId="21" borderId="36" applyNumberFormat="0" applyAlignment="0" applyProtection="0"/>
    <xf numFmtId="165" fontId="4" fillId="3" borderId="0" applyFont="0" applyBorder="0" applyAlignment="0">
      <alignment horizontal="right"/>
      <protection locked="0"/>
    </xf>
    <xf numFmtId="165" fontId="4" fillId="3" borderId="0" applyFont="0" applyBorder="0" applyAlignment="0">
      <alignment horizontal="right"/>
      <protection locked="0"/>
    </xf>
    <xf numFmtId="165" fontId="4" fillId="3" borderId="0" applyFont="0" applyBorder="0" applyAlignment="0">
      <alignment horizontal="right"/>
      <protection locked="0"/>
    </xf>
    <xf numFmtId="165" fontId="4" fillId="3" borderId="0" applyFont="0" applyBorder="0" applyAlignment="0">
      <alignment horizontal="right"/>
      <protection locked="0"/>
    </xf>
    <xf numFmtId="10" fontId="4" fillId="45" borderId="0" applyFont="0" applyBorder="0">
      <alignment horizontal="right"/>
      <protection locked="0"/>
    </xf>
    <xf numFmtId="165" fontId="4" fillId="45" borderId="0" applyFont="0" applyBorder="0" applyAlignment="0">
      <alignment horizontal="right"/>
      <protection locked="0"/>
    </xf>
    <xf numFmtId="3" fontId="4" fillId="46" borderId="0" applyFont="0" applyBorder="0">
      <protection locked="0"/>
    </xf>
    <xf numFmtId="180" fontId="62" fillId="46" borderId="0" applyBorder="0" applyAlignment="0">
      <protection locked="0"/>
    </xf>
    <xf numFmtId="182" fontId="4" fillId="47" borderId="0" applyFont="0" applyBorder="0">
      <alignment horizontal="right"/>
      <protection locked="0"/>
    </xf>
    <xf numFmtId="182" fontId="4" fillId="47" borderId="0" applyFont="0" applyBorder="0">
      <alignment horizontal="right"/>
      <protection locked="0"/>
    </xf>
    <xf numFmtId="182" fontId="4" fillId="47" borderId="0" applyFont="0" applyBorder="0">
      <alignment horizontal="right"/>
      <protection locked="0"/>
    </xf>
    <xf numFmtId="165" fontId="4" fillId="9" borderId="0" applyFont="0" applyBorder="0">
      <alignment horizontal="right"/>
      <protection locked="0"/>
    </xf>
    <xf numFmtId="165" fontId="4" fillId="9" borderId="0" applyFont="0" applyBorder="0">
      <alignment horizontal="right"/>
      <protection locked="0"/>
    </xf>
    <xf numFmtId="165" fontId="4" fillId="9" borderId="0" applyFont="0" applyBorder="0">
      <alignment horizontal="right"/>
      <protection locked="0"/>
    </xf>
    <xf numFmtId="183" fontId="16" fillId="5" borderId="26">
      <protection locked="0"/>
    </xf>
    <xf numFmtId="183" fontId="16" fillId="5" borderId="26">
      <protection locked="0"/>
    </xf>
    <xf numFmtId="49" fontId="16" fillId="5" borderId="26" applyFont="0" applyAlignment="0">
      <alignment horizontal="left" vertical="center" wrapText="1"/>
      <protection locked="0"/>
    </xf>
    <xf numFmtId="49" fontId="16" fillId="5" borderId="26" applyFont="0" applyAlignment="0">
      <alignment horizontal="left" vertical="center" wrapText="1"/>
      <protection locked="0"/>
    </xf>
    <xf numFmtId="180" fontId="72" fillId="48" borderId="0" applyBorder="0" applyAlignment="0"/>
    <xf numFmtId="0" fontId="46" fillId="2" borderId="0"/>
    <xf numFmtId="0" fontId="73" fillId="0" borderId="41" applyNumberFormat="0" applyFill="0" applyAlignment="0" applyProtection="0"/>
    <xf numFmtId="181" fontId="74" fillId="2" borderId="33" applyFont="0" applyBorder="0" applyAlignment="0"/>
    <xf numFmtId="180" fontId="62" fillId="2" borderId="0" applyFont="0" applyBorder="0" applyAlignment="0"/>
    <xf numFmtId="184" fontId="75" fillId="0" borderId="0"/>
    <xf numFmtId="0" fontId="76" fillId="0" borderId="0" applyFill="0" applyBorder="0">
      <alignment horizontal="left" vertical="center"/>
    </xf>
    <xf numFmtId="0" fontId="77" fillId="24" borderId="0" applyNumberFormat="0" applyBorder="0" applyAlignment="0" applyProtection="0"/>
    <xf numFmtId="183" fontId="16" fillId="14" borderId="26"/>
    <xf numFmtId="183" fontId="16" fillId="14" borderId="26"/>
    <xf numFmtId="185" fontId="78" fillId="0" borderId="0"/>
    <xf numFmtId="0" fontId="4" fillId="0" borderId="0"/>
    <xf numFmtId="0" fontId="4" fillId="4" borderId="0"/>
    <xf numFmtId="0" fontId="4" fillId="0" borderId="0"/>
    <xf numFmtId="0" fontId="4" fillId="4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4" borderId="0"/>
    <xf numFmtId="0" fontId="4" fillId="4" borderId="0"/>
    <xf numFmtId="0" fontId="4" fillId="0" borderId="0"/>
    <xf numFmtId="0" fontId="56" fillId="0" borderId="0"/>
    <xf numFmtId="0" fontId="2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 applyFill="0"/>
    <xf numFmtId="0" fontId="4" fillId="4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4" borderId="0"/>
    <xf numFmtId="0" fontId="4" fillId="4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 applyFill="0"/>
    <xf numFmtId="0" fontId="4" fillId="0" borderId="0"/>
    <xf numFmtId="0" fontId="4" fillId="0" borderId="0"/>
    <xf numFmtId="0" fontId="4" fillId="0" borderId="0"/>
    <xf numFmtId="0" fontId="4" fillId="0" borderId="0"/>
    <xf numFmtId="0" fontId="26" fillId="0" borderId="0"/>
    <xf numFmtId="0" fontId="4" fillId="0" borderId="0"/>
    <xf numFmtId="0" fontId="49" fillId="0" borderId="0"/>
    <xf numFmtId="0" fontId="4" fillId="4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0" borderId="0"/>
    <xf numFmtId="0" fontId="16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4" fillId="22" borderId="42" applyNumberFormat="0" applyFont="0" applyAlignment="0" applyProtection="0"/>
    <xf numFmtId="0" fontId="4" fillId="22" borderId="42" applyNumberFormat="0" applyFont="0" applyAlignment="0" applyProtection="0"/>
    <xf numFmtId="0" fontId="4" fillId="22" borderId="42" applyNumberFormat="0" applyFont="0" applyAlignment="0" applyProtection="0"/>
    <xf numFmtId="0" fontId="4" fillId="22" borderId="42" applyNumberFormat="0" applyFont="0" applyAlignment="0" applyProtection="0"/>
    <xf numFmtId="0" fontId="4" fillId="22" borderId="42" applyNumberFormat="0" applyFont="0" applyAlignment="0" applyProtection="0"/>
    <xf numFmtId="0" fontId="4" fillId="22" borderId="42" applyNumberFormat="0" applyFont="0" applyAlignment="0" applyProtection="0"/>
    <xf numFmtId="0" fontId="4" fillId="22" borderId="42" applyNumberFormat="0" applyFont="0" applyAlignment="0" applyProtection="0"/>
    <xf numFmtId="0" fontId="4" fillId="22" borderId="42" applyNumberFormat="0" applyFont="0" applyAlignment="0" applyProtection="0"/>
    <xf numFmtId="0" fontId="4" fillId="22" borderId="42" applyNumberFormat="0" applyFont="0" applyAlignment="0" applyProtection="0"/>
    <xf numFmtId="0" fontId="79" fillId="23" borderId="43" applyNumberFormat="0" applyAlignment="0" applyProtection="0"/>
    <xf numFmtId="0" fontId="79" fillId="23" borderId="43" applyNumberFormat="0" applyAlignment="0" applyProtection="0"/>
    <xf numFmtId="0" fontId="79" fillId="23" borderId="43" applyNumberFormat="0" applyAlignment="0" applyProtection="0"/>
    <xf numFmtId="186" fontId="4" fillId="0" borderId="0" applyFill="0" applyBorder="0"/>
    <xf numFmtId="186" fontId="4" fillId="0" borderId="0" applyFill="0" applyBorder="0"/>
    <xf numFmtId="186" fontId="4" fillId="0" borderId="0" applyFill="0" applyBorder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4" fillId="0" borderId="0" applyFont="0" applyFill="0" applyBorder="0" applyAlignment="0" applyProtection="0"/>
    <xf numFmtId="180" fontId="80" fillId="0" borderId="0"/>
    <xf numFmtId="0" fontId="65" fillId="0" borderId="0" applyFill="0" applyBorder="0">
      <alignment vertical="center"/>
    </xf>
    <xf numFmtId="0" fontId="55" fillId="0" borderId="0" applyNumberFormat="0" applyFont="0" applyFill="0" applyBorder="0" applyAlignment="0" applyProtection="0">
      <alignment horizontal="left"/>
    </xf>
    <xf numFmtId="15" fontId="55" fillId="0" borderId="0" applyFont="0" applyFill="0" applyBorder="0" applyAlignment="0" applyProtection="0"/>
    <xf numFmtId="4" fontId="55" fillId="0" borderId="0" applyFont="0" applyFill="0" applyBorder="0" applyAlignment="0" applyProtection="0"/>
    <xf numFmtId="187" fontId="81" fillId="0" borderId="44"/>
    <xf numFmtId="0" fontId="82" fillId="0" borderId="45">
      <alignment horizontal="center"/>
    </xf>
    <xf numFmtId="0" fontId="82" fillId="0" borderId="45">
      <alignment horizontal="center"/>
    </xf>
    <xf numFmtId="0" fontId="82" fillId="0" borderId="45">
      <alignment horizontal="center"/>
    </xf>
    <xf numFmtId="0" fontId="82" fillId="0" borderId="45">
      <alignment horizontal="center"/>
    </xf>
    <xf numFmtId="0" fontId="82" fillId="0" borderId="45">
      <alignment horizontal="center"/>
    </xf>
    <xf numFmtId="0" fontId="82" fillId="0" borderId="45">
      <alignment horizontal="center"/>
    </xf>
    <xf numFmtId="3" fontId="55" fillId="0" borderId="0" applyFont="0" applyFill="0" applyBorder="0" applyAlignment="0" applyProtection="0"/>
    <xf numFmtId="0" fontId="55" fillId="49" borderId="0" applyNumberFormat="0" applyFont="0" applyBorder="0" applyAlignment="0" applyProtection="0"/>
    <xf numFmtId="188" fontId="4" fillId="0" borderId="0"/>
    <xf numFmtId="188" fontId="4" fillId="0" borderId="0"/>
    <xf numFmtId="188" fontId="4" fillId="0" borderId="0"/>
    <xf numFmtId="189" fontId="46" fillId="0" borderId="0" applyFill="0" applyBorder="0">
      <alignment horizontal="right" vertical="center"/>
    </xf>
    <xf numFmtId="190" fontId="46" fillId="0" borderId="0" applyFill="0" applyBorder="0">
      <alignment horizontal="right" vertical="center"/>
    </xf>
    <xf numFmtId="191" fontId="46" fillId="0" borderId="0" applyFill="0" applyBorder="0">
      <alignment horizontal="right" vertical="center"/>
    </xf>
    <xf numFmtId="0" fontId="30" fillId="50" borderId="0">
      <alignment horizontal="left" vertical="center"/>
      <protection locked="0"/>
    </xf>
    <xf numFmtId="0" fontId="4" fillId="22" borderId="0" applyNumberFormat="0" applyFont="0" applyBorder="0" applyAlignment="0" applyProtection="0"/>
    <xf numFmtId="0" fontId="4" fillId="22" borderId="0" applyNumberFormat="0" applyFont="0" applyBorder="0" applyAlignment="0" applyProtection="0"/>
    <xf numFmtId="0" fontId="4" fillId="23" borderId="0" applyNumberFormat="0" applyFont="0" applyBorder="0" applyAlignment="0" applyProtection="0"/>
    <xf numFmtId="0" fontId="4" fillId="23" borderId="0" applyNumberFormat="0" applyFont="0" applyBorder="0" applyAlignment="0" applyProtection="0"/>
    <xf numFmtId="0" fontId="4" fillId="25" borderId="0" applyNumberFormat="0" applyFont="0" applyBorder="0" applyAlignment="0" applyProtection="0"/>
    <xf numFmtId="0" fontId="4" fillId="25" borderId="0" applyNumberFormat="0" applyFon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25" borderId="0" applyNumberFormat="0" applyFont="0" applyBorder="0" applyAlignment="0" applyProtection="0"/>
    <xf numFmtId="0" fontId="4" fillId="25" borderId="0" applyNumberFormat="0" applyFont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Fill="0" applyBorder="0" applyAlignment="0" applyProtection="0"/>
    <xf numFmtId="0" fontId="4" fillId="0" borderId="0" applyNumberFormat="0" applyFont="0" applyBorder="0" applyAlignment="0" applyProtection="0"/>
    <xf numFmtId="0" fontId="4" fillId="0" borderId="0" applyNumberFormat="0" applyFont="0" applyBorder="0" applyAlignment="0" applyProtection="0"/>
    <xf numFmtId="0" fontId="83" fillId="0" borderId="0" applyNumberForma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6" fillId="0" borderId="0"/>
    <xf numFmtId="0" fontId="8" fillId="0" borderId="0"/>
    <xf numFmtId="15" fontId="4" fillId="0" borderId="0"/>
    <xf numFmtId="15" fontId="4" fillId="0" borderId="0"/>
    <xf numFmtId="15" fontId="4" fillId="0" borderId="0"/>
    <xf numFmtId="10" fontId="4" fillId="0" borderId="0"/>
    <xf numFmtId="10" fontId="4" fillId="0" borderId="0"/>
    <xf numFmtId="10" fontId="4" fillId="0" borderId="0"/>
    <xf numFmtId="0" fontId="84" fillId="15" borderId="15" applyBorder="0" applyProtection="0">
      <alignment horizontal="centerContinuous" vertical="center"/>
    </xf>
    <xf numFmtId="0" fontId="85" fillId="0" borderId="0" applyBorder="0" applyProtection="0">
      <alignment vertical="center"/>
    </xf>
    <xf numFmtId="0" fontId="86" fillId="0" borderId="0">
      <alignment horizontal="left"/>
    </xf>
    <xf numFmtId="0" fontId="86" fillId="0" borderId="46" applyFill="0" applyBorder="0" applyProtection="0">
      <alignment horizontal="left" vertical="top"/>
    </xf>
    <xf numFmtId="0" fontId="30" fillId="50" borderId="0">
      <alignment horizontal="left" vertical="center"/>
      <protection locked="0"/>
    </xf>
    <xf numFmtId="0" fontId="87" fillId="11" borderId="0">
      <alignment vertical="center"/>
      <protection locked="0"/>
    </xf>
    <xf numFmtId="49" fontId="4" fillId="0" borderId="0" applyFont="0" applyFill="0" applyBorder="0" applyAlignment="0" applyProtection="0"/>
    <xf numFmtId="0" fontId="88" fillId="0" borderId="0"/>
    <xf numFmtId="49" fontId="4" fillId="0" borderId="0" applyFont="0" applyFill="0" applyBorder="0" applyAlignment="0" applyProtection="0"/>
    <xf numFmtId="0" fontId="89" fillId="0" borderId="0"/>
    <xf numFmtId="0" fontId="89" fillId="0" borderId="0"/>
    <xf numFmtId="0" fontId="88" fillId="0" borderId="0"/>
    <xf numFmtId="184" fontId="90" fillId="0" borderId="0"/>
    <xf numFmtId="0" fontId="83" fillId="0" borderId="0" applyNumberFormat="0" applyFill="0" applyBorder="0" applyAlignment="0" applyProtection="0"/>
    <xf numFmtId="0" fontId="91" fillId="0" borderId="0" applyFill="0" applyBorder="0">
      <alignment horizontal="left" vertical="center"/>
      <protection locked="0"/>
    </xf>
    <xf numFmtId="0" fontId="88" fillId="0" borderId="0"/>
    <xf numFmtId="0" fontId="92" fillId="0" borderId="0" applyFill="0" applyBorder="0">
      <alignment horizontal="left" vertical="center"/>
      <protection locked="0"/>
    </xf>
    <xf numFmtId="0" fontId="1" fillId="0" borderId="47" applyNumberFormat="0" applyFill="0" applyAlignment="0" applyProtection="0"/>
    <xf numFmtId="0" fontId="1" fillId="0" borderId="47" applyNumberFormat="0" applyFill="0" applyAlignment="0" applyProtection="0"/>
    <xf numFmtId="0" fontId="1" fillId="0" borderId="47" applyNumberFormat="0" applyFill="0" applyAlignment="0" applyProtection="0"/>
    <xf numFmtId="0" fontId="25" fillId="0" borderId="0" applyNumberFormat="0" applyFill="0" applyBorder="0" applyAlignment="0" applyProtection="0"/>
    <xf numFmtId="192" fontId="4" fillId="0" borderId="15" applyBorder="0" applyProtection="0">
      <alignment horizontal="right"/>
    </xf>
    <xf numFmtId="192" fontId="4" fillId="0" borderId="15" applyBorder="0" applyProtection="0">
      <alignment horizontal="right"/>
    </xf>
    <xf numFmtId="192" fontId="4" fillId="0" borderId="15" applyBorder="0" applyProtection="0">
      <alignment horizontal="right"/>
    </xf>
    <xf numFmtId="9" fontId="16" fillId="0" borderId="0" applyFont="0" applyFill="0" applyBorder="0" applyAlignment="0" applyProtection="0"/>
    <xf numFmtId="193" fontId="18" fillId="5" borderId="31" applyBorder="0">
      <alignment horizontal="right"/>
      <protection locked="0"/>
    </xf>
    <xf numFmtId="0" fontId="34" fillId="11" borderId="48">
      <alignment vertical="center"/>
    </xf>
  </cellStyleXfs>
  <cellXfs count="317">
    <xf numFmtId="0" fontId="0" fillId="0" borderId="0" xfId="0"/>
    <xf numFmtId="0" fontId="1" fillId="0" borderId="0" xfId="0" applyFont="1"/>
    <xf numFmtId="0" fontId="0" fillId="4" borderId="0" xfId="0" applyFill="1"/>
    <xf numFmtId="0" fontId="11" fillId="4" borderId="0" xfId="2" applyFill="1"/>
    <xf numFmtId="0" fontId="2" fillId="0" borderId="0" xfId="0" applyFont="1"/>
    <xf numFmtId="0" fontId="0" fillId="0" borderId="0" xfId="0" applyFont="1" applyAlignment="1">
      <alignment horizontal="left" vertical="center" wrapText="1"/>
    </xf>
    <xf numFmtId="168" fontId="0" fillId="0" borderId="0" xfId="0" applyNumberFormat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4" fillId="4" borderId="0" xfId="4"/>
    <xf numFmtId="0" fontId="4" fillId="4" borderId="0" xfId="4" applyAlignment="1"/>
    <xf numFmtId="0" fontId="5" fillId="0" borderId="0" xfId="4" applyFont="1" applyFill="1"/>
    <xf numFmtId="0" fontId="8" fillId="0" borderId="1" xfId="4" applyFont="1" applyFill="1" applyBorder="1"/>
    <xf numFmtId="0" fontId="8" fillId="0" borderId="0" xfId="4" applyFont="1" applyFill="1"/>
    <xf numFmtId="0" fontId="7" fillId="0" borderId="2" xfId="0" applyFont="1" applyFill="1" applyBorder="1" applyAlignment="1"/>
    <xf numFmtId="0" fontId="7" fillId="0" borderId="2" xfId="0" applyFont="1" applyFill="1" applyBorder="1"/>
    <xf numFmtId="0" fontId="7" fillId="0" borderId="3" xfId="0" applyFont="1" applyFill="1" applyBorder="1"/>
    <xf numFmtId="0" fontId="7" fillId="0" borderId="0" xfId="0" applyFont="1" applyFill="1" applyBorder="1"/>
    <xf numFmtId="0" fontId="7" fillId="0" borderId="5" xfId="0" applyFont="1" applyFill="1" applyBorder="1" applyProtection="1">
      <protection locked="0"/>
    </xf>
    <xf numFmtId="0" fontId="7" fillId="0" borderId="5" xfId="0" applyFont="1" applyFill="1" applyBorder="1"/>
    <xf numFmtId="0" fontId="7" fillId="0" borderId="5" xfId="0" applyFont="1" applyFill="1" applyBorder="1" applyAlignment="1" applyProtection="1">
      <protection locked="0"/>
    </xf>
    <xf numFmtId="0" fontId="7" fillId="0" borderId="6" xfId="0" applyFont="1" applyFill="1" applyBorder="1" applyAlignment="1"/>
    <xf numFmtId="0" fontId="7" fillId="0" borderId="6" xfId="0" applyFont="1" applyFill="1" applyBorder="1"/>
    <xf numFmtId="0" fontId="7" fillId="0" borderId="7" xfId="0" applyFont="1" applyFill="1" applyBorder="1"/>
    <xf numFmtId="0" fontId="4" fillId="0" borderId="0" xfId="4" applyFont="1" applyFill="1"/>
    <xf numFmtId="0" fontId="8" fillId="0" borderId="8" xfId="4" applyFont="1" applyFill="1" applyBorder="1"/>
    <xf numFmtId="0" fontId="7" fillId="0" borderId="9" xfId="0" applyFont="1" applyFill="1" applyBorder="1" applyAlignment="1">
      <alignment horizontal="left" indent="1"/>
    </xf>
    <xf numFmtId="0" fontId="6" fillId="0" borderId="10" xfId="0" applyFont="1" applyFill="1" applyBorder="1" applyAlignment="1">
      <alignment horizontal="left" indent="1"/>
    </xf>
    <xf numFmtId="0" fontId="7" fillId="0" borderId="0" xfId="0" applyFont="1" applyFill="1" applyBorder="1" applyAlignment="1">
      <alignment horizontal="right" indent="1"/>
    </xf>
    <xf numFmtId="0" fontId="7" fillId="0" borderId="10" xfId="0" applyFont="1" applyFill="1" applyBorder="1" applyAlignment="1">
      <alignment horizontal="left" indent="1"/>
    </xf>
    <xf numFmtId="0" fontId="7" fillId="0" borderId="11" xfId="0" applyFont="1" applyFill="1" applyBorder="1" applyAlignment="1">
      <alignment horizontal="left" indent="1"/>
    </xf>
    <xf numFmtId="0" fontId="0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" fillId="0" borderId="0" xfId="0" applyFont="1" applyBorder="1"/>
    <xf numFmtId="168" fontId="0" fillId="5" borderId="1" xfId="0" applyNumberFormat="1" applyFill="1" applyBorder="1"/>
    <xf numFmtId="0" fontId="0" fillId="0" borderId="0" xfId="0" applyFill="1"/>
    <xf numFmtId="0" fontId="0" fillId="0" borderId="1" xfId="0" applyFill="1" applyBorder="1"/>
    <xf numFmtId="0" fontId="8" fillId="5" borderId="12" xfId="4" applyFont="1" applyFill="1" applyBorder="1" applyAlignment="1"/>
    <xf numFmtId="0" fontId="4" fillId="5" borderId="12" xfId="4" applyFont="1" applyFill="1" applyBorder="1" applyAlignment="1"/>
    <xf numFmtId="0" fontId="4" fillId="5" borderId="13" xfId="4" applyFont="1" applyFill="1" applyBorder="1" applyAlignment="1"/>
    <xf numFmtId="0" fontId="7" fillId="5" borderId="12" xfId="0" applyFont="1" applyFill="1" applyBorder="1" applyAlignment="1" applyProtection="1">
      <alignment horizontal="left"/>
      <protection locked="0"/>
    </xf>
    <xf numFmtId="0" fontId="7" fillId="5" borderId="13" xfId="0" applyFont="1" applyFill="1" applyBorder="1" applyAlignment="1" applyProtection="1">
      <alignment horizontal="left"/>
      <protection locked="0"/>
    </xf>
    <xf numFmtId="0" fontId="7" fillId="5" borderId="14" xfId="0" applyFont="1" applyFill="1" applyBorder="1" applyAlignment="1" applyProtection="1">
      <alignment horizontal="left"/>
      <protection locked="0"/>
    </xf>
    <xf numFmtId="0" fontId="7" fillId="5" borderId="15" xfId="0" applyFont="1" applyFill="1" applyBorder="1" applyAlignment="1" applyProtection="1">
      <alignment horizontal="left"/>
      <protection locked="0"/>
    </xf>
    <xf numFmtId="0" fontId="7" fillId="5" borderId="16" xfId="0" applyFont="1" applyFill="1" applyBorder="1" applyAlignment="1" applyProtection="1">
      <alignment horizontal="left"/>
      <protection locked="0"/>
    </xf>
    <xf numFmtId="0" fontId="7" fillId="5" borderId="4" xfId="0" applyFont="1" applyFill="1" applyBorder="1" applyAlignment="1" applyProtection="1">
      <alignment horizontal="left"/>
      <protection locked="0"/>
    </xf>
    <xf numFmtId="0" fontId="7" fillId="5" borderId="17" xfId="0" applyFont="1" applyFill="1" applyBorder="1" applyAlignment="1" applyProtection="1">
      <alignment horizontal="left"/>
      <protection locked="0"/>
    </xf>
    <xf numFmtId="0" fontId="7" fillId="5" borderId="18" xfId="0" applyFont="1" applyFill="1" applyBorder="1" applyAlignment="1" applyProtection="1">
      <alignment horizontal="left"/>
      <protection locked="0"/>
    </xf>
    <xf numFmtId="0" fontId="7" fillId="5" borderId="19" xfId="0" applyFont="1" applyFill="1" applyBorder="1" applyAlignment="1" applyProtection="1">
      <alignment horizontal="left"/>
      <protection locked="0"/>
    </xf>
    <xf numFmtId="0" fontId="7" fillId="5" borderId="12" xfId="0" applyFont="1" applyFill="1" applyBorder="1" applyAlignment="1" applyProtection="1">
      <protection locked="0"/>
    </xf>
    <xf numFmtId="0" fontId="9" fillId="5" borderId="12" xfId="0" applyFont="1" applyFill="1" applyBorder="1" applyAlignment="1"/>
    <xf numFmtId="0" fontId="9" fillId="5" borderId="13" xfId="0" applyFont="1" applyFill="1" applyBorder="1" applyAlignment="1"/>
    <xf numFmtId="0" fontId="7" fillId="0" borderId="0" xfId="0" applyFont="1" applyFill="1" applyBorder="1" applyAlignment="1">
      <alignment horizontal="right"/>
    </xf>
    <xf numFmtId="0" fontId="0" fillId="0" borderId="0" xfId="0" applyAlignment="1">
      <alignment horizontal="right"/>
    </xf>
    <xf numFmtId="0" fontId="7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4" fillId="0" borderId="1" xfId="0" applyFont="1" applyFill="1" applyBorder="1" applyAlignment="1">
      <alignment horizontal="center" wrapText="1"/>
    </xf>
    <xf numFmtId="0" fontId="4" fillId="5" borderId="8" xfId="0" applyFont="1" applyFill="1" applyBorder="1" applyAlignment="1" applyProtection="1">
      <alignment horizontal="left"/>
      <protection locked="0"/>
    </xf>
    <xf numFmtId="0" fontId="4" fillId="5" borderId="14" xfId="0" applyFont="1" applyFill="1" applyBorder="1" applyAlignment="1" applyProtection="1">
      <alignment horizontal="left"/>
      <protection locked="0"/>
    </xf>
    <xf numFmtId="0" fontId="4" fillId="5" borderId="4" xfId="0" applyFont="1" applyFill="1" applyBorder="1" applyAlignment="1" applyProtection="1">
      <alignment horizontal="left"/>
      <protection locked="0"/>
    </xf>
    <xf numFmtId="0" fontId="4" fillId="5" borderId="17" xfId="0" applyFont="1" applyFill="1" applyBorder="1" applyAlignment="1" applyProtection="1">
      <alignment horizontal="left"/>
      <protection locked="0"/>
    </xf>
    <xf numFmtId="169" fontId="0" fillId="5" borderId="1" xfId="0" applyNumberFormat="1" applyFill="1" applyBorder="1"/>
    <xf numFmtId="0" fontId="4" fillId="5" borderId="8" xfId="0" applyFont="1" applyFill="1" applyBorder="1" applyAlignment="1" applyProtection="1">
      <protection locked="0"/>
    </xf>
    <xf numFmtId="0" fontId="11" fillId="5" borderId="8" xfId="2" applyFill="1" applyBorder="1" applyAlignment="1" applyProtection="1">
      <alignment horizontal="left"/>
      <protection locked="0"/>
    </xf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Font="1" applyAlignment="1">
      <alignment horizontal="left" wrapText="1"/>
    </xf>
    <xf numFmtId="0" fontId="0" fillId="0" borderId="0" xfId="0" applyFont="1" applyAlignment="1">
      <alignment horizontal="center" wrapText="1"/>
    </xf>
    <xf numFmtId="0" fontId="17" fillId="0" borderId="0" xfId="0" applyFont="1"/>
    <xf numFmtId="0" fontId="0" fillId="0" borderId="0" xfId="0" applyAlignment="1">
      <alignment horizontal="left"/>
    </xf>
    <xf numFmtId="0" fontId="18" fillId="0" borderId="0" xfId="0" applyFont="1" applyAlignment="1">
      <alignment vertical="top"/>
    </xf>
    <xf numFmtId="0" fontId="0" fillId="0" borderId="0" xfId="0" applyAlignment="1">
      <alignment vertical="top"/>
    </xf>
    <xf numFmtId="0" fontId="0" fillId="0" borderId="0" xfId="0" applyBorder="1" applyAlignment="1">
      <alignment horizontal="left" vertical="top"/>
    </xf>
    <xf numFmtId="0" fontId="19" fillId="0" borderId="0" xfId="0" applyFont="1"/>
    <xf numFmtId="0" fontId="14" fillId="0" borderId="1" xfId="0" applyFont="1" applyFill="1" applyBorder="1" applyAlignment="1">
      <alignment horizontal="left"/>
    </xf>
    <xf numFmtId="0" fontId="1" fillId="0" borderId="0" xfId="0" applyFont="1" applyAlignment="1">
      <alignment vertical="top"/>
    </xf>
    <xf numFmtId="0" fontId="20" fillId="0" borderId="0" xfId="0" applyFont="1" applyAlignment="1">
      <alignment horizontal="center" vertical="center" wrapText="1"/>
    </xf>
    <xf numFmtId="168" fontId="0" fillId="0" borderId="0" xfId="0" applyNumberFormat="1" applyFont="1" applyFill="1" applyBorder="1"/>
    <xf numFmtId="168" fontId="0" fillId="0" borderId="0" xfId="0" applyNumberFormat="1" applyFont="1" applyFill="1" applyBorder="1" applyAlignment="1">
      <alignment horizontal="left"/>
    </xf>
    <xf numFmtId="0" fontId="9" fillId="0" borderId="0" xfId="0" applyFont="1" applyAlignment="1">
      <alignment horizontal="left" vertical="center" wrapText="1"/>
    </xf>
    <xf numFmtId="168" fontId="0" fillId="0" borderId="0" xfId="0" applyNumberFormat="1" applyFont="1" applyAlignment="1">
      <alignment horizontal="left"/>
    </xf>
    <xf numFmtId="168" fontId="0" fillId="0" borderId="0" xfId="0" applyNumberFormat="1" applyFont="1"/>
    <xf numFmtId="0" fontId="0" fillId="0" borderId="0" xfId="0" applyFont="1"/>
    <xf numFmtId="0" fontId="0" fillId="0" borderId="0" xfId="0" applyFont="1" applyAlignment="1">
      <alignment horizontal="left"/>
    </xf>
    <xf numFmtId="168" fontId="0" fillId="5" borderId="1" xfId="0" applyNumberFormat="1" applyFont="1" applyFill="1" applyBorder="1"/>
    <xf numFmtId="168" fontId="0" fillId="7" borderId="0" xfId="0" applyNumberFormat="1" applyFont="1" applyFill="1" applyBorder="1"/>
    <xf numFmtId="0" fontId="0" fillId="0" borderId="0" xfId="0" applyFont="1" applyFill="1" applyAlignment="1">
      <alignment horizontal="center" vertical="center" wrapText="1"/>
    </xf>
    <xf numFmtId="168" fontId="0" fillId="0" borderId="0" xfId="0" applyNumberFormat="1" applyFont="1" applyFill="1" applyAlignment="1">
      <alignment horizontal="left"/>
    </xf>
    <xf numFmtId="168" fontId="0" fillId="0" borderId="0" xfId="0" applyNumberFormat="1" applyFont="1" applyFill="1"/>
    <xf numFmtId="0" fontId="0" fillId="0" borderId="0" xfId="0" applyFont="1" applyFill="1"/>
    <xf numFmtId="0" fontId="0" fillId="0" borderId="0" xfId="0" applyFont="1" applyFill="1" applyAlignment="1">
      <alignment horizontal="left"/>
    </xf>
    <xf numFmtId="0" fontId="18" fillId="0" borderId="0" xfId="0" applyFont="1" applyAlignment="1">
      <alignment horizontal="left" vertical="center" wrapText="1"/>
    </xf>
    <xf numFmtId="169" fontId="0" fillId="6" borderId="1" xfId="0" applyNumberFormat="1" applyFill="1" applyBorder="1" applyAlignment="1">
      <alignment horizontal="center"/>
    </xf>
    <xf numFmtId="0" fontId="0" fillId="0" borderId="0" xfId="0" applyAlignment="1">
      <alignment wrapText="1"/>
    </xf>
    <xf numFmtId="0" fontId="18" fillId="0" borderId="0" xfId="0" applyFont="1"/>
    <xf numFmtId="0" fontId="0" fillId="0" borderId="0" xfId="0" applyBorder="1" applyAlignment="1">
      <alignment vertical="top"/>
    </xf>
    <xf numFmtId="0" fontId="1" fillId="0" borderId="0" xfId="0" applyFont="1" applyAlignment="1">
      <alignment horizontal="justify" vertical="center" wrapText="1"/>
    </xf>
    <xf numFmtId="168" fontId="0" fillId="0" borderId="0" xfId="0" applyNumberFormat="1" applyBorder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9" fontId="0" fillId="8" borderId="1" xfId="0" applyNumberFormat="1" applyFill="1" applyBorder="1"/>
    <xf numFmtId="0" fontId="13" fillId="0" borderId="0" xfId="0" applyFont="1" applyAlignment="1">
      <alignment horizontal="left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0" fillId="0" borderId="0" xfId="0" applyBorder="1"/>
    <xf numFmtId="0" fontId="14" fillId="0" borderId="0" xfId="0" applyFont="1" applyFill="1" applyBorder="1" applyAlignment="1">
      <alignment horizontal="center" wrapText="1"/>
    </xf>
    <xf numFmtId="0" fontId="0" fillId="0" borderId="0" xfId="0" applyAlignment="1"/>
    <xf numFmtId="0" fontId="3" fillId="0" borderId="0" xfId="0" applyFont="1" applyAlignment="1">
      <alignment vertical="center" wrapText="1"/>
    </xf>
    <xf numFmtId="1" fontId="0" fillId="5" borderId="1" xfId="0" applyNumberFormat="1" applyFill="1" applyBorder="1"/>
    <xf numFmtId="1" fontId="13" fillId="5" borderId="1" xfId="0" applyNumberFormat="1" applyFont="1" applyFill="1" applyBorder="1"/>
    <xf numFmtId="0" fontId="0" fillId="5" borderId="1" xfId="0" applyFill="1" applyBorder="1"/>
    <xf numFmtId="0" fontId="21" fillId="0" borderId="0" xfId="0" applyFont="1"/>
    <xf numFmtId="0" fontId="22" fillId="0" borderId="0" xfId="0" applyFont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1" fontId="21" fillId="5" borderId="1" xfId="0" applyNumberFormat="1" applyFont="1" applyFill="1" applyBorder="1"/>
    <xf numFmtId="0" fontId="23" fillId="0" borderId="0" xfId="0" applyFont="1" applyAlignment="1">
      <alignment horizontal="left" vertical="center" wrapText="1"/>
    </xf>
    <xf numFmtId="1" fontId="21" fillId="5" borderId="0" xfId="0" applyNumberFormat="1" applyFont="1" applyFill="1" applyBorder="1"/>
    <xf numFmtId="3" fontId="0" fillId="5" borderId="1" xfId="0" applyNumberFormat="1" applyFill="1" applyBorder="1"/>
    <xf numFmtId="3" fontId="13" fillId="5" borderId="1" xfId="0" applyNumberFormat="1" applyFont="1" applyFill="1" applyBorder="1"/>
    <xf numFmtId="0" fontId="0" fillId="0" borderId="0" xfId="0" applyAlignment="1">
      <alignment vertical="center" wrapText="1"/>
    </xf>
    <xf numFmtId="170" fontId="0" fillId="5" borderId="1" xfId="0" applyNumberFormat="1" applyFill="1" applyBorder="1"/>
    <xf numFmtId="0" fontId="1" fillId="0" borderId="0" xfId="0" applyFont="1" applyFill="1"/>
    <xf numFmtId="0" fontId="1" fillId="0" borderId="0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2" fillId="0" borderId="0" xfId="0" applyFont="1"/>
    <xf numFmtId="0" fontId="24" fillId="0" borderId="0" xfId="0" applyFont="1" applyAlignment="1">
      <alignment horizontal="left" vertical="center" wrapText="1"/>
    </xf>
    <xf numFmtId="171" fontId="0" fillId="5" borderId="1" xfId="0" applyNumberFormat="1" applyFill="1" applyBorder="1"/>
    <xf numFmtId="0" fontId="25" fillId="9" borderId="1" xfId="0" applyFont="1" applyFill="1" applyBorder="1" applyAlignment="1">
      <alignment horizontal="right"/>
    </xf>
    <xf numFmtId="0" fontId="25" fillId="9" borderId="13" xfId="0" applyFont="1" applyFill="1" applyBorder="1"/>
    <xf numFmtId="1" fontId="9" fillId="10" borderId="1" xfId="0" applyNumberFormat="1" applyFont="1" applyFill="1" applyBorder="1"/>
    <xf numFmtId="0" fontId="0" fillId="0" borderId="0" xfId="0" applyFont="1" applyBorder="1" applyAlignment="1">
      <alignment vertical="center" wrapText="1"/>
    </xf>
    <xf numFmtId="0" fontId="21" fillId="5" borderId="1" xfId="0" applyFont="1" applyFill="1" applyBorder="1"/>
    <xf numFmtId="0" fontId="13" fillId="0" borderId="0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Fill="1" applyBorder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0" fillId="0" borderId="0" xfId="0" applyFont="1" applyAlignment="1">
      <alignment horizontal="left" vertical="center"/>
    </xf>
    <xf numFmtId="2" fontId="0" fillId="5" borderId="1" xfId="0" applyNumberFormat="1" applyFill="1" applyBorder="1"/>
    <xf numFmtId="0" fontId="26" fillId="0" borderId="0" xfId="0" applyFont="1"/>
    <xf numFmtId="0" fontId="3" fillId="0" borderId="0" xfId="0" applyFont="1" applyAlignment="1">
      <alignment horizontal="left" vertical="center"/>
    </xf>
    <xf numFmtId="0" fontId="24" fillId="0" borderId="0" xfId="0" applyFont="1"/>
    <xf numFmtId="0" fontId="24" fillId="0" borderId="0" xfId="0" applyFont="1" applyAlignment="1">
      <alignment vertical="center" wrapText="1"/>
    </xf>
    <xf numFmtId="172" fontId="0" fillId="5" borderId="1" xfId="9" applyNumberFormat="1" applyFont="1" applyFill="1" applyBorder="1"/>
    <xf numFmtId="0" fontId="13" fillId="0" borderId="0" xfId="0" applyFont="1"/>
    <xf numFmtId="0" fontId="6" fillId="12" borderId="1" xfId="4" applyFont="1" applyFill="1" applyBorder="1"/>
    <xf numFmtId="0" fontId="13" fillId="12" borderId="1" xfId="0" applyFont="1" applyFill="1" applyBorder="1"/>
    <xf numFmtId="0" fontId="4" fillId="0" borderId="0" xfId="4" applyFont="1" applyFill="1" applyBorder="1"/>
    <xf numFmtId="0" fontId="13" fillId="0" borderId="1" xfId="0" applyFont="1" applyBorder="1"/>
    <xf numFmtId="172" fontId="26" fillId="0" borderId="0" xfId="9" applyNumberFormat="1" applyFont="1" applyAlignment="1">
      <alignment horizontal="left" vertical="center" wrapText="1"/>
    </xf>
    <xf numFmtId="172" fontId="2" fillId="0" borderId="0" xfId="9" applyNumberFormat="1" applyFont="1" applyAlignment="1">
      <alignment horizontal="left" vertical="center" wrapText="1"/>
    </xf>
    <xf numFmtId="172" fontId="1" fillId="0" borderId="0" xfId="9" applyNumberFormat="1" applyFont="1" applyAlignment="1">
      <alignment vertical="center" wrapText="1"/>
    </xf>
    <xf numFmtId="172" fontId="0" fillId="0" borderId="0" xfId="9" applyNumberFormat="1" applyFont="1" applyAlignment="1">
      <alignment horizontal="left" vertical="center" wrapText="1"/>
    </xf>
    <xf numFmtId="172" fontId="0" fillId="0" borderId="0" xfId="9" applyNumberFormat="1" applyFont="1" applyAlignment="1">
      <alignment wrapText="1"/>
    </xf>
    <xf numFmtId="173" fontId="0" fillId="5" borderId="1" xfId="9" applyNumberFormat="1" applyFont="1" applyFill="1" applyBorder="1"/>
    <xf numFmtId="173" fontId="13" fillId="5" borderId="1" xfId="9" applyNumberFormat="1" applyFont="1" applyFill="1" applyBorder="1"/>
    <xf numFmtId="168" fontId="0" fillId="7" borderId="0" xfId="0" applyNumberFormat="1" applyFill="1" applyBorder="1" applyAlignment="1">
      <alignment vertical="top"/>
    </xf>
    <xf numFmtId="168" fontId="0" fillId="0" borderId="0" xfId="0" applyNumberFormat="1" applyAlignment="1">
      <alignment vertical="top"/>
    </xf>
    <xf numFmtId="173" fontId="0" fillId="6" borderId="1" xfId="9" applyNumberFormat="1" applyFont="1" applyFill="1" applyBorder="1" applyAlignment="1">
      <alignment horizontal="center"/>
    </xf>
    <xf numFmtId="4" fontId="0" fillId="5" borderId="1" xfId="0" applyNumberFormat="1" applyFill="1" applyBorder="1"/>
    <xf numFmtId="167" fontId="0" fillId="8" borderId="1" xfId="9" applyNumberFormat="1" applyFont="1" applyFill="1" applyBorder="1"/>
    <xf numFmtId="167" fontId="0" fillId="8" borderId="1" xfId="0" applyNumberFormat="1" applyFill="1" applyBorder="1"/>
    <xf numFmtId="4" fontId="0" fillId="8" borderId="1" xfId="0" applyNumberFormat="1" applyFill="1" applyBorder="1"/>
    <xf numFmtId="0" fontId="0" fillId="5" borderId="1" xfId="0" applyNumberFormat="1" applyFill="1" applyBorder="1"/>
    <xf numFmtId="4" fontId="0" fillId="13" borderId="1" xfId="0" applyNumberFormat="1" applyFill="1" applyBorder="1"/>
    <xf numFmtId="3" fontId="0" fillId="5" borderId="1" xfId="0" applyNumberFormat="1" applyFill="1" applyBorder="1" applyAlignment="1">
      <alignment horizontal="right"/>
    </xf>
    <xf numFmtId="0" fontId="0" fillId="5" borderId="1" xfId="0" applyNumberFormat="1" applyFill="1" applyBorder="1" applyAlignment="1">
      <alignment horizontal="right"/>
    </xf>
    <xf numFmtId="1" fontId="0" fillId="5" borderId="1" xfId="0" applyNumberFormat="1" applyFill="1" applyBorder="1" applyAlignment="1">
      <alignment horizontal="right"/>
    </xf>
    <xf numFmtId="172" fontId="0" fillId="0" borderId="0" xfId="9" applyNumberFormat="1" applyFont="1"/>
    <xf numFmtId="172" fontId="13" fillId="0" borderId="0" xfId="9" applyNumberFormat="1" applyFont="1" applyAlignment="1"/>
    <xf numFmtId="172" fontId="0" fillId="0" borderId="0" xfId="9" applyNumberFormat="1" applyFont="1" applyAlignment="1"/>
    <xf numFmtId="3" fontId="25" fillId="9" borderId="1" xfId="0" applyNumberFormat="1" applyFont="1" applyFill="1" applyBorder="1"/>
    <xf numFmtId="3" fontId="27" fillId="9" borderId="1" xfId="0" applyNumberFormat="1" applyFont="1" applyFill="1" applyBorder="1"/>
    <xf numFmtId="3" fontId="27" fillId="9" borderId="13" xfId="0" applyNumberFormat="1" applyFont="1" applyFill="1" applyBorder="1"/>
    <xf numFmtId="3" fontId="18" fillId="5" borderId="1" xfId="0" applyNumberFormat="1" applyFont="1" applyFill="1" applyBorder="1"/>
    <xf numFmtId="169" fontId="28" fillId="10" borderId="1" xfId="0" applyNumberFormat="1" applyFont="1" applyFill="1" applyBorder="1"/>
    <xf numFmtId="0" fontId="18" fillId="5" borderId="0" xfId="0" applyFont="1" applyFill="1"/>
    <xf numFmtId="0" fontId="29" fillId="7" borderId="20" xfId="0" applyFont="1" applyFill="1" applyBorder="1" applyProtection="1"/>
    <xf numFmtId="0" fontId="29" fillId="7" borderId="0" xfId="11" applyFont="1" applyFill="1" applyProtection="1"/>
    <xf numFmtId="0" fontId="30" fillId="15" borderId="2" xfId="11" applyFont="1" applyFill="1" applyBorder="1" applyAlignment="1" applyProtection="1">
      <alignment vertical="center"/>
      <protection locked="0"/>
    </xf>
    <xf numFmtId="0" fontId="29" fillId="11" borderId="0" xfId="11" applyFont="1" applyFill="1" applyBorder="1" applyProtection="1"/>
    <xf numFmtId="0" fontId="4" fillId="0" borderId="0" xfId="11"/>
    <xf numFmtId="0" fontId="30" fillId="15" borderId="0" xfId="11" applyFont="1" applyFill="1" applyBorder="1" applyAlignment="1" applyProtection="1">
      <alignment horizontal="left" vertical="center"/>
    </xf>
    <xf numFmtId="0" fontId="5" fillId="15" borderId="0" xfId="11" applyFont="1" applyFill="1" applyBorder="1" applyAlignment="1" applyProtection="1">
      <alignment vertical="center"/>
    </xf>
    <xf numFmtId="0" fontId="30" fillId="15" borderId="0" xfId="11" applyFont="1" applyFill="1" applyBorder="1" applyAlignment="1" applyProtection="1">
      <alignment vertical="center"/>
    </xf>
    <xf numFmtId="0" fontId="31" fillId="16" borderId="0" xfId="11" applyFont="1" applyFill="1" applyAlignment="1">
      <alignment vertical="center"/>
    </xf>
    <xf numFmtId="0" fontId="29" fillId="7" borderId="0" xfId="11" applyFont="1" applyFill="1" applyProtection="1">
      <protection locked="0"/>
    </xf>
    <xf numFmtId="0" fontId="6" fillId="2" borderId="0" xfId="11" applyFont="1" applyFill="1" applyBorder="1" applyAlignment="1" applyProtection="1">
      <alignment vertical="center"/>
    </xf>
    <xf numFmtId="0" fontId="4" fillId="2" borderId="0" xfId="11" applyFont="1" applyFill="1" applyBorder="1" applyAlignment="1" applyProtection="1">
      <alignment vertical="center"/>
    </xf>
    <xf numFmtId="0" fontId="32" fillId="7" borderId="0" xfId="11" applyFont="1" applyFill="1" applyAlignment="1" applyProtection="1">
      <alignment horizontal="left" vertical="top" wrapText="1"/>
    </xf>
    <xf numFmtId="0" fontId="4" fillId="7" borderId="0" xfId="11" applyFont="1" applyFill="1" applyAlignment="1" applyProtection="1">
      <alignment horizontal="left" vertical="top" wrapText="1"/>
    </xf>
    <xf numFmtId="0" fontId="34" fillId="11" borderId="0" xfId="11" applyFont="1" applyFill="1"/>
    <xf numFmtId="0" fontId="4" fillId="7" borderId="0" xfId="11" applyFont="1" applyFill="1" applyProtection="1"/>
    <xf numFmtId="0" fontId="36" fillId="17" borderId="10" xfId="11" applyFont="1" applyFill="1" applyBorder="1" applyAlignment="1" applyProtection="1">
      <alignment horizontal="center"/>
    </xf>
    <xf numFmtId="0" fontId="37" fillId="17" borderId="0" xfId="11" applyFont="1" applyFill="1" applyBorder="1" applyProtection="1"/>
    <xf numFmtId="0" fontId="4" fillId="17" borderId="0" xfId="11" applyFont="1" applyFill="1" applyBorder="1" applyProtection="1"/>
    <xf numFmtId="0" fontId="4" fillId="17" borderId="5" xfId="11" applyFont="1" applyFill="1" applyBorder="1" applyProtection="1"/>
    <xf numFmtId="0" fontId="38" fillId="17" borderId="10" xfId="11" applyFont="1" applyFill="1" applyBorder="1" applyAlignment="1" applyProtection="1">
      <alignment horizontal="left" indent="1"/>
    </xf>
    <xf numFmtId="0" fontId="4" fillId="17" borderId="5" xfId="11" applyFont="1" applyFill="1" applyBorder="1" applyAlignment="1" applyProtection="1"/>
    <xf numFmtId="0" fontId="38" fillId="17" borderId="10" xfId="11" quotePrefix="1" applyFont="1" applyFill="1" applyBorder="1" applyAlignment="1" applyProtection="1">
      <alignment horizontal="left" indent="1"/>
    </xf>
    <xf numFmtId="0" fontId="4" fillId="17" borderId="0" xfId="11" applyFont="1" applyFill="1" applyBorder="1" applyAlignment="1" applyProtection="1">
      <alignment horizontal="left"/>
    </xf>
    <xf numFmtId="0" fontId="37" fillId="17" borderId="11" xfId="11" applyFont="1" applyFill="1" applyBorder="1" applyAlignment="1" applyProtection="1">
      <alignment horizontal="left" indent="1"/>
    </xf>
    <xf numFmtId="0" fontId="4" fillId="17" borderId="6" xfId="11" applyFont="1" applyFill="1" applyBorder="1" applyAlignment="1" applyProtection="1"/>
    <xf numFmtId="0" fontId="4" fillId="17" borderId="6" xfId="11" applyFont="1" applyFill="1" applyBorder="1" applyProtection="1"/>
    <xf numFmtId="0" fontId="4" fillId="17" borderId="7" xfId="11" applyFont="1" applyFill="1" applyBorder="1" applyProtection="1"/>
    <xf numFmtId="0" fontId="37" fillId="17" borderId="9" xfId="11" applyFont="1" applyFill="1" applyBorder="1" applyAlignment="1" applyProtection="1">
      <alignment horizontal="left" indent="1"/>
    </xf>
    <xf numFmtId="0" fontId="4" fillId="17" borderId="2" xfId="11" applyFont="1" applyFill="1" applyBorder="1" applyAlignment="1" applyProtection="1"/>
    <xf numFmtId="0" fontId="4" fillId="17" borderId="2" xfId="11" applyFont="1" applyFill="1" applyBorder="1" applyProtection="1"/>
    <xf numFmtId="0" fontId="4" fillId="17" borderId="3" xfId="11" applyFont="1" applyFill="1" applyBorder="1" applyProtection="1"/>
    <xf numFmtId="0" fontId="4" fillId="0" borderId="0" xfId="11" applyAlignment="1">
      <alignment horizontal="left"/>
    </xf>
    <xf numFmtId="0" fontId="39" fillId="17" borderId="5" xfId="11" applyFont="1" applyFill="1" applyBorder="1" applyAlignment="1" applyProtection="1"/>
    <xf numFmtId="0" fontId="40" fillId="17" borderId="10" xfId="11" applyFont="1" applyFill="1" applyBorder="1" applyAlignment="1" applyProtection="1">
      <alignment horizontal="left" indent="1"/>
    </xf>
    <xf numFmtId="0" fontId="39" fillId="17" borderId="0" xfId="11" applyFont="1" applyFill="1" applyBorder="1" applyAlignment="1" applyProtection="1">
      <alignment horizontal="right" indent="1"/>
    </xf>
    <xf numFmtId="0" fontId="39" fillId="17" borderId="0" xfId="11" applyFont="1" applyFill="1" applyBorder="1" applyProtection="1"/>
    <xf numFmtId="0" fontId="4" fillId="14" borderId="4" xfId="11" applyFont="1" applyFill="1" applyBorder="1" applyAlignment="1" applyProtection="1">
      <alignment horizontal="left"/>
      <protection locked="0"/>
    </xf>
    <xf numFmtId="0" fontId="4" fillId="5" borderId="4" xfId="11" applyFont="1" applyFill="1" applyBorder="1" applyAlignment="1" applyProtection="1">
      <alignment horizontal="left"/>
      <protection locked="0"/>
    </xf>
    <xf numFmtId="0" fontId="37" fillId="17" borderId="10" xfId="11" applyFont="1" applyFill="1" applyBorder="1" applyAlignment="1" applyProtection="1">
      <alignment horizontal="left" indent="1"/>
    </xf>
    <xf numFmtId="0" fontId="37" fillId="17" borderId="34" xfId="11" applyFont="1" applyFill="1" applyBorder="1" applyAlignment="1" applyProtection="1">
      <alignment horizontal="left" indent="1"/>
    </xf>
    <xf numFmtId="0" fontId="4" fillId="17" borderId="15" xfId="11" applyFont="1" applyFill="1" applyBorder="1" applyAlignment="1" applyProtection="1"/>
    <xf numFmtId="0" fontId="4" fillId="17" borderId="15" xfId="11" applyFont="1" applyFill="1" applyBorder="1" applyProtection="1"/>
    <xf numFmtId="0" fontId="4" fillId="17" borderId="35" xfId="11" applyFont="1" applyFill="1" applyBorder="1" applyProtection="1"/>
    <xf numFmtId="0" fontId="6" fillId="0" borderId="0" xfId="10" applyFont="1"/>
    <xf numFmtId="0" fontId="4" fillId="17" borderId="0" xfId="11" applyFont="1" applyFill="1" applyBorder="1" applyAlignment="1" applyProtection="1"/>
    <xf numFmtId="0" fontId="38" fillId="17" borderId="10" xfId="11" applyFont="1" applyFill="1" applyBorder="1" applyAlignment="1" applyProtection="1">
      <alignment horizontal="left" vertical="top"/>
    </xf>
    <xf numFmtId="0" fontId="4" fillId="5" borderId="8" xfId="11" applyFont="1" applyFill="1" applyBorder="1" applyAlignment="1" applyProtection="1">
      <alignment horizontal="left" vertical="center"/>
      <protection locked="0"/>
    </xf>
    <xf numFmtId="0" fontId="4" fillId="5" borderId="13" xfId="11" applyFont="1" applyFill="1" applyBorder="1" applyAlignment="1" applyProtection="1">
      <alignment horizontal="left" vertical="center" wrapText="1"/>
      <protection locked="0"/>
    </xf>
    <xf numFmtId="0" fontId="4" fillId="17" borderId="0" xfId="11" applyFont="1" applyFill="1" applyBorder="1" applyAlignment="1" applyProtection="1">
      <alignment horizontal="center" vertical="top"/>
    </xf>
    <xf numFmtId="0" fontId="4" fillId="17" borderId="0" xfId="11" applyFont="1" applyFill="1" applyBorder="1" applyAlignment="1" applyProtection="1">
      <alignment vertical="top"/>
    </xf>
    <xf numFmtId="0" fontId="4" fillId="17" borderId="5" xfId="11" applyFont="1" applyFill="1" applyBorder="1" applyAlignment="1" applyProtection="1">
      <alignment vertical="top"/>
    </xf>
    <xf numFmtId="175" fontId="4" fillId="5" borderId="13" xfId="11" applyNumberFormat="1" applyFont="1" applyFill="1" applyBorder="1" applyAlignment="1" applyProtection="1">
      <alignment horizontal="left" vertical="center"/>
      <protection locked="0"/>
    </xf>
    <xf numFmtId="0" fontId="4" fillId="17" borderId="0" xfId="11" applyFont="1" applyFill="1" applyBorder="1" applyAlignment="1" applyProtection="1">
      <alignment horizontal="center"/>
    </xf>
    <xf numFmtId="175" fontId="4" fillId="5" borderId="8" xfId="11" applyNumberFormat="1" applyFont="1" applyFill="1" applyBorder="1" applyAlignment="1" applyProtection="1">
      <alignment horizontal="left" vertical="center"/>
      <protection locked="0"/>
    </xf>
    <xf numFmtId="0" fontId="4" fillId="5" borderId="8" xfId="11" applyFill="1" applyBorder="1" applyAlignment="1" applyProtection="1">
      <alignment horizontal="left" vertical="center"/>
      <protection locked="0"/>
    </xf>
    <xf numFmtId="0" fontId="41" fillId="18" borderId="9" xfId="14" applyFont="1" applyFill="1" applyBorder="1" applyAlignment="1" applyProtection="1">
      <alignment horizontal="left" indent="1"/>
    </xf>
    <xf numFmtId="0" fontId="4" fillId="18" borderId="2" xfId="14" applyFont="1" applyFill="1" applyBorder="1" applyAlignment="1" applyProtection="1"/>
    <xf numFmtId="0" fontId="4" fillId="18" borderId="2" xfId="14" applyFont="1" applyFill="1" applyBorder="1" applyProtection="1"/>
    <xf numFmtId="0" fontId="4" fillId="18" borderId="3" xfId="14" applyFont="1" applyFill="1" applyBorder="1" applyProtection="1"/>
    <xf numFmtId="0" fontId="38" fillId="18" borderId="10" xfId="14" applyFont="1" applyFill="1" applyBorder="1" applyAlignment="1" applyProtection="1">
      <alignment horizontal="left" indent="1"/>
    </xf>
    <xf numFmtId="0" fontId="6" fillId="10" borderId="21" xfId="15" applyFont="1" applyFill="1" applyBorder="1" applyAlignment="1" applyProtection="1">
      <alignment horizontal="center" vertical="center"/>
      <protection locked="0"/>
    </xf>
    <xf numFmtId="0" fontId="4" fillId="18" borderId="0" xfId="14" applyFont="1" applyFill="1" applyBorder="1" applyAlignment="1" applyProtection="1">
      <alignment horizontal="center"/>
    </xf>
    <xf numFmtId="0" fontId="4" fillId="18" borderId="0" xfId="14" applyFont="1" applyFill="1" applyBorder="1" applyProtection="1"/>
    <xf numFmtId="0" fontId="4" fillId="18" borderId="5" xfId="14" applyFont="1" applyFill="1" applyBorder="1" applyProtection="1"/>
    <xf numFmtId="0" fontId="42" fillId="18" borderId="10" xfId="14" applyFont="1" applyFill="1" applyBorder="1" applyAlignment="1" applyProtection="1">
      <alignment horizontal="left" indent="1"/>
    </xf>
    <xf numFmtId="0" fontId="43" fillId="18" borderId="0" xfId="14" applyFont="1" applyFill="1" applyBorder="1" applyProtection="1"/>
    <xf numFmtId="0" fontId="41" fillId="18" borderId="11" xfId="14" applyFont="1" applyFill="1" applyBorder="1" applyAlignment="1" applyProtection="1">
      <alignment horizontal="left" indent="1"/>
    </xf>
    <xf numFmtId="0" fontId="4" fillId="18" borderId="6" xfId="14" applyFont="1" applyFill="1" applyBorder="1" applyAlignment="1" applyProtection="1"/>
    <xf numFmtId="0" fontId="4" fillId="18" borderId="6" xfId="14" applyFont="1" applyFill="1" applyBorder="1" applyProtection="1"/>
    <xf numFmtId="0" fontId="4" fillId="18" borderId="7" xfId="14" applyFont="1" applyFill="1" applyBorder="1" applyProtection="1"/>
    <xf numFmtId="0" fontId="14" fillId="0" borderId="0" xfId="0" applyFont="1" applyFill="1" applyAlignment="1">
      <alignment horizontal="left" vertical="center" wrapText="1"/>
    </xf>
    <xf numFmtId="0" fontId="0" fillId="6" borderId="0" xfId="0" applyFill="1" applyBorder="1" applyAlignment="1">
      <alignment horizontal="left"/>
    </xf>
    <xf numFmtId="168" fontId="0" fillId="0" borderId="0" xfId="0" applyNumberFormat="1" applyFill="1" applyBorder="1"/>
    <xf numFmtId="0" fontId="14" fillId="5" borderId="0" xfId="0" applyFont="1" applyFill="1" applyAlignment="1">
      <alignment horizontal="left" vertical="center" wrapText="1"/>
    </xf>
    <xf numFmtId="173" fontId="0" fillId="6" borderId="22" xfId="9" applyNumberFormat="1" applyFont="1" applyFill="1" applyBorder="1" applyAlignment="1">
      <alignment horizontal="center"/>
    </xf>
    <xf numFmtId="173" fontId="0" fillId="6" borderId="23" xfId="9" applyNumberFormat="1" applyFont="1" applyFill="1" applyBorder="1" applyAlignment="1">
      <alignment horizontal="center"/>
    </xf>
    <xf numFmtId="173" fontId="0" fillId="6" borderId="24" xfId="9" applyNumberFormat="1" applyFont="1" applyFill="1" applyBorder="1" applyAlignment="1">
      <alignment horizontal="center"/>
    </xf>
    <xf numFmtId="173" fontId="0" fillId="6" borderId="25" xfId="9" applyNumberFormat="1" applyFont="1" applyFill="1" applyBorder="1" applyAlignment="1">
      <alignment horizontal="center"/>
    </xf>
    <xf numFmtId="173" fontId="0" fillId="6" borderId="26" xfId="9" applyNumberFormat="1" applyFont="1" applyFill="1" applyBorder="1" applyAlignment="1">
      <alignment horizontal="center"/>
    </xf>
    <xf numFmtId="173" fontId="0" fillId="6" borderId="27" xfId="9" applyNumberFormat="1" applyFont="1" applyFill="1" applyBorder="1" applyAlignment="1">
      <alignment horizontal="center"/>
    </xf>
    <xf numFmtId="169" fontId="0" fillId="6" borderId="25" xfId="0" applyNumberFormat="1" applyFill="1" applyBorder="1" applyAlignment="1">
      <alignment horizontal="center"/>
    </xf>
    <xf numFmtId="169" fontId="0" fillId="6" borderId="26" xfId="0" applyNumberFormat="1" applyFill="1" applyBorder="1" applyAlignment="1">
      <alignment horizontal="center"/>
    </xf>
    <xf numFmtId="169" fontId="0" fillId="6" borderId="27" xfId="0" applyNumberFormat="1" applyFill="1" applyBorder="1" applyAlignment="1">
      <alignment horizontal="center"/>
    </xf>
    <xf numFmtId="169" fontId="0" fillId="6" borderId="28" xfId="0" applyNumberFormat="1" applyFill="1" applyBorder="1" applyAlignment="1">
      <alignment horizontal="center"/>
    </xf>
    <xf numFmtId="169" fontId="0" fillId="6" borderId="29" xfId="0" applyNumberFormat="1" applyFill="1" applyBorder="1" applyAlignment="1">
      <alignment horizontal="center"/>
    </xf>
    <xf numFmtId="169" fontId="0" fillId="6" borderId="30" xfId="0" applyNumberFormat="1" applyFill="1" applyBorder="1" applyAlignment="1">
      <alignment horizontal="center"/>
    </xf>
    <xf numFmtId="168" fontId="0" fillId="5" borderId="22" xfId="0" applyNumberFormat="1" applyFill="1" applyBorder="1"/>
    <xf numFmtId="168" fontId="0" fillId="5" borderId="23" xfId="0" applyNumberFormat="1" applyFill="1" applyBorder="1"/>
    <xf numFmtId="168" fontId="0" fillId="5" borderId="24" xfId="0" applyNumberFormat="1" applyFill="1" applyBorder="1"/>
    <xf numFmtId="168" fontId="0" fillId="5" borderId="25" xfId="0" applyNumberFormat="1" applyFill="1" applyBorder="1"/>
    <xf numFmtId="168" fontId="0" fillId="5" borderId="26" xfId="0" applyNumberFormat="1" applyFill="1" applyBorder="1"/>
    <xf numFmtId="168" fontId="0" fillId="5" borderId="27" xfId="0" applyNumberFormat="1" applyFill="1" applyBorder="1"/>
    <xf numFmtId="168" fontId="0" fillId="5" borderId="28" xfId="0" applyNumberFormat="1" applyFill="1" applyBorder="1"/>
    <xf numFmtId="168" fontId="0" fillId="5" borderId="29" xfId="0" applyNumberFormat="1" applyFill="1" applyBorder="1"/>
    <xf numFmtId="168" fontId="0" fillId="5" borderId="30" xfId="0" applyNumberFormat="1" applyFill="1" applyBorder="1"/>
    <xf numFmtId="169" fontId="0" fillId="6" borderId="22" xfId="0" applyNumberFormat="1" applyFill="1" applyBorder="1" applyAlignment="1">
      <alignment horizontal="center"/>
    </xf>
    <xf numFmtId="169" fontId="0" fillId="6" borderId="23" xfId="0" applyNumberFormat="1" applyFill="1" applyBorder="1" applyAlignment="1">
      <alignment horizontal="center"/>
    </xf>
    <xf numFmtId="169" fontId="0" fillId="6" borderId="24" xfId="0" applyNumberFormat="1" applyFill="1" applyBorder="1" applyAlignment="1">
      <alignment horizontal="center"/>
    </xf>
    <xf numFmtId="0" fontId="0" fillId="0" borderId="22" xfId="0" applyBorder="1"/>
    <xf numFmtId="0" fontId="0" fillId="0" borderId="23" xfId="0" applyBorder="1"/>
    <xf numFmtId="169" fontId="0" fillId="5" borderId="23" xfId="0" applyNumberFormat="1" applyFill="1" applyBorder="1"/>
    <xf numFmtId="169" fontId="0" fillId="5" borderId="24" xfId="0" applyNumberFormat="1" applyFill="1" applyBorder="1"/>
    <xf numFmtId="0" fontId="0" fillId="0" borderId="25" xfId="0" applyBorder="1"/>
    <xf numFmtId="0" fontId="0" fillId="0" borderId="26" xfId="0" applyBorder="1"/>
    <xf numFmtId="0" fontId="18" fillId="11" borderId="26" xfId="0" applyFont="1" applyFill="1" applyBorder="1"/>
    <xf numFmtId="0" fontId="0" fillId="5" borderId="27" xfId="0" applyFill="1" applyBorder="1"/>
    <xf numFmtId="172" fontId="0" fillId="5" borderId="26" xfId="9" applyNumberFormat="1" applyFont="1" applyFill="1" applyBorder="1"/>
    <xf numFmtId="0" fontId="0" fillId="5" borderId="26" xfId="0" applyFill="1" applyBorder="1"/>
    <xf numFmtId="0" fontId="0" fillId="11" borderId="26" xfId="0" applyFill="1" applyBorder="1"/>
    <xf numFmtId="171" fontId="0" fillId="5" borderId="27" xfId="0" applyNumberFormat="1" applyFill="1" applyBorder="1"/>
    <xf numFmtId="0" fontId="0" fillId="0" borderId="28" xfId="0" applyBorder="1"/>
    <xf numFmtId="0" fontId="0" fillId="0" borderId="29" xfId="0" applyBorder="1"/>
    <xf numFmtId="0" fontId="0" fillId="11" borderId="29" xfId="0" applyFill="1" applyBorder="1"/>
    <xf numFmtId="0" fontId="0" fillId="5" borderId="30" xfId="0" applyFill="1" applyBorder="1"/>
    <xf numFmtId="10" fontId="0" fillId="5" borderId="1" xfId="469" applyNumberFormat="1" applyFont="1" applyFill="1" applyBorder="1"/>
    <xf numFmtId="169" fontId="93" fillId="51" borderId="1" xfId="0" applyNumberFormat="1" applyFont="1" applyFill="1" applyBorder="1"/>
    <xf numFmtId="167" fontId="0" fillId="0" borderId="0" xfId="9" applyFont="1"/>
    <xf numFmtId="169" fontId="94" fillId="51" borderId="1" xfId="0" applyNumberFormat="1" applyFont="1" applyFill="1" applyBorder="1"/>
    <xf numFmtId="193" fontId="18" fillId="5" borderId="32" xfId="470" applyBorder="1">
      <alignment horizontal="right"/>
      <protection locked="0"/>
    </xf>
    <xf numFmtId="0" fontId="39" fillId="17" borderId="0" xfId="11" applyFont="1" applyFill="1" applyBorder="1" applyAlignment="1" applyProtection="1">
      <alignment horizontal="right" indent="1"/>
    </xf>
    <xf numFmtId="0" fontId="39" fillId="17" borderId="33" xfId="11" applyFont="1" applyFill="1" applyBorder="1" applyAlignment="1" applyProtection="1">
      <alignment horizontal="right" indent="1"/>
    </xf>
    <xf numFmtId="0" fontId="4" fillId="5" borderId="8" xfId="11" applyFont="1" applyFill="1" applyBorder="1" applyAlignment="1" applyProtection="1">
      <alignment horizontal="left"/>
      <protection locked="0"/>
    </xf>
    <xf numFmtId="0" fontId="4" fillId="5" borderId="12" xfId="11" applyFont="1" applyFill="1" applyBorder="1" applyAlignment="1" applyProtection="1">
      <alignment horizontal="left"/>
      <protection locked="0"/>
    </xf>
    <xf numFmtId="0" fontId="4" fillId="5" borderId="13" xfId="11" applyFont="1" applyFill="1" applyBorder="1" applyAlignment="1" applyProtection="1">
      <alignment horizontal="left"/>
      <protection locked="0"/>
    </xf>
    <xf numFmtId="0" fontId="4" fillId="2" borderId="0" xfId="11" applyFont="1" applyFill="1" applyBorder="1" applyAlignment="1" applyProtection="1">
      <alignment vertical="center" wrapText="1"/>
    </xf>
    <xf numFmtId="0" fontId="33" fillId="2" borderId="0" xfId="11" applyFont="1" applyFill="1" applyBorder="1" applyAlignment="1" applyProtection="1">
      <alignment vertical="center" wrapText="1"/>
    </xf>
    <xf numFmtId="0" fontId="35" fillId="17" borderId="9" xfId="11" applyFont="1" applyFill="1" applyBorder="1" applyAlignment="1" applyProtection="1">
      <alignment horizontal="center"/>
    </xf>
    <xf numFmtId="0" fontId="35" fillId="17" borderId="2" xfId="11" applyFont="1" applyFill="1" applyBorder="1" applyAlignment="1" applyProtection="1">
      <alignment horizontal="center"/>
    </xf>
    <xf numFmtId="0" fontId="35" fillId="17" borderId="3" xfId="11" applyFont="1" applyFill="1" applyBorder="1" applyAlignment="1" applyProtection="1">
      <alignment horizontal="center"/>
    </xf>
    <xf numFmtId="174" fontId="4" fillId="14" borderId="18" xfId="11" applyNumberFormat="1" applyFont="1" applyFill="1" applyBorder="1" applyAlignment="1" applyProtection="1">
      <alignment horizontal="left"/>
    </xf>
    <xf numFmtId="49" fontId="8" fillId="5" borderId="8" xfId="4" applyNumberFormat="1" applyFont="1" applyFill="1" applyBorder="1" applyAlignment="1">
      <alignment horizontal="left"/>
    </xf>
    <xf numFmtId="49" fontId="8" fillId="5" borderId="12" xfId="4" applyNumberFormat="1" applyFont="1" applyFill="1" applyBorder="1" applyAlignment="1">
      <alignment horizontal="left"/>
    </xf>
    <xf numFmtId="49" fontId="8" fillId="5" borderId="13" xfId="4" applyNumberFormat="1" applyFont="1" applyFill="1" applyBorder="1" applyAlignment="1">
      <alignment horizontal="left"/>
    </xf>
  </cellXfs>
  <cellStyles count="472">
    <cellStyle name=" 1" xfId="16" xr:uid="{00000000-0005-0000-0000-000000000000}"/>
    <cellStyle name=" 1 2" xfId="17" xr:uid="{00000000-0005-0000-0000-000001000000}"/>
    <cellStyle name=" 1 2 2" xfId="18" xr:uid="{00000000-0005-0000-0000-000002000000}"/>
    <cellStyle name=" 1 2 3" xfId="19" xr:uid="{00000000-0005-0000-0000-000003000000}"/>
    <cellStyle name=" 1 3" xfId="20" xr:uid="{00000000-0005-0000-0000-000004000000}"/>
    <cellStyle name=" 1 3 2" xfId="21" xr:uid="{00000000-0005-0000-0000-000005000000}"/>
    <cellStyle name=" 1 4" xfId="22" xr:uid="{00000000-0005-0000-0000-000006000000}"/>
    <cellStyle name=" 1_29(d) - Gas extensions -tariffs" xfId="23" xr:uid="{00000000-0005-0000-0000-000007000000}"/>
    <cellStyle name="_3GIS model v2.77_Distribution Business_Retail Fin Perform " xfId="24" xr:uid="{00000000-0005-0000-0000-000008000000}"/>
    <cellStyle name="_3GIS model v2.77_Fleet Overhead Costs 2_Retail Fin Perform " xfId="25" xr:uid="{00000000-0005-0000-0000-000009000000}"/>
    <cellStyle name="_3GIS model v2.77_Fleet Overhead Costs_Retail Fin Perform " xfId="26" xr:uid="{00000000-0005-0000-0000-00000A000000}"/>
    <cellStyle name="_3GIS model v2.77_Forecast 2_Retail Fin Perform " xfId="27" xr:uid="{00000000-0005-0000-0000-00000B000000}"/>
    <cellStyle name="_3GIS model v2.77_Forecast_Retail Fin Perform " xfId="28" xr:uid="{00000000-0005-0000-0000-00000C000000}"/>
    <cellStyle name="_3GIS model v2.77_Funding &amp; Cashflow_1_Retail Fin Perform " xfId="29" xr:uid="{00000000-0005-0000-0000-00000D000000}"/>
    <cellStyle name="_3GIS model v2.77_Funding &amp; Cashflow_Retail Fin Perform " xfId="30" xr:uid="{00000000-0005-0000-0000-00000E000000}"/>
    <cellStyle name="_3GIS model v2.77_Group P&amp;L_1_Retail Fin Perform " xfId="31" xr:uid="{00000000-0005-0000-0000-00000F000000}"/>
    <cellStyle name="_3GIS model v2.77_Group P&amp;L_Retail Fin Perform " xfId="32" xr:uid="{00000000-0005-0000-0000-000010000000}"/>
    <cellStyle name="_3GIS model v2.77_Opening  Detailed BS_Retail Fin Perform " xfId="33" xr:uid="{00000000-0005-0000-0000-000011000000}"/>
    <cellStyle name="_3GIS model v2.77_OUTPUT DB_Retail Fin Perform " xfId="34" xr:uid="{00000000-0005-0000-0000-000012000000}"/>
    <cellStyle name="_3GIS model v2.77_OUTPUT EB_Retail Fin Perform " xfId="35" xr:uid="{00000000-0005-0000-0000-000013000000}"/>
    <cellStyle name="_3GIS model v2.77_Report_Retail Fin Perform " xfId="36" xr:uid="{00000000-0005-0000-0000-000014000000}"/>
    <cellStyle name="_3GIS model v2.77_Retail Fin Perform " xfId="37" xr:uid="{00000000-0005-0000-0000-000015000000}"/>
    <cellStyle name="_3GIS model v2.77_Sheet2 2_Retail Fin Perform " xfId="38" xr:uid="{00000000-0005-0000-0000-000016000000}"/>
    <cellStyle name="_3GIS model v2.77_Sheet2_Retail Fin Perform " xfId="39" xr:uid="{00000000-0005-0000-0000-000017000000}"/>
    <cellStyle name="_Capex" xfId="40" xr:uid="{00000000-0005-0000-0000-000018000000}"/>
    <cellStyle name="_Capex 2" xfId="41" xr:uid="{00000000-0005-0000-0000-000019000000}"/>
    <cellStyle name="_Capex_29(d) - Gas extensions -tariffs" xfId="42" xr:uid="{00000000-0005-0000-0000-00001A000000}"/>
    <cellStyle name="_UED AMP 2009-14 Final 250309 Less PU" xfId="43" xr:uid="{00000000-0005-0000-0000-00001B000000}"/>
    <cellStyle name="_UED AMP 2009-14 Final 250309 Less PU_1011 monthly" xfId="44" xr:uid="{00000000-0005-0000-0000-00001C000000}"/>
    <cellStyle name="20% - Accent1 2" xfId="45" xr:uid="{00000000-0005-0000-0000-00001D000000}"/>
    <cellStyle name="20% - Accent2 2" xfId="46" xr:uid="{00000000-0005-0000-0000-00001E000000}"/>
    <cellStyle name="20% - Accent3 2" xfId="47" xr:uid="{00000000-0005-0000-0000-00001F000000}"/>
    <cellStyle name="20% - Accent4 2" xfId="48" xr:uid="{00000000-0005-0000-0000-000020000000}"/>
    <cellStyle name="20% - Accent5 2" xfId="49" xr:uid="{00000000-0005-0000-0000-000021000000}"/>
    <cellStyle name="20% - Accent6 2" xfId="50" xr:uid="{00000000-0005-0000-0000-000022000000}"/>
    <cellStyle name="40% - Accent1 2" xfId="51" xr:uid="{00000000-0005-0000-0000-000023000000}"/>
    <cellStyle name="40% - Accent2 2" xfId="52" xr:uid="{00000000-0005-0000-0000-000024000000}"/>
    <cellStyle name="40% - Accent3 2" xfId="53" xr:uid="{00000000-0005-0000-0000-000025000000}"/>
    <cellStyle name="40% - Accent4 2" xfId="54" xr:uid="{00000000-0005-0000-0000-000026000000}"/>
    <cellStyle name="40% - Accent5 2" xfId="55" xr:uid="{00000000-0005-0000-0000-000027000000}"/>
    <cellStyle name="40% - Accent6 2" xfId="56" xr:uid="{00000000-0005-0000-0000-000028000000}"/>
    <cellStyle name="60% - Accent1 2" xfId="57" xr:uid="{00000000-0005-0000-0000-000029000000}"/>
    <cellStyle name="60% - Accent2 2" xfId="58" xr:uid="{00000000-0005-0000-0000-00002A000000}"/>
    <cellStyle name="60% - Accent3 2" xfId="59" xr:uid="{00000000-0005-0000-0000-00002B000000}"/>
    <cellStyle name="60% - Accent4 2" xfId="60" xr:uid="{00000000-0005-0000-0000-00002C000000}"/>
    <cellStyle name="60% - Accent5 2" xfId="61" xr:uid="{00000000-0005-0000-0000-00002D000000}"/>
    <cellStyle name="60% - Accent6 2" xfId="62" xr:uid="{00000000-0005-0000-0000-00002E000000}"/>
    <cellStyle name="Accent1 - 20%" xfId="63" xr:uid="{00000000-0005-0000-0000-00002F000000}"/>
    <cellStyle name="Accent1 - 40%" xfId="64" xr:uid="{00000000-0005-0000-0000-000030000000}"/>
    <cellStyle name="Accent1 - 60%" xfId="65" xr:uid="{00000000-0005-0000-0000-000031000000}"/>
    <cellStyle name="Accent1 2" xfId="66" xr:uid="{00000000-0005-0000-0000-000032000000}"/>
    <cellStyle name="Accent2 - 20%" xfId="67" xr:uid="{00000000-0005-0000-0000-000033000000}"/>
    <cellStyle name="Accent2 - 40%" xfId="68" xr:uid="{00000000-0005-0000-0000-000034000000}"/>
    <cellStyle name="Accent2 - 60%" xfId="69" xr:uid="{00000000-0005-0000-0000-000035000000}"/>
    <cellStyle name="Accent2 2" xfId="70" xr:uid="{00000000-0005-0000-0000-000036000000}"/>
    <cellStyle name="Accent3 - 20%" xfId="71" xr:uid="{00000000-0005-0000-0000-000037000000}"/>
    <cellStyle name="Accent3 - 40%" xfId="72" xr:uid="{00000000-0005-0000-0000-000038000000}"/>
    <cellStyle name="Accent3 - 60%" xfId="73" xr:uid="{00000000-0005-0000-0000-000039000000}"/>
    <cellStyle name="Accent3 2" xfId="74" xr:uid="{00000000-0005-0000-0000-00003A000000}"/>
    <cellStyle name="Accent4 - 20%" xfId="75" xr:uid="{00000000-0005-0000-0000-00003B000000}"/>
    <cellStyle name="Accent4 - 40%" xfId="76" xr:uid="{00000000-0005-0000-0000-00003C000000}"/>
    <cellStyle name="Accent4 - 60%" xfId="77" xr:uid="{00000000-0005-0000-0000-00003D000000}"/>
    <cellStyle name="Accent4 2" xfId="78" xr:uid="{00000000-0005-0000-0000-00003E000000}"/>
    <cellStyle name="Accent5 - 20%" xfId="79" xr:uid="{00000000-0005-0000-0000-00003F000000}"/>
    <cellStyle name="Accent5 - 40%" xfId="80" xr:uid="{00000000-0005-0000-0000-000040000000}"/>
    <cellStyle name="Accent5 - 60%" xfId="81" xr:uid="{00000000-0005-0000-0000-000041000000}"/>
    <cellStyle name="Accent5 2" xfId="82" xr:uid="{00000000-0005-0000-0000-000042000000}"/>
    <cellStyle name="Accent6 - 20%" xfId="83" xr:uid="{00000000-0005-0000-0000-000043000000}"/>
    <cellStyle name="Accent6 - 40%" xfId="84" xr:uid="{00000000-0005-0000-0000-000044000000}"/>
    <cellStyle name="Accent6 - 60%" xfId="85" xr:uid="{00000000-0005-0000-0000-000045000000}"/>
    <cellStyle name="Accent6 2" xfId="86" xr:uid="{00000000-0005-0000-0000-000046000000}"/>
    <cellStyle name="Agara" xfId="87" xr:uid="{00000000-0005-0000-0000-000047000000}"/>
    <cellStyle name="B79812_.wvu.PrintTitlest" xfId="88" xr:uid="{00000000-0005-0000-0000-000048000000}"/>
    <cellStyle name="Bad 2" xfId="89" xr:uid="{00000000-0005-0000-0000-000049000000}"/>
    <cellStyle name="Black" xfId="90" xr:uid="{00000000-0005-0000-0000-00004A000000}"/>
    <cellStyle name="Blockout" xfId="1" xr:uid="{00000000-0005-0000-0000-00004B000000}"/>
    <cellStyle name="Blockout 2" xfId="6" xr:uid="{00000000-0005-0000-0000-00004C000000}"/>
    <cellStyle name="Blockout 2 2" xfId="91" xr:uid="{00000000-0005-0000-0000-00004D000000}"/>
    <cellStyle name="Blockout 3" xfId="92" xr:uid="{00000000-0005-0000-0000-00004E000000}"/>
    <cellStyle name="Blue" xfId="93" xr:uid="{00000000-0005-0000-0000-00004F000000}"/>
    <cellStyle name="Calculation 2" xfId="94" xr:uid="{00000000-0005-0000-0000-000050000000}"/>
    <cellStyle name="Calculation 2 2" xfId="95" xr:uid="{00000000-0005-0000-0000-000051000000}"/>
    <cellStyle name="Calculation 2 3" xfId="96" xr:uid="{00000000-0005-0000-0000-000052000000}"/>
    <cellStyle name="Check Cell 2" xfId="97" xr:uid="{00000000-0005-0000-0000-000053000000}"/>
    <cellStyle name="Check Cell 2 2 2 2" xfId="98" xr:uid="{00000000-0005-0000-0000-000054000000}"/>
    <cellStyle name="Comma" xfId="9" builtinId="3"/>
    <cellStyle name="Comma [0]7Z_87C" xfId="99" xr:uid="{00000000-0005-0000-0000-000056000000}"/>
    <cellStyle name="Comma 0" xfId="100" xr:uid="{00000000-0005-0000-0000-000057000000}"/>
    <cellStyle name="Comma 1" xfId="101" xr:uid="{00000000-0005-0000-0000-000058000000}"/>
    <cellStyle name="Comma 1 2" xfId="102" xr:uid="{00000000-0005-0000-0000-000059000000}"/>
    <cellStyle name="Comma 10" xfId="103" xr:uid="{00000000-0005-0000-0000-00005A000000}"/>
    <cellStyle name="Comma 2" xfId="104" xr:uid="{00000000-0005-0000-0000-00005B000000}"/>
    <cellStyle name="Comma 2 2" xfId="105" xr:uid="{00000000-0005-0000-0000-00005C000000}"/>
    <cellStyle name="Comma 2 2 2" xfId="106" xr:uid="{00000000-0005-0000-0000-00005D000000}"/>
    <cellStyle name="Comma 2 3" xfId="107" xr:uid="{00000000-0005-0000-0000-00005E000000}"/>
    <cellStyle name="Comma 2 3 2" xfId="108" xr:uid="{00000000-0005-0000-0000-00005F000000}"/>
    <cellStyle name="Comma 2 4" xfId="109" xr:uid="{00000000-0005-0000-0000-000060000000}"/>
    <cellStyle name="Comma 2 5" xfId="110" xr:uid="{00000000-0005-0000-0000-000061000000}"/>
    <cellStyle name="Comma 3" xfId="111" xr:uid="{00000000-0005-0000-0000-000062000000}"/>
    <cellStyle name="Comma 3 2" xfId="112" xr:uid="{00000000-0005-0000-0000-000063000000}"/>
    <cellStyle name="Comma 3 3" xfId="113" xr:uid="{00000000-0005-0000-0000-000064000000}"/>
    <cellStyle name="Comma 4" xfId="114" xr:uid="{00000000-0005-0000-0000-000065000000}"/>
    <cellStyle name="Comma 5" xfId="115" xr:uid="{00000000-0005-0000-0000-000066000000}"/>
    <cellStyle name="Comma 6" xfId="116" xr:uid="{00000000-0005-0000-0000-000067000000}"/>
    <cellStyle name="Comma 7" xfId="117" xr:uid="{00000000-0005-0000-0000-000068000000}"/>
    <cellStyle name="Comma 8" xfId="118" xr:uid="{00000000-0005-0000-0000-000069000000}"/>
    <cellStyle name="Comma 9" xfId="119" xr:uid="{00000000-0005-0000-0000-00006A000000}"/>
    <cellStyle name="Comma 9 2" xfId="120" xr:uid="{00000000-0005-0000-0000-00006B000000}"/>
    <cellStyle name="Comma0" xfId="121" xr:uid="{00000000-0005-0000-0000-00006C000000}"/>
    <cellStyle name="Currency 11" xfId="122" xr:uid="{00000000-0005-0000-0000-00006D000000}"/>
    <cellStyle name="Currency 11 2" xfId="123" xr:uid="{00000000-0005-0000-0000-00006E000000}"/>
    <cellStyle name="Currency 2" xfId="124" xr:uid="{00000000-0005-0000-0000-00006F000000}"/>
    <cellStyle name="Currency 2 2" xfId="125" xr:uid="{00000000-0005-0000-0000-000070000000}"/>
    <cellStyle name="Currency 3" xfId="126" xr:uid="{00000000-0005-0000-0000-000071000000}"/>
    <cellStyle name="Currency 3 2" xfId="127" xr:uid="{00000000-0005-0000-0000-000072000000}"/>
    <cellStyle name="Currency 4" xfId="128" xr:uid="{00000000-0005-0000-0000-000073000000}"/>
    <cellStyle name="Currency 4 2" xfId="129" xr:uid="{00000000-0005-0000-0000-000074000000}"/>
    <cellStyle name="Currency 5" xfId="130" xr:uid="{00000000-0005-0000-0000-000075000000}"/>
    <cellStyle name="Currency 6" xfId="131" xr:uid="{00000000-0005-0000-0000-000076000000}"/>
    <cellStyle name="Currency 6 2" xfId="132" xr:uid="{00000000-0005-0000-0000-000077000000}"/>
    <cellStyle name="Currency 7" xfId="133" xr:uid="{00000000-0005-0000-0000-000078000000}"/>
    <cellStyle name="D4_B8B1_005004B79812_.wvu.PrintTitlest" xfId="134" xr:uid="{00000000-0005-0000-0000-000079000000}"/>
    <cellStyle name="Date" xfId="135" xr:uid="{00000000-0005-0000-0000-00007A000000}"/>
    <cellStyle name="Date 2" xfId="136" xr:uid="{00000000-0005-0000-0000-00007B000000}"/>
    <cellStyle name="dms_1" xfId="471" xr:uid="{2641900C-8D61-425D-9013-7F68C22406D7}"/>
    <cellStyle name="dms_NUM_3dp" xfId="470" xr:uid="{AFD7C275-C70C-48B2-BD91-8B7BD3D0F29C}"/>
    <cellStyle name="Emphasis 1" xfId="137" xr:uid="{00000000-0005-0000-0000-00007D000000}"/>
    <cellStyle name="Emphasis 2" xfId="138" xr:uid="{00000000-0005-0000-0000-00007E000000}"/>
    <cellStyle name="Emphasis 3" xfId="139" xr:uid="{00000000-0005-0000-0000-00007F000000}"/>
    <cellStyle name="Euro" xfId="140" xr:uid="{00000000-0005-0000-0000-000080000000}"/>
    <cellStyle name="Explanatory Text 2" xfId="141" xr:uid="{00000000-0005-0000-0000-000081000000}"/>
    <cellStyle name="Fixed" xfId="142" xr:uid="{00000000-0005-0000-0000-000082000000}"/>
    <cellStyle name="Fixed 2" xfId="143" xr:uid="{00000000-0005-0000-0000-000083000000}"/>
    <cellStyle name="Gilsans" xfId="144" xr:uid="{00000000-0005-0000-0000-000084000000}"/>
    <cellStyle name="Gilsansl" xfId="145" xr:uid="{00000000-0005-0000-0000-000085000000}"/>
    <cellStyle name="Good 2" xfId="146" xr:uid="{00000000-0005-0000-0000-000086000000}"/>
    <cellStyle name="Heading 1 2" xfId="147" xr:uid="{00000000-0005-0000-0000-000087000000}"/>
    <cellStyle name="Heading 1 2 2" xfId="148" xr:uid="{00000000-0005-0000-0000-000088000000}"/>
    <cellStyle name="Heading 1 3" xfId="149" xr:uid="{00000000-0005-0000-0000-000089000000}"/>
    <cellStyle name="Heading 2 2" xfId="150" xr:uid="{00000000-0005-0000-0000-00008A000000}"/>
    <cellStyle name="Heading 2 2 2" xfId="151" xr:uid="{00000000-0005-0000-0000-00008B000000}"/>
    <cellStyle name="Heading 2 3" xfId="152" xr:uid="{00000000-0005-0000-0000-00008C000000}"/>
    <cellStyle name="Heading 3 2" xfId="153" xr:uid="{00000000-0005-0000-0000-00008D000000}"/>
    <cellStyle name="Heading 3 2 2" xfId="154" xr:uid="{00000000-0005-0000-0000-00008E000000}"/>
    <cellStyle name="Heading 3 2 2 2" xfId="155" xr:uid="{00000000-0005-0000-0000-00008F000000}"/>
    <cellStyle name="Heading 3 2 2 2 2" xfId="156" xr:uid="{00000000-0005-0000-0000-000090000000}"/>
    <cellStyle name="Heading 3 2 2 2 2 2" xfId="157" xr:uid="{00000000-0005-0000-0000-000091000000}"/>
    <cellStyle name="Heading 3 2 2 2 2 3" xfId="158" xr:uid="{00000000-0005-0000-0000-000092000000}"/>
    <cellStyle name="Heading 3 2 2 2 2 4" xfId="159" xr:uid="{00000000-0005-0000-0000-000093000000}"/>
    <cellStyle name="Heading 3 2 2 2 3" xfId="160" xr:uid="{00000000-0005-0000-0000-000094000000}"/>
    <cellStyle name="Heading 3 2 2 2 4" xfId="161" xr:uid="{00000000-0005-0000-0000-000095000000}"/>
    <cellStyle name="Heading 3 2 2 2 5" xfId="162" xr:uid="{00000000-0005-0000-0000-000096000000}"/>
    <cellStyle name="Heading 3 2 2 3" xfId="163" xr:uid="{00000000-0005-0000-0000-000097000000}"/>
    <cellStyle name="Heading 3 2 2 3 2" xfId="164" xr:uid="{00000000-0005-0000-0000-000098000000}"/>
    <cellStyle name="Heading 3 2 2 3 2 2" xfId="165" xr:uid="{00000000-0005-0000-0000-000099000000}"/>
    <cellStyle name="Heading 3 2 2 3 2 3" xfId="166" xr:uid="{00000000-0005-0000-0000-00009A000000}"/>
    <cellStyle name="Heading 3 2 2 3 2 4" xfId="167" xr:uid="{00000000-0005-0000-0000-00009B000000}"/>
    <cellStyle name="Heading 3 2 2 3 3" xfId="168" xr:uid="{00000000-0005-0000-0000-00009C000000}"/>
    <cellStyle name="Heading 3 2 2 3 4" xfId="169" xr:uid="{00000000-0005-0000-0000-00009D000000}"/>
    <cellStyle name="Heading 3 2 2 3 5" xfId="170" xr:uid="{00000000-0005-0000-0000-00009E000000}"/>
    <cellStyle name="Heading 3 2 2 4" xfId="171" xr:uid="{00000000-0005-0000-0000-00009F000000}"/>
    <cellStyle name="Heading 3 2 2 4 2" xfId="172" xr:uid="{00000000-0005-0000-0000-0000A0000000}"/>
    <cellStyle name="Heading 3 2 2 4 3" xfId="173" xr:uid="{00000000-0005-0000-0000-0000A1000000}"/>
    <cellStyle name="Heading 3 2 2 4 4" xfId="174" xr:uid="{00000000-0005-0000-0000-0000A2000000}"/>
    <cellStyle name="Heading 3 2 2 5" xfId="175" xr:uid="{00000000-0005-0000-0000-0000A3000000}"/>
    <cellStyle name="Heading 3 2 2 5 2" xfId="176" xr:uid="{00000000-0005-0000-0000-0000A4000000}"/>
    <cellStyle name="Heading 3 2 2 5 3" xfId="177" xr:uid="{00000000-0005-0000-0000-0000A5000000}"/>
    <cellStyle name="Heading 3 2 3" xfId="178" xr:uid="{00000000-0005-0000-0000-0000A6000000}"/>
    <cellStyle name="Heading 3 2 4" xfId="179" xr:uid="{00000000-0005-0000-0000-0000A7000000}"/>
    <cellStyle name="Heading 3 2 4 2" xfId="180" xr:uid="{00000000-0005-0000-0000-0000A8000000}"/>
    <cellStyle name="Heading 3 2 4 2 2" xfId="181" xr:uid="{00000000-0005-0000-0000-0000A9000000}"/>
    <cellStyle name="Heading 3 2 4 2 3" xfId="182" xr:uid="{00000000-0005-0000-0000-0000AA000000}"/>
    <cellStyle name="Heading 3 2 4 2 4" xfId="183" xr:uid="{00000000-0005-0000-0000-0000AB000000}"/>
    <cellStyle name="Heading 3 2 4 3" xfId="184" xr:uid="{00000000-0005-0000-0000-0000AC000000}"/>
    <cellStyle name="Heading 3 2 4 4" xfId="185" xr:uid="{00000000-0005-0000-0000-0000AD000000}"/>
    <cellStyle name="Heading 3 2 4 5" xfId="186" xr:uid="{00000000-0005-0000-0000-0000AE000000}"/>
    <cellStyle name="Heading 3 2 5" xfId="187" xr:uid="{00000000-0005-0000-0000-0000AF000000}"/>
    <cellStyle name="Heading 3 2 5 2" xfId="188" xr:uid="{00000000-0005-0000-0000-0000B0000000}"/>
    <cellStyle name="Heading 3 2 5 2 2" xfId="189" xr:uid="{00000000-0005-0000-0000-0000B1000000}"/>
    <cellStyle name="Heading 3 2 5 2 3" xfId="190" xr:uid="{00000000-0005-0000-0000-0000B2000000}"/>
    <cellStyle name="Heading 3 2 5 2 4" xfId="191" xr:uid="{00000000-0005-0000-0000-0000B3000000}"/>
    <cellStyle name="Heading 3 2 5 3" xfId="192" xr:uid="{00000000-0005-0000-0000-0000B4000000}"/>
    <cellStyle name="Heading 3 2 5 4" xfId="193" xr:uid="{00000000-0005-0000-0000-0000B5000000}"/>
    <cellStyle name="Heading 3 2 5 5" xfId="194" xr:uid="{00000000-0005-0000-0000-0000B6000000}"/>
    <cellStyle name="Heading 3 2 6" xfId="195" xr:uid="{00000000-0005-0000-0000-0000B7000000}"/>
    <cellStyle name="Heading 3 2 6 2" xfId="196" xr:uid="{00000000-0005-0000-0000-0000B8000000}"/>
    <cellStyle name="Heading 3 2 6 3" xfId="197" xr:uid="{00000000-0005-0000-0000-0000B9000000}"/>
    <cellStyle name="Heading 3 2 6 4" xfId="198" xr:uid="{00000000-0005-0000-0000-0000BA000000}"/>
    <cellStyle name="Heading 3 2 7" xfId="199" xr:uid="{00000000-0005-0000-0000-0000BB000000}"/>
    <cellStyle name="Heading 3 2 7 2" xfId="200" xr:uid="{00000000-0005-0000-0000-0000BC000000}"/>
    <cellStyle name="Heading 3 2 7 3" xfId="201" xr:uid="{00000000-0005-0000-0000-0000BD000000}"/>
    <cellStyle name="Heading 3 3" xfId="202" xr:uid="{00000000-0005-0000-0000-0000BE000000}"/>
    <cellStyle name="Heading 4 2" xfId="203" xr:uid="{00000000-0005-0000-0000-0000BF000000}"/>
    <cellStyle name="Heading 4 2 2" xfId="204" xr:uid="{00000000-0005-0000-0000-0000C0000000}"/>
    <cellStyle name="Heading 4 3" xfId="205" xr:uid="{00000000-0005-0000-0000-0000C1000000}"/>
    <cellStyle name="Heading(4)" xfId="206" xr:uid="{00000000-0005-0000-0000-0000C2000000}"/>
    <cellStyle name="Hyperlink" xfId="2" builtinId="8"/>
    <cellStyle name="Hyperlink 2" xfId="207" xr:uid="{00000000-0005-0000-0000-0000C4000000}"/>
    <cellStyle name="Hyperlink 2 2" xfId="208" xr:uid="{00000000-0005-0000-0000-0000C5000000}"/>
    <cellStyle name="Hyperlink 3" xfId="209" xr:uid="{00000000-0005-0000-0000-0000C6000000}"/>
    <cellStyle name="Hyperlink 4" xfId="210" xr:uid="{00000000-0005-0000-0000-0000C7000000}"/>
    <cellStyle name="Hyperlink Arrow" xfId="211" xr:uid="{00000000-0005-0000-0000-0000C8000000}"/>
    <cellStyle name="Hyperlink Text" xfId="212" xr:uid="{00000000-0005-0000-0000-0000C9000000}"/>
    <cellStyle name="import" xfId="213" xr:uid="{00000000-0005-0000-0000-0000CA000000}"/>
    <cellStyle name="import%" xfId="214" xr:uid="{00000000-0005-0000-0000-0000CB000000}"/>
    <cellStyle name="import_ICRC Electricity model 1-1  (1 Feb 2003) " xfId="215" xr:uid="{00000000-0005-0000-0000-0000CC000000}"/>
    <cellStyle name="Input 2" xfId="216" xr:uid="{00000000-0005-0000-0000-0000CD000000}"/>
    <cellStyle name="Input 2 2" xfId="217" xr:uid="{00000000-0005-0000-0000-0000CE000000}"/>
    <cellStyle name="Input 2 3" xfId="218" xr:uid="{00000000-0005-0000-0000-0000CF000000}"/>
    <cellStyle name="Input1" xfId="3" xr:uid="{00000000-0005-0000-0000-0000D0000000}"/>
    <cellStyle name="Input1 2" xfId="219" xr:uid="{00000000-0005-0000-0000-0000D1000000}"/>
    <cellStyle name="Input1 2 2" xfId="220" xr:uid="{00000000-0005-0000-0000-0000D2000000}"/>
    <cellStyle name="Input1 3" xfId="221" xr:uid="{00000000-0005-0000-0000-0000D3000000}"/>
    <cellStyle name="Input1 3 2" xfId="222" xr:uid="{00000000-0005-0000-0000-0000D4000000}"/>
    <cellStyle name="Input1%" xfId="223" xr:uid="{00000000-0005-0000-0000-0000D5000000}"/>
    <cellStyle name="Input1_ICRC Electricity model 1-1  (1 Feb 2003) " xfId="224" xr:uid="{00000000-0005-0000-0000-0000D6000000}"/>
    <cellStyle name="Input1default" xfId="225" xr:uid="{00000000-0005-0000-0000-0000D7000000}"/>
    <cellStyle name="Input1default%" xfId="226" xr:uid="{00000000-0005-0000-0000-0000D8000000}"/>
    <cellStyle name="Input2" xfId="227" xr:uid="{00000000-0005-0000-0000-0000D9000000}"/>
    <cellStyle name="Input2 2" xfId="228" xr:uid="{00000000-0005-0000-0000-0000DA000000}"/>
    <cellStyle name="Input2 3" xfId="229" xr:uid="{00000000-0005-0000-0000-0000DB000000}"/>
    <cellStyle name="Input3" xfId="230" xr:uid="{00000000-0005-0000-0000-0000DC000000}"/>
    <cellStyle name="Input3 2" xfId="231" xr:uid="{00000000-0005-0000-0000-0000DD000000}"/>
    <cellStyle name="Input3 3" xfId="232" xr:uid="{00000000-0005-0000-0000-0000DE000000}"/>
    <cellStyle name="InputCell" xfId="233" xr:uid="{00000000-0005-0000-0000-0000DF000000}"/>
    <cellStyle name="InputCell 2" xfId="234" xr:uid="{00000000-0005-0000-0000-0000E0000000}"/>
    <cellStyle name="InputCellText" xfId="235" xr:uid="{00000000-0005-0000-0000-0000E1000000}"/>
    <cellStyle name="InputCellText 2" xfId="236" xr:uid="{00000000-0005-0000-0000-0000E2000000}"/>
    <cellStyle name="key result" xfId="237" xr:uid="{00000000-0005-0000-0000-0000E3000000}"/>
    <cellStyle name="Lines" xfId="238" xr:uid="{00000000-0005-0000-0000-0000E4000000}"/>
    <cellStyle name="Linked Cell 2" xfId="239" xr:uid="{00000000-0005-0000-0000-0000E5000000}"/>
    <cellStyle name="Local import" xfId="240" xr:uid="{00000000-0005-0000-0000-0000E6000000}"/>
    <cellStyle name="Local import %" xfId="241" xr:uid="{00000000-0005-0000-0000-0000E7000000}"/>
    <cellStyle name="Mine" xfId="242" xr:uid="{00000000-0005-0000-0000-0000E8000000}"/>
    <cellStyle name="Model Name" xfId="243" xr:uid="{00000000-0005-0000-0000-0000E9000000}"/>
    <cellStyle name="Neutral 2" xfId="244" xr:uid="{00000000-0005-0000-0000-0000EA000000}"/>
    <cellStyle name="NonInputCell" xfId="245" xr:uid="{00000000-0005-0000-0000-0000EB000000}"/>
    <cellStyle name="NonInputCell 2" xfId="246" xr:uid="{00000000-0005-0000-0000-0000EC000000}"/>
    <cellStyle name="Normal" xfId="0" builtinId="0"/>
    <cellStyle name="Normal - Style1" xfId="247" xr:uid="{00000000-0005-0000-0000-0000EE000000}"/>
    <cellStyle name="Normal 10" xfId="11" xr:uid="{00000000-0005-0000-0000-0000EF000000}"/>
    <cellStyle name="Normal 10 2" xfId="248" xr:uid="{00000000-0005-0000-0000-0000F0000000}"/>
    <cellStyle name="Normal 11" xfId="249" xr:uid="{00000000-0005-0000-0000-0000F1000000}"/>
    <cellStyle name="Normal 11 2" xfId="250" xr:uid="{00000000-0005-0000-0000-0000F2000000}"/>
    <cellStyle name="Normal 11 3" xfId="251" xr:uid="{00000000-0005-0000-0000-0000F3000000}"/>
    <cellStyle name="Normal 114" xfId="14" xr:uid="{00000000-0005-0000-0000-0000F4000000}"/>
    <cellStyle name="Normal 12" xfId="252" xr:uid="{00000000-0005-0000-0000-0000F5000000}"/>
    <cellStyle name="Normal 12 2" xfId="253" xr:uid="{00000000-0005-0000-0000-0000F6000000}"/>
    <cellStyle name="Normal 13" xfId="254" xr:uid="{00000000-0005-0000-0000-0000F7000000}"/>
    <cellStyle name="Normal 13 2" xfId="10" xr:uid="{00000000-0005-0000-0000-0000F8000000}"/>
    <cellStyle name="Normal 13_29(d) - Gas extensions -tariffs" xfId="255" xr:uid="{00000000-0005-0000-0000-0000F9000000}"/>
    <cellStyle name="Normal 14" xfId="256" xr:uid="{00000000-0005-0000-0000-0000FA000000}"/>
    <cellStyle name="Normal 14 2" xfId="257" xr:uid="{00000000-0005-0000-0000-0000FB000000}"/>
    <cellStyle name="Normal 14 3" xfId="258" xr:uid="{00000000-0005-0000-0000-0000FC000000}"/>
    <cellStyle name="Normal 14 3 2" xfId="259" xr:uid="{00000000-0005-0000-0000-0000FD000000}"/>
    <cellStyle name="Normal 14 4" xfId="260" xr:uid="{00000000-0005-0000-0000-0000FE000000}"/>
    <cellStyle name="Normal 15" xfId="261" xr:uid="{00000000-0005-0000-0000-0000FF000000}"/>
    <cellStyle name="Normal 15 2" xfId="262" xr:uid="{00000000-0005-0000-0000-000000010000}"/>
    <cellStyle name="Normal 16" xfId="263" xr:uid="{00000000-0005-0000-0000-000001010000}"/>
    <cellStyle name="Normal 17" xfId="264" xr:uid="{00000000-0005-0000-0000-000002010000}"/>
    <cellStyle name="Normal 17 2" xfId="265" xr:uid="{00000000-0005-0000-0000-000003010000}"/>
    <cellStyle name="Normal 17 2 2" xfId="266" xr:uid="{00000000-0005-0000-0000-000004010000}"/>
    <cellStyle name="Normal 17 2 2 2" xfId="267" xr:uid="{00000000-0005-0000-0000-000005010000}"/>
    <cellStyle name="Normal 17 2 3" xfId="268" xr:uid="{00000000-0005-0000-0000-000006010000}"/>
    <cellStyle name="Normal 17 3" xfId="269" xr:uid="{00000000-0005-0000-0000-000007010000}"/>
    <cellStyle name="Normal 17 3 2" xfId="270" xr:uid="{00000000-0005-0000-0000-000008010000}"/>
    <cellStyle name="Normal 17 3 2 2" xfId="271" xr:uid="{00000000-0005-0000-0000-000009010000}"/>
    <cellStyle name="Normal 17 3 3" xfId="272" xr:uid="{00000000-0005-0000-0000-00000A010000}"/>
    <cellStyle name="Normal 17 4" xfId="273" xr:uid="{00000000-0005-0000-0000-00000B010000}"/>
    <cellStyle name="Normal 17 4 2" xfId="274" xr:uid="{00000000-0005-0000-0000-00000C010000}"/>
    <cellStyle name="Normal 17 5" xfId="275" xr:uid="{00000000-0005-0000-0000-00000D010000}"/>
    <cellStyle name="Normal 18" xfId="276" xr:uid="{00000000-0005-0000-0000-00000E010000}"/>
    <cellStyle name="Normal 18 2" xfId="277" xr:uid="{00000000-0005-0000-0000-00000F010000}"/>
    <cellStyle name="Normal 19" xfId="278" xr:uid="{00000000-0005-0000-0000-000010010000}"/>
    <cellStyle name="Normal 2" xfId="7" xr:uid="{00000000-0005-0000-0000-000011010000}"/>
    <cellStyle name="Normal 2 2" xfId="5" xr:uid="{00000000-0005-0000-0000-000012010000}"/>
    <cellStyle name="Normal 2 2 2" xfId="12" xr:uid="{00000000-0005-0000-0000-000013010000}"/>
    <cellStyle name="Normal 2 2 3" xfId="279" xr:uid="{00000000-0005-0000-0000-000014010000}"/>
    <cellStyle name="Normal 2 2 4" xfId="280" xr:uid="{00000000-0005-0000-0000-000015010000}"/>
    <cellStyle name="Normal 2 3" xfId="8" xr:uid="{00000000-0005-0000-0000-000016010000}"/>
    <cellStyle name="Normal 2 3 2" xfId="281" xr:uid="{00000000-0005-0000-0000-000017010000}"/>
    <cellStyle name="Normal 2 3_29(d) - Gas extensions -tariffs" xfId="282" xr:uid="{00000000-0005-0000-0000-000018010000}"/>
    <cellStyle name="Normal 2 4" xfId="283" xr:uid="{00000000-0005-0000-0000-000019010000}"/>
    <cellStyle name="Normal 2 4 2" xfId="284" xr:uid="{00000000-0005-0000-0000-00001A010000}"/>
    <cellStyle name="Normal 2 4 3" xfId="285" xr:uid="{00000000-0005-0000-0000-00001B010000}"/>
    <cellStyle name="Normal 2 5" xfId="286" xr:uid="{00000000-0005-0000-0000-00001C010000}"/>
    <cellStyle name="Normal 2_29(d) - Gas extensions -tariffs" xfId="287" xr:uid="{00000000-0005-0000-0000-00001D010000}"/>
    <cellStyle name="Normal 20" xfId="288" xr:uid="{00000000-0005-0000-0000-00001E010000}"/>
    <cellStyle name="Normal 20 2" xfId="289" xr:uid="{00000000-0005-0000-0000-00001F010000}"/>
    <cellStyle name="Normal 21" xfId="290" xr:uid="{00000000-0005-0000-0000-000020010000}"/>
    <cellStyle name="Normal 21 2" xfId="291" xr:uid="{00000000-0005-0000-0000-000021010000}"/>
    <cellStyle name="Normal 22" xfId="292" xr:uid="{00000000-0005-0000-0000-000022010000}"/>
    <cellStyle name="Normal 23" xfId="293" xr:uid="{00000000-0005-0000-0000-000023010000}"/>
    <cellStyle name="Normal 23 2" xfId="294" xr:uid="{00000000-0005-0000-0000-000024010000}"/>
    <cellStyle name="Normal 24" xfId="295" xr:uid="{00000000-0005-0000-0000-000025010000}"/>
    <cellStyle name="Normal 24 2" xfId="296" xr:uid="{00000000-0005-0000-0000-000026010000}"/>
    <cellStyle name="Normal 25" xfId="297" xr:uid="{00000000-0005-0000-0000-000027010000}"/>
    <cellStyle name="Normal 25 2" xfId="298" xr:uid="{00000000-0005-0000-0000-000028010000}"/>
    <cellStyle name="Normal 26" xfId="299" xr:uid="{00000000-0005-0000-0000-000029010000}"/>
    <cellStyle name="Normal 26 2" xfId="300" xr:uid="{00000000-0005-0000-0000-00002A010000}"/>
    <cellStyle name="Normal 27" xfId="301" xr:uid="{00000000-0005-0000-0000-00002B010000}"/>
    <cellStyle name="Normal 28" xfId="13" xr:uid="{00000000-0005-0000-0000-00002C010000}"/>
    <cellStyle name="Normal 3" xfId="302" xr:uid="{00000000-0005-0000-0000-00002D010000}"/>
    <cellStyle name="Normal 3 2" xfId="303" xr:uid="{00000000-0005-0000-0000-00002E010000}"/>
    <cellStyle name="Normal 3 3" xfId="304" xr:uid="{00000000-0005-0000-0000-00002F010000}"/>
    <cellStyle name="Normal 3 3 2" xfId="305" xr:uid="{00000000-0005-0000-0000-000030010000}"/>
    <cellStyle name="Normal 3 4" xfId="306" xr:uid="{00000000-0005-0000-0000-000031010000}"/>
    <cellStyle name="Normal 3 5" xfId="307" xr:uid="{00000000-0005-0000-0000-000032010000}"/>
    <cellStyle name="Normal 3 5 2" xfId="308" xr:uid="{00000000-0005-0000-0000-000033010000}"/>
    <cellStyle name="Normal 3_29(d) - Gas extensions -tariffs" xfId="309" xr:uid="{00000000-0005-0000-0000-000034010000}"/>
    <cellStyle name="Normal 38" xfId="310" xr:uid="{00000000-0005-0000-0000-000035010000}"/>
    <cellStyle name="Normal 38 2" xfId="311" xr:uid="{00000000-0005-0000-0000-000036010000}"/>
    <cellStyle name="Normal 38_29(d) - Gas extensions -tariffs" xfId="312" xr:uid="{00000000-0005-0000-0000-000037010000}"/>
    <cellStyle name="Normal 4" xfId="313" xr:uid="{00000000-0005-0000-0000-000038010000}"/>
    <cellStyle name="Normal 4 2" xfId="314" xr:uid="{00000000-0005-0000-0000-000039010000}"/>
    <cellStyle name="Normal 4 2 2" xfId="315" xr:uid="{00000000-0005-0000-0000-00003A010000}"/>
    <cellStyle name="Normal 4 2 2 2" xfId="316" xr:uid="{00000000-0005-0000-0000-00003B010000}"/>
    <cellStyle name="Normal 4 2 2 2 2" xfId="317" xr:uid="{00000000-0005-0000-0000-00003C010000}"/>
    <cellStyle name="Normal 4 2 2 3" xfId="318" xr:uid="{00000000-0005-0000-0000-00003D010000}"/>
    <cellStyle name="Normal 4 2 3" xfId="319" xr:uid="{00000000-0005-0000-0000-00003E010000}"/>
    <cellStyle name="Normal 4 2 3 2" xfId="320" xr:uid="{00000000-0005-0000-0000-00003F010000}"/>
    <cellStyle name="Normal 4 2 3 2 2" xfId="321" xr:uid="{00000000-0005-0000-0000-000040010000}"/>
    <cellStyle name="Normal 4 2 3 3" xfId="322" xr:uid="{00000000-0005-0000-0000-000041010000}"/>
    <cellStyle name="Normal 4 3" xfId="323" xr:uid="{00000000-0005-0000-0000-000042010000}"/>
    <cellStyle name="Normal 4 3 2" xfId="324" xr:uid="{00000000-0005-0000-0000-000043010000}"/>
    <cellStyle name="Normal 4 3 2 2" xfId="325" xr:uid="{00000000-0005-0000-0000-000044010000}"/>
    <cellStyle name="Normal 4 3 3" xfId="326" xr:uid="{00000000-0005-0000-0000-000045010000}"/>
    <cellStyle name="Normal 4 4" xfId="327" xr:uid="{00000000-0005-0000-0000-000046010000}"/>
    <cellStyle name="Normal 4_29(d) - Gas extensions -tariffs" xfId="328" xr:uid="{00000000-0005-0000-0000-000047010000}"/>
    <cellStyle name="Normal 40" xfId="329" xr:uid="{00000000-0005-0000-0000-000048010000}"/>
    <cellStyle name="Normal 40 2" xfId="330" xr:uid="{00000000-0005-0000-0000-000049010000}"/>
    <cellStyle name="Normal 40_29(d) - Gas extensions -tariffs" xfId="331" xr:uid="{00000000-0005-0000-0000-00004A010000}"/>
    <cellStyle name="Normal 5" xfId="332" xr:uid="{00000000-0005-0000-0000-00004B010000}"/>
    <cellStyle name="Normal 5 2" xfId="333" xr:uid="{00000000-0005-0000-0000-00004C010000}"/>
    <cellStyle name="Normal 6" xfId="334" xr:uid="{00000000-0005-0000-0000-00004D010000}"/>
    <cellStyle name="Normal 6 2" xfId="335" xr:uid="{00000000-0005-0000-0000-00004E010000}"/>
    <cellStyle name="Normal 7" xfId="336" xr:uid="{00000000-0005-0000-0000-00004F010000}"/>
    <cellStyle name="Normal 7 2" xfId="337" xr:uid="{00000000-0005-0000-0000-000050010000}"/>
    <cellStyle name="Normal 7 2 2" xfId="338" xr:uid="{00000000-0005-0000-0000-000051010000}"/>
    <cellStyle name="Normal 7 2 2 2" xfId="339" xr:uid="{00000000-0005-0000-0000-000052010000}"/>
    <cellStyle name="Normal 7 2 3" xfId="340" xr:uid="{00000000-0005-0000-0000-000053010000}"/>
    <cellStyle name="Normal 8" xfId="341" xr:uid="{00000000-0005-0000-0000-000054010000}"/>
    <cellStyle name="Normal 8 2" xfId="342" xr:uid="{00000000-0005-0000-0000-000055010000}"/>
    <cellStyle name="Normal 8 2 2" xfId="343" xr:uid="{00000000-0005-0000-0000-000056010000}"/>
    <cellStyle name="Normal 8 2 3" xfId="344" xr:uid="{00000000-0005-0000-0000-000057010000}"/>
    <cellStyle name="Normal 8 2 3 2" xfId="345" xr:uid="{00000000-0005-0000-0000-000058010000}"/>
    <cellStyle name="Normal 8 2 4" xfId="346" xr:uid="{00000000-0005-0000-0000-000059010000}"/>
    <cellStyle name="Normal 9" xfId="347" xr:uid="{00000000-0005-0000-0000-00005A010000}"/>
    <cellStyle name="Normal 9 2" xfId="348" xr:uid="{00000000-0005-0000-0000-00005B010000}"/>
    <cellStyle name="Normal_2010 06 22 - IE - Scheme Template for data collection" xfId="4" xr:uid="{00000000-0005-0000-0000-00005C010000}"/>
    <cellStyle name="Normal_2010 06 22 - IE - Scheme Template for data collection 2" xfId="15" xr:uid="{00000000-0005-0000-0000-00005D010000}"/>
    <cellStyle name="Note 2" xfId="349" xr:uid="{00000000-0005-0000-0000-00005E010000}"/>
    <cellStyle name="Note 2 2" xfId="350" xr:uid="{00000000-0005-0000-0000-00005F010000}"/>
    <cellStyle name="Note 2 3" xfId="351" xr:uid="{00000000-0005-0000-0000-000060010000}"/>
    <cellStyle name="Note 3" xfId="352" xr:uid="{00000000-0005-0000-0000-000061010000}"/>
    <cellStyle name="Note 3 2" xfId="353" xr:uid="{00000000-0005-0000-0000-000062010000}"/>
    <cellStyle name="Note 3 3" xfId="354" xr:uid="{00000000-0005-0000-0000-000063010000}"/>
    <cellStyle name="Note 4" xfId="355" xr:uid="{00000000-0005-0000-0000-000064010000}"/>
    <cellStyle name="Note 4 2" xfId="356" xr:uid="{00000000-0005-0000-0000-000065010000}"/>
    <cellStyle name="Note 4 3" xfId="357" xr:uid="{00000000-0005-0000-0000-000066010000}"/>
    <cellStyle name="Output 2" xfId="358" xr:uid="{00000000-0005-0000-0000-000067010000}"/>
    <cellStyle name="Output 2 2" xfId="359" xr:uid="{00000000-0005-0000-0000-000068010000}"/>
    <cellStyle name="Output 2 3" xfId="360" xr:uid="{00000000-0005-0000-0000-000069010000}"/>
    <cellStyle name="Percent" xfId="469" builtinId="5"/>
    <cellStyle name="Percent [2]" xfId="361" xr:uid="{00000000-0005-0000-0000-00006B010000}"/>
    <cellStyle name="Percent [2] 2" xfId="362" xr:uid="{00000000-0005-0000-0000-00006C010000}"/>
    <cellStyle name="Percent [2]_29(d) - Gas extensions -tariffs" xfId="363" xr:uid="{00000000-0005-0000-0000-00006D010000}"/>
    <cellStyle name="Percent 12" xfId="364" xr:uid="{00000000-0005-0000-0000-00006E010000}"/>
    <cellStyle name="Percent 12 2" xfId="365" xr:uid="{00000000-0005-0000-0000-00006F010000}"/>
    <cellStyle name="Percent 2" xfId="366" xr:uid="{00000000-0005-0000-0000-000070010000}"/>
    <cellStyle name="Percent 2 2" xfId="367" xr:uid="{00000000-0005-0000-0000-000071010000}"/>
    <cellStyle name="Percent 2 2 2" xfId="368" xr:uid="{00000000-0005-0000-0000-000072010000}"/>
    <cellStyle name="Percent 2 2 2 2" xfId="369" xr:uid="{00000000-0005-0000-0000-000073010000}"/>
    <cellStyle name="Percent 2 2 2 2 2" xfId="370" xr:uid="{00000000-0005-0000-0000-000074010000}"/>
    <cellStyle name="Percent 2 2 2 3" xfId="371" xr:uid="{00000000-0005-0000-0000-000075010000}"/>
    <cellStyle name="Percent 2 2 3" xfId="372" xr:uid="{00000000-0005-0000-0000-000076010000}"/>
    <cellStyle name="Percent 2 2 3 2" xfId="373" xr:uid="{00000000-0005-0000-0000-000077010000}"/>
    <cellStyle name="Percent 2 2 3 2 2" xfId="374" xr:uid="{00000000-0005-0000-0000-000078010000}"/>
    <cellStyle name="Percent 2 2 3 3" xfId="375" xr:uid="{00000000-0005-0000-0000-000079010000}"/>
    <cellStyle name="Percent 2 3" xfId="376" xr:uid="{00000000-0005-0000-0000-00007A010000}"/>
    <cellStyle name="Percent 2 3 2" xfId="377" xr:uid="{00000000-0005-0000-0000-00007B010000}"/>
    <cellStyle name="Percent 2 3 2 2" xfId="378" xr:uid="{00000000-0005-0000-0000-00007C010000}"/>
    <cellStyle name="Percent 2 3 3" xfId="379" xr:uid="{00000000-0005-0000-0000-00007D010000}"/>
    <cellStyle name="Percent 2 4" xfId="380" xr:uid="{00000000-0005-0000-0000-00007E010000}"/>
    <cellStyle name="Percent 2 4 2" xfId="381" xr:uid="{00000000-0005-0000-0000-00007F010000}"/>
    <cellStyle name="Percent 2 4 2 2" xfId="382" xr:uid="{00000000-0005-0000-0000-000080010000}"/>
    <cellStyle name="Percent 2 4 3" xfId="383" xr:uid="{00000000-0005-0000-0000-000081010000}"/>
    <cellStyle name="Percent 3" xfId="384" xr:uid="{00000000-0005-0000-0000-000082010000}"/>
    <cellStyle name="Percent 3 2" xfId="385" xr:uid="{00000000-0005-0000-0000-000083010000}"/>
    <cellStyle name="Percent 3 4" xfId="386" xr:uid="{00000000-0005-0000-0000-000084010000}"/>
    <cellStyle name="Percent 3 4 2" xfId="387" xr:uid="{00000000-0005-0000-0000-000085010000}"/>
    <cellStyle name="Percent 4" xfId="388" xr:uid="{00000000-0005-0000-0000-000086010000}"/>
    <cellStyle name="Percent 5" xfId="389" xr:uid="{00000000-0005-0000-0000-000087010000}"/>
    <cellStyle name="Percent 5 2" xfId="390" xr:uid="{00000000-0005-0000-0000-000088010000}"/>
    <cellStyle name="Percent 6" xfId="391" xr:uid="{00000000-0005-0000-0000-000089010000}"/>
    <cellStyle name="Percent 7" xfId="392" xr:uid="{00000000-0005-0000-0000-00008A010000}"/>
    <cellStyle name="Percentage" xfId="393" xr:uid="{00000000-0005-0000-0000-00008B010000}"/>
    <cellStyle name="Period Title" xfId="394" xr:uid="{00000000-0005-0000-0000-00008C010000}"/>
    <cellStyle name="PSChar" xfId="395" xr:uid="{00000000-0005-0000-0000-00008D010000}"/>
    <cellStyle name="PSDate" xfId="396" xr:uid="{00000000-0005-0000-0000-00008E010000}"/>
    <cellStyle name="PSDec" xfId="397" xr:uid="{00000000-0005-0000-0000-00008F010000}"/>
    <cellStyle name="PSDetail" xfId="398" xr:uid="{00000000-0005-0000-0000-000090010000}"/>
    <cellStyle name="PSHeading" xfId="399" xr:uid="{00000000-0005-0000-0000-000091010000}"/>
    <cellStyle name="PSHeading 2" xfId="400" xr:uid="{00000000-0005-0000-0000-000092010000}"/>
    <cellStyle name="PSHeading 2 2" xfId="401" xr:uid="{00000000-0005-0000-0000-000093010000}"/>
    <cellStyle name="PSHeading 3" xfId="402" xr:uid="{00000000-0005-0000-0000-000094010000}"/>
    <cellStyle name="PSHeading 3 2" xfId="403" xr:uid="{00000000-0005-0000-0000-000095010000}"/>
    <cellStyle name="PSHeading 4" xfId="404" xr:uid="{00000000-0005-0000-0000-000096010000}"/>
    <cellStyle name="PSInt" xfId="405" xr:uid="{00000000-0005-0000-0000-000097010000}"/>
    <cellStyle name="PSSpacer" xfId="406" xr:uid="{00000000-0005-0000-0000-000098010000}"/>
    <cellStyle name="Ratio" xfId="407" xr:uid="{00000000-0005-0000-0000-000099010000}"/>
    <cellStyle name="Ratio 2" xfId="408" xr:uid="{00000000-0005-0000-0000-00009A010000}"/>
    <cellStyle name="Ratio_29(d) - Gas extensions -tariffs" xfId="409" xr:uid="{00000000-0005-0000-0000-00009B010000}"/>
    <cellStyle name="Right Date" xfId="410" xr:uid="{00000000-0005-0000-0000-00009C010000}"/>
    <cellStyle name="Right Number" xfId="411" xr:uid="{00000000-0005-0000-0000-00009D010000}"/>
    <cellStyle name="Right Year" xfId="412" xr:uid="{00000000-0005-0000-0000-00009E010000}"/>
    <cellStyle name="RIN_TB2" xfId="413" xr:uid="{00000000-0005-0000-0000-00009F010000}"/>
    <cellStyle name="SAPError" xfId="414" xr:uid="{00000000-0005-0000-0000-0000A0010000}"/>
    <cellStyle name="SAPError 2" xfId="415" xr:uid="{00000000-0005-0000-0000-0000A1010000}"/>
    <cellStyle name="SAPKey" xfId="416" xr:uid="{00000000-0005-0000-0000-0000A2010000}"/>
    <cellStyle name="SAPKey 2" xfId="417" xr:uid="{00000000-0005-0000-0000-0000A3010000}"/>
    <cellStyle name="SAPLocked" xfId="418" xr:uid="{00000000-0005-0000-0000-0000A4010000}"/>
    <cellStyle name="SAPLocked 2" xfId="419" xr:uid="{00000000-0005-0000-0000-0000A5010000}"/>
    <cellStyle name="SAPOutput" xfId="420" xr:uid="{00000000-0005-0000-0000-0000A6010000}"/>
    <cellStyle name="SAPOutput 2" xfId="421" xr:uid="{00000000-0005-0000-0000-0000A7010000}"/>
    <cellStyle name="SAPSpace" xfId="422" xr:uid="{00000000-0005-0000-0000-0000A8010000}"/>
    <cellStyle name="SAPSpace 2" xfId="423" xr:uid="{00000000-0005-0000-0000-0000A9010000}"/>
    <cellStyle name="SAPText" xfId="424" xr:uid="{00000000-0005-0000-0000-0000AA010000}"/>
    <cellStyle name="SAPText 2" xfId="425" xr:uid="{00000000-0005-0000-0000-0000AB010000}"/>
    <cellStyle name="SAPUnLocked" xfId="426" xr:uid="{00000000-0005-0000-0000-0000AC010000}"/>
    <cellStyle name="SAPUnLocked 2" xfId="427" xr:uid="{00000000-0005-0000-0000-0000AD010000}"/>
    <cellStyle name="Sheet Title" xfId="428" xr:uid="{00000000-0005-0000-0000-0000AE010000}"/>
    <cellStyle name="Style 1" xfId="429" xr:uid="{00000000-0005-0000-0000-0000AF010000}"/>
    <cellStyle name="Style 1 2" xfId="430" xr:uid="{00000000-0005-0000-0000-0000B0010000}"/>
    <cellStyle name="Style 1 2 2" xfId="431" xr:uid="{00000000-0005-0000-0000-0000B1010000}"/>
    <cellStyle name="Style 1 3" xfId="432" xr:uid="{00000000-0005-0000-0000-0000B2010000}"/>
    <cellStyle name="Style 1 3 2" xfId="433" xr:uid="{00000000-0005-0000-0000-0000B3010000}"/>
    <cellStyle name="Style 1 3 3" xfId="434" xr:uid="{00000000-0005-0000-0000-0000B4010000}"/>
    <cellStyle name="Style 1 4" xfId="435" xr:uid="{00000000-0005-0000-0000-0000B5010000}"/>
    <cellStyle name="Style 1_29(d) - Gas extensions -tariffs" xfId="436" xr:uid="{00000000-0005-0000-0000-0000B6010000}"/>
    <cellStyle name="Style2" xfId="437" xr:uid="{00000000-0005-0000-0000-0000B7010000}"/>
    <cellStyle name="Style3" xfId="438" xr:uid="{00000000-0005-0000-0000-0000B8010000}"/>
    <cellStyle name="Style4" xfId="439" xr:uid="{00000000-0005-0000-0000-0000B9010000}"/>
    <cellStyle name="Style4 2" xfId="440" xr:uid="{00000000-0005-0000-0000-0000BA010000}"/>
    <cellStyle name="Style4_29(d) - Gas extensions -tariffs" xfId="441" xr:uid="{00000000-0005-0000-0000-0000BB010000}"/>
    <cellStyle name="Style5" xfId="442" xr:uid="{00000000-0005-0000-0000-0000BC010000}"/>
    <cellStyle name="Style5 2" xfId="443" xr:uid="{00000000-0005-0000-0000-0000BD010000}"/>
    <cellStyle name="Style5_29(d) - Gas extensions -tariffs" xfId="444" xr:uid="{00000000-0005-0000-0000-0000BE010000}"/>
    <cellStyle name="Table Head Green" xfId="445" xr:uid="{00000000-0005-0000-0000-0000BF010000}"/>
    <cellStyle name="Table Head_pldt" xfId="446" xr:uid="{00000000-0005-0000-0000-0000C0010000}"/>
    <cellStyle name="Table Source" xfId="447" xr:uid="{00000000-0005-0000-0000-0000C1010000}"/>
    <cellStyle name="Table Units" xfId="448" xr:uid="{00000000-0005-0000-0000-0000C2010000}"/>
    <cellStyle name="TableLvl2" xfId="449" xr:uid="{00000000-0005-0000-0000-0000C3010000}"/>
    <cellStyle name="TableLvl3" xfId="450" xr:uid="{00000000-0005-0000-0000-0000C4010000}"/>
    <cellStyle name="Text" xfId="451" xr:uid="{00000000-0005-0000-0000-0000C5010000}"/>
    <cellStyle name="Text 2" xfId="452" xr:uid="{00000000-0005-0000-0000-0000C6010000}"/>
    <cellStyle name="Text 3" xfId="453" xr:uid="{00000000-0005-0000-0000-0000C7010000}"/>
    <cellStyle name="Text Head 1" xfId="454" xr:uid="{00000000-0005-0000-0000-0000C8010000}"/>
    <cellStyle name="Text Head 2" xfId="455" xr:uid="{00000000-0005-0000-0000-0000C9010000}"/>
    <cellStyle name="Text Indent 2" xfId="456" xr:uid="{00000000-0005-0000-0000-0000CA010000}"/>
    <cellStyle name="Theirs" xfId="457" xr:uid="{00000000-0005-0000-0000-0000CB010000}"/>
    <cellStyle name="Title 2" xfId="458" xr:uid="{00000000-0005-0000-0000-0000CC010000}"/>
    <cellStyle name="TOC 1" xfId="459" xr:uid="{00000000-0005-0000-0000-0000CD010000}"/>
    <cellStyle name="TOC 2" xfId="460" xr:uid="{00000000-0005-0000-0000-0000CE010000}"/>
    <cellStyle name="TOC 3" xfId="461" xr:uid="{00000000-0005-0000-0000-0000CF010000}"/>
    <cellStyle name="Total 2" xfId="462" xr:uid="{00000000-0005-0000-0000-0000D0010000}"/>
    <cellStyle name="Total 2 2" xfId="463" xr:uid="{00000000-0005-0000-0000-0000D1010000}"/>
    <cellStyle name="Total 2 3" xfId="464" xr:uid="{00000000-0005-0000-0000-0000D2010000}"/>
    <cellStyle name="Warning Text 2" xfId="465" xr:uid="{00000000-0005-0000-0000-0000D3010000}"/>
    <cellStyle name="year" xfId="466" xr:uid="{00000000-0005-0000-0000-0000D4010000}"/>
    <cellStyle name="year 2" xfId="467" xr:uid="{00000000-0005-0000-0000-0000D5010000}"/>
    <cellStyle name="year_29(d) - Gas extensions -tariffs" xfId="468" xr:uid="{00000000-0005-0000-0000-0000D6010000}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hyperlink" Target="#'3.4 Operational data'!A1"/><Relationship Id="rId3" Type="http://schemas.openxmlformats.org/officeDocument/2006/relationships/hyperlink" Target="#'3.6 Quality of services'!A1"/><Relationship Id="rId7" Type="http://schemas.openxmlformats.org/officeDocument/2006/relationships/hyperlink" Target="#'3.3 Assets (RAB)'!A1"/><Relationship Id="rId2" Type="http://schemas.openxmlformats.org/officeDocument/2006/relationships/hyperlink" Target="#'3.7 Operating environment'!A1"/><Relationship Id="rId1" Type="http://schemas.openxmlformats.org/officeDocument/2006/relationships/hyperlink" Target="#'1. Contents'!A1"/><Relationship Id="rId6" Type="http://schemas.openxmlformats.org/officeDocument/2006/relationships/hyperlink" Target="#'3.1 Revenue'!A1"/><Relationship Id="rId5" Type="http://schemas.openxmlformats.org/officeDocument/2006/relationships/hyperlink" Target="#'3.2 Opex'!A1"/><Relationship Id="rId4" Type="http://schemas.openxmlformats.org/officeDocument/2006/relationships/hyperlink" Target="#'3.5 Physical Asset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161925</xdr:rowOff>
    </xdr:from>
    <xdr:to>
      <xdr:col>3</xdr:col>
      <xdr:colOff>562800</xdr:colOff>
      <xdr:row>5</xdr:row>
      <xdr:rowOff>104925</xdr:rowOff>
    </xdr:to>
    <xdr:sp macro="" textlink="">
      <xdr:nvSpPr>
        <xdr:cNvPr id="10" name="Rectangle 9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266700" y="80010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1.</a:t>
          </a:r>
          <a:r>
            <a:rPr lang="en-AU" sz="1100" baseline="0"/>
            <a:t> Contents</a:t>
          </a:r>
          <a:endParaRPr lang="en-AU" sz="1100"/>
        </a:p>
      </xdr:txBody>
    </xdr:sp>
    <xdr:clientData/>
  </xdr:twoCellAnchor>
  <xdr:twoCellAnchor>
    <xdr:from>
      <xdr:col>1</xdr:col>
      <xdr:colOff>9527</xdr:colOff>
      <xdr:row>20</xdr:row>
      <xdr:rowOff>142875</xdr:rowOff>
    </xdr:from>
    <xdr:to>
      <xdr:col>3</xdr:col>
      <xdr:colOff>572327</xdr:colOff>
      <xdr:row>22</xdr:row>
      <xdr:rowOff>85875</xdr:rowOff>
    </xdr:to>
    <xdr:sp macro="" textlink="">
      <xdr:nvSpPr>
        <xdr:cNvPr id="15" name="Rectangle 14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>
          <a:off x="276227" y="401955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3.7</a:t>
          </a:r>
          <a:r>
            <a:rPr lang="en-AU" sz="1100" baseline="0"/>
            <a:t> Operating environment</a:t>
          </a:r>
        </a:p>
        <a:p>
          <a:pPr algn="l"/>
          <a:endParaRPr lang="en-AU" sz="1100"/>
        </a:p>
      </xdr:txBody>
    </xdr:sp>
    <xdr:clientData/>
  </xdr:twoCellAnchor>
  <xdr:twoCellAnchor>
    <xdr:from>
      <xdr:col>1</xdr:col>
      <xdr:colOff>1</xdr:colOff>
      <xdr:row>18</xdr:row>
      <xdr:rowOff>104775</xdr:rowOff>
    </xdr:from>
    <xdr:to>
      <xdr:col>3</xdr:col>
      <xdr:colOff>562801</xdr:colOff>
      <xdr:row>20</xdr:row>
      <xdr:rowOff>47775</xdr:rowOff>
    </xdr:to>
    <xdr:sp macro="" textlink="">
      <xdr:nvSpPr>
        <xdr:cNvPr id="16" name="Rectangle 15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>
          <a:off x="266701" y="3600450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3.6 Quality of services</a:t>
          </a:r>
        </a:p>
      </xdr:txBody>
    </xdr:sp>
    <xdr:clientData/>
  </xdr:twoCellAnchor>
  <xdr:twoCellAnchor>
    <xdr:from>
      <xdr:col>1</xdr:col>
      <xdr:colOff>0</xdr:colOff>
      <xdr:row>16</xdr:row>
      <xdr:rowOff>38100</xdr:rowOff>
    </xdr:from>
    <xdr:to>
      <xdr:col>3</xdr:col>
      <xdr:colOff>562800</xdr:colOff>
      <xdr:row>17</xdr:row>
      <xdr:rowOff>171600</xdr:rowOff>
    </xdr:to>
    <xdr:sp macro="" textlink="">
      <xdr:nvSpPr>
        <xdr:cNvPr id="17" name="Rectangle 1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>
          <a:off x="266700" y="31527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3.5</a:t>
          </a:r>
          <a:r>
            <a:rPr lang="en-AU" sz="1100" baseline="0"/>
            <a:t> Physical assets</a:t>
          </a:r>
          <a:endParaRPr lang="en-AU" sz="1100"/>
        </a:p>
      </xdr:txBody>
    </xdr:sp>
    <xdr:clientData/>
  </xdr:twoCellAnchor>
  <xdr:twoCellAnchor>
    <xdr:from>
      <xdr:col>1</xdr:col>
      <xdr:colOff>9526</xdr:colOff>
      <xdr:row>9</xdr:row>
      <xdr:rowOff>66674</xdr:rowOff>
    </xdr:from>
    <xdr:to>
      <xdr:col>3</xdr:col>
      <xdr:colOff>572326</xdr:colOff>
      <xdr:row>11</xdr:row>
      <xdr:rowOff>9674</xdr:rowOff>
    </xdr:to>
    <xdr:sp macro="" textlink="">
      <xdr:nvSpPr>
        <xdr:cNvPr id="18" name="Rectangle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>
          <a:off x="276226" y="1847849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3.2</a:t>
          </a:r>
          <a:r>
            <a:rPr lang="en-AU" sz="1100" baseline="0"/>
            <a:t> Opex</a:t>
          </a:r>
          <a:endParaRPr lang="en-AU" sz="1100"/>
        </a:p>
      </xdr:txBody>
    </xdr:sp>
    <xdr:clientData/>
  </xdr:twoCellAnchor>
  <xdr:twoCellAnchor>
    <xdr:from>
      <xdr:col>1</xdr:col>
      <xdr:colOff>9527</xdr:colOff>
      <xdr:row>7</xdr:row>
      <xdr:rowOff>0</xdr:rowOff>
    </xdr:from>
    <xdr:to>
      <xdr:col>3</xdr:col>
      <xdr:colOff>572327</xdr:colOff>
      <xdr:row>8</xdr:row>
      <xdr:rowOff>133500</xdr:rowOff>
    </xdr:to>
    <xdr:sp macro="" textlink="">
      <xdr:nvSpPr>
        <xdr:cNvPr id="19" name="Rectangle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/>
      </xdr:nvSpPr>
      <xdr:spPr>
        <a:xfrm>
          <a:off x="276227" y="140017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3.1 Revenue</a:t>
          </a:r>
        </a:p>
      </xdr:txBody>
    </xdr:sp>
    <xdr:clientData/>
  </xdr:twoCellAnchor>
  <xdr:twoCellAnchor>
    <xdr:from>
      <xdr:col>1</xdr:col>
      <xdr:colOff>9527</xdr:colOff>
      <xdr:row>11</xdr:row>
      <xdr:rowOff>133350</xdr:rowOff>
    </xdr:from>
    <xdr:to>
      <xdr:col>3</xdr:col>
      <xdr:colOff>572327</xdr:colOff>
      <xdr:row>13</xdr:row>
      <xdr:rowOff>76350</xdr:rowOff>
    </xdr:to>
    <xdr:sp macro="" textlink="">
      <xdr:nvSpPr>
        <xdr:cNvPr id="20" name="Rectangle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/>
      </xdr:nvSpPr>
      <xdr:spPr>
        <a:xfrm>
          <a:off x="276227" y="2295525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3.3</a:t>
          </a:r>
          <a:r>
            <a:rPr lang="en-AU" sz="1100" baseline="0"/>
            <a:t> Assets (RAB)</a:t>
          </a:r>
          <a:endParaRPr lang="en-AU" sz="1100"/>
        </a:p>
      </xdr:txBody>
    </xdr:sp>
    <xdr:clientData/>
  </xdr:twoCellAnchor>
  <xdr:twoCellAnchor>
    <xdr:from>
      <xdr:col>1</xdr:col>
      <xdr:colOff>9526</xdr:colOff>
      <xdr:row>13</xdr:row>
      <xdr:rowOff>190499</xdr:rowOff>
    </xdr:from>
    <xdr:to>
      <xdr:col>3</xdr:col>
      <xdr:colOff>572326</xdr:colOff>
      <xdr:row>15</xdr:row>
      <xdr:rowOff>133499</xdr:rowOff>
    </xdr:to>
    <xdr:sp macro="" textlink="">
      <xdr:nvSpPr>
        <xdr:cNvPr id="21" name="Rectangle 2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/>
      </xdr:nvSpPr>
      <xdr:spPr>
        <a:xfrm>
          <a:off x="276226" y="2733674"/>
          <a:ext cx="1782000" cy="32400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AU" sz="1100"/>
            <a:t>3.4</a:t>
          </a:r>
          <a:r>
            <a:rPr lang="en-AU" sz="1100" baseline="0"/>
            <a:t> Operational data</a:t>
          </a:r>
          <a:endParaRPr lang="en-AU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8" tint="-0.499984740745262"/>
    <pageSetUpPr autoPageBreaks="0"/>
  </sheetPr>
  <dimension ref="B1:X37"/>
  <sheetViews>
    <sheetView showGridLines="0" tabSelected="1" zoomScale="85" zoomScaleNormal="85" workbookViewId="0">
      <selection activeCell="D46" sqref="D46"/>
    </sheetView>
  </sheetViews>
  <sheetFormatPr defaultRowHeight="14.25"/>
  <cols>
    <col min="1" max="1" width="5.5703125" style="184" customWidth="1"/>
    <col min="2" max="2" width="44.5703125" style="184" customWidth="1"/>
    <col min="3" max="3" width="21.85546875" style="184" customWidth="1"/>
    <col min="4" max="7" width="17.28515625" style="184" customWidth="1"/>
    <col min="8" max="9" width="13.28515625" style="184" customWidth="1"/>
    <col min="10" max="10" width="5.42578125" style="187" customWidth="1"/>
    <col min="11" max="12" width="9.140625" style="187"/>
    <col min="13" max="13" width="15.5703125" style="187" customWidth="1"/>
    <col min="14" max="14" width="19.5703125" style="187" customWidth="1"/>
    <col min="15" max="15" width="9.140625" style="215"/>
    <col min="16" max="19" width="9.140625" style="187"/>
    <col min="20" max="22" width="17.28515625" style="184" customWidth="1"/>
    <col min="23" max="24" width="13.28515625" style="184" customWidth="1"/>
    <col min="25" max="16384" width="9.140625" style="184"/>
  </cols>
  <sheetData>
    <row r="1" spans="2:9" ht="24" customHeight="1">
      <c r="B1" s="185" t="s">
        <v>678</v>
      </c>
      <c r="C1" s="186"/>
      <c r="D1" s="186"/>
      <c r="E1" s="186"/>
      <c r="F1" s="186"/>
      <c r="G1" s="186"/>
      <c r="H1" s="186"/>
      <c r="I1" s="186"/>
    </row>
    <row r="2" spans="2:9" ht="24" customHeight="1">
      <c r="B2" s="188" t="s">
        <v>45</v>
      </c>
      <c r="C2" s="186"/>
      <c r="D2" s="186"/>
      <c r="E2" s="186"/>
      <c r="F2" s="186"/>
      <c r="G2" s="186"/>
      <c r="H2" s="186"/>
      <c r="I2" s="186"/>
    </row>
    <row r="3" spans="2:9" ht="24" customHeight="1">
      <c r="B3" s="188" t="s">
        <v>753</v>
      </c>
      <c r="C3" s="189"/>
      <c r="D3" s="190"/>
      <c r="E3" s="190"/>
      <c r="F3" s="190"/>
      <c r="G3" s="190"/>
      <c r="H3" s="190"/>
      <c r="I3" s="190"/>
    </row>
    <row r="4" spans="2:9" ht="24" customHeight="1">
      <c r="B4" s="191" t="s">
        <v>682</v>
      </c>
      <c r="C4" s="191"/>
      <c r="D4" s="191"/>
      <c r="E4" s="191"/>
      <c r="F4" s="191"/>
      <c r="G4" s="191"/>
      <c r="H4" s="191"/>
      <c r="I4" s="191"/>
    </row>
    <row r="5" spans="2:9">
      <c r="B5" s="192"/>
    </row>
    <row r="6" spans="2:9">
      <c r="B6" s="192"/>
    </row>
    <row r="7" spans="2:9">
      <c r="B7" s="193" t="s">
        <v>683</v>
      </c>
      <c r="C7" s="194"/>
      <c r="D7" s="194"/>
      <c r="E7" s="194"/>
      <c r="F7" s="194"/>
      <c r="G7" s="194"/>
      <c r="H7" s="194"/>
      <c r="I7" s="194"/>
    </row>
    <row r="8" spans="2:9" ht="38.25" customHeight="1">
      <c r="B8" s="308" t="s">
        <v>684</v>
      </c>
      <c r="C8" s="309"/>
      <c r="D8" s="308"/>
      <c r="E8" s="308"/>
      <c r="F8" s="308"/>
      <c r="G8" s="308"/>
      <c r="H8" s="308"/>
      <c r="I8" s="308"/>
    </row>
    <row r="9" spans="2:9">
      <c r="B9" s="195"/>
      <c r="C9" s="196"/>
      <c r="D9" s="196"/>
      <c r="E9" s="196"/>
      <c r="F9" s="196"/>
      <c r="G9" s="196"/>
      <c r="H9" s="196"/>
      <c r="I9" s="196"/>
    </row>
    <row r="10" spans="2:9" ht="15.75">
      <c r="B10" s="197" t="s">
        <v>685</v>
      </c>
      <c r="C10" s="197"/>
      <c r="D10" s="197"/>
      <c r="E10" s="197"/>
      <c r="F10" s="197"/>
      <c r="G10" s="197"/>
      <c r="H10" s="197"/>
      <c r="I10" s="197"/>
    </row>
    <row r="11" spans="2:9" ht="15" thickBot="1">
      <c r="B11" s="198"/>
      <c r="C11" s="198"/>
      <c r="D11" s="198"/>
      <c r="E11" s="198"/>
      <c r="F11" s="198"/>
      <c r="G11" s="198"/>
      <c r="H11" s="198"/>
      <c r="I11" s="198"/>
    </row>
    <row r="12" spans="2:9" ht="20.25">
      <c r="B12" s="310" t="s">
        <v>686</v>
      </c>
      <c r="C12" s="311"/>
      <c r="D12" s="311"/>
      <c r="E12" s="311"/>
      <c r="F12" s="311"/>
      <c r="G12" s="311"/>
      <c r="H12" s="311"/>
      <c r="I12" s="312"/>
    </row>
    <row r="13" spans="2:9" ht="20.25">
      <c r="B13" s="199"/>
      <c r="C13" s="200"/>
      <c r="D13" s="200"/>
      <c r="E13" s="201"/>
      <c r="F13" s="201"/>
      <c r="G13" s="201"/>
      <c r="H13" s="201"/>
      <c r="I13" s="202"/>
    </row>
    <row r="14" spans="2:9">
      <c r="B14" s="203" t="s">
        <v>687</v>
      </c>
      <c r="C14" s="305" t="s">
        <v>45</v>
      </c>
      <c r="D14" s="306"/>
      <c r="E14" s="306"/>
      <c r="F14" s="201"/>
      <c r="G14" s="201"/>
      <c r="H14" s="201"/>
      <c r="I14" s="204"/>
    </row>
    <row r="15" spans="2:9">
      <c r="B15" s="205" t="s">
        <v>688</v>
      </c>
      <c r="C15" s="313">
        <v>59253130878</v>
      </c>
      <c r="D15" s="313"/>
      <c r="E15" s="313"/>
      <c r="F15" s="206"/>
      <c r="G15" s="206"/>
      <c r="H15" s="206"/>
      <c r="I15" s="202"/>
    </row>
    <row r="16" spans="2:9" ht="15" thickBot="1">
      <c r="B16" s="207"/>
      <c r="C16" s="208"/>
      <c r="D16" s="208"/>
      <c r="E16" s="208"/>
      <c r="F16" s="209"/>
      <c r="G16" s="209"/>
      <c r="H16" s="209"/>
      <c r="I16" s="210"/>
    </row>
    <row r="17" spans="2:20" ht="29.25" customHeight="1">
      <c r="B17" s="211"/>
      <c r="C17" s="212"/>
      <c r="D17" s="212"/>
      <c r="E17" s="212"/>
      <c r="F17" s="213"/>
      <c r="G17" s="213"/>
      <c r="H17" s="213"/>
      <c r="I17" s="214"/>
    </row>
    <row r="18" spans="2:20">
      <c r="B18" s="203" t="s">
        <v>3</v>
      </c>
      <c r="C18" s="303" t="s">
        <v>689</v>
      </c>
      <c r="D18" s="304"/>
      <c r="E18" s="305" t="s">
        <v>46</v>
      </c>
      <c r="F18" s="306"/>
      <c r="G18" s="306"/>
      <c r="H18" s="307"/>
      <c r="I18" s="216"/>
    </row>
    <row r="19" spans="2:20">
      <c r="B19" s="217"/>
      <c r="C19" s="218"/>
      <c r="D19" s="218" t="s">
        <v>690</v>
      </c>
      <c r="E19" s="305"/>
      <c r="F19" s="306"/>
      <c r="G19" s="306"/>
      <c r="H19" s="307"/>
      <c r="I19" s="216"/>
    </row>
    <row r="20" spans="2:20">
      <c r="B20" s="217"/>
      <c r="C20" s="303" t="s">
        <v>21</v>
      </c>
      <c r="D20" s="304"/>
      <c r="E20" s="305" t="s">
        <v>679</v>
      </c>
      <c r="F20" s="306"/>
      <c r="G20" s="306"/>
      <c r="H20" s="307"/>
      <c r="I20" s="216"/>
    </row>
    <row r="21" spans="2:20">
      <c r="B21" s="217"/>
      <c r="C21" s="219"/>
      <c r="D21" s="218" t="s">
        <v>22</v>
      </c>
      <c r="E21" s="220" t="s">
        <v>48</v>
      </c>
      <c r="F21" s="218" t="s">
        <v>691</v>
      </c>
      <c r="G21" s="221">
        <v>2148</v>
      </c>
      <c r="H21" s="201"/>
      <c r="I21" s="202"/>
    </row>
    <row r="22" spans="2:20">
      <c r="B22" s="217"/>
      <c r="C22" s="219"/>
      <c r="D22" s="219"/>
      <c r="E22" s="219"/>
      <c r="F22" s="201"/>
      <c r="G22" s="219"/>
      <c r="H22" s="201"/>
      <c r="I22" s="202"/>
    </row>
    <row r="23" spans="2:20">
      <c r="B23" s="203" t="s">
        <v>692</v>
      </c>
      <c r="C23" s="303" t="s">
        <v>689</v>
      </c>
      <c r="D23" s="304"/>
      <c r="E23" s="305" t="s">
        <v>49</v>
      </c>
      <c r="F23" s="306"/>
      <c r="G23" s="306"/>
      <c r="H23" s="307"/>
      <c r="I23" s="204"/>
    </row>
    <row r="24" spans="2:20">
      <c r="B24" s="217"/>
      <c r="C24" s="218"/>
      <c r="D24" s="218" t="s">
        <v>690</v>
      </c>
      <c r="E24" s="305"/>
      <c r="F24" s="306"/>
      <c r="G24" s="306"/>
      <c r="H24" s="307"/>
      <c r="I24" s="204"/>
    </row>
    <row r="25" spans="2:20">
      <c r="B25" s="217"/>
      <c r="C25" s="303" t="s">
        <v>21</v>
      </c>
      <c r="D25" s="304"/>
      <c r="E25" s="305" t="s">
        <v>680</v>
      </c>
      <c r="F25" s="306"/>
      <c r="G25" s="306"/>
      <c r="H25" s="307"/>
      <c r="I25" s="204"/>
    </row>
    <row r="26" spans="2:20">
      <c r="B26" s="222"/>
      <c r="C26" s="219"/>
      <c r="D26" s="218" t="s">
        <v>22</v>
      </c>
      <c r="E26" s="221" t="s">
        <v>48</v>
      </c>
      <c r="F26" s="218" t="s">
        <v>691</v>
      </c>
      <c r="G26" s="221">
        <v>2148</v>
      </c>
      <c r="H26" s="201"/>
      <c r="I26" s="202"/>
    </row>
    <row r="27" spans="2:20">
      <c r="B27" s="223"/>
      <c r="C27" s="224"/>
      <c r="D27" s="224"/>
      <c r="E27" s="224"/>
      <c r="F27" s="225"/>
      <c r="G27" s="225"/>
      <c r="H27" s="225"/>
      <c r="I27" s="226"/>
      <c r="T27" s="227"/>
    </row>
    <row r="28" spans="2:20">
      <c r="B28" s="222"/>
      <c r="C28" s="228"/>
      <c r="D28" s="228"/>
      <c r="E28" s="228"/>
      <c r="F28" s="201"/>
      <c r="G28" s="201"/>
      <c r="H28" s="201"/>
      <c r="I28" s="202"/>
    </row>
    <row r="29" spans="2:20">
      <c r="B29" s="229" t="s">
        <v>24</v>
      </c>
      <c r="C29" s="230"/>
      <c r="D29" s="231"/>
      <c r="E29" s="232"/>
      <c r="F29" s="230"/>
      <c r="G29" s="231"/>
      <c r="H29" s="233"/>
      <c r="I29" s="234"/>
    </row>
    <row r="30" spans="2:20">
      <c r="B30" s="203" t="s">
        <v>25</v>
      </c>
      <c r="C30" s="230"/>
      <c r="D30" s="235"/>
      <c r="E30" s="236"/>
      <c r="F30" s="237"/>
      <c r="G30" s="235"/>
      <c r="H30" s="201"/>
      <c r="I30" s="202"/>
    </row>
    <row r="31" spans="2:20">
      <c r="B31" s="203" t="s">
        <v>26</v>
      </c>
      <c r="C31" s="230"/>
      <c r="D31" s="231"/>
      <c r="E31" s="236"/>
      <c r="F31" s="238"/>
      <c r="G31" s="231"/>
      <c r="H31" s="201"/>
      <c r="I31" s="202"/>
    </row>
    <row r="32" spans="2:20" ht="15" thickBot="1">
      <c r="B32" s="207"/>
      <c r="C32" s="208"/>
      <c r="D32" s="208"/>
      <c r="E32" s="208"/>
      <c r="F32" s="209"/>
      <c r="G32" s="209"/>
      <c r="H32" s="209"/>
      <c r="I32" s="210"/>
    </row>
    <row r="33" spans="2:24" ht="15" customHeight="1" thickBot="1">
      <c r="B33" s="239"/>
      <c r="C33" s="240"/>
      <c r="D33" s="240"/>
      <c r="E33" s="240"/>
      <c r="F33" s="241"/>
      <c r="G33" s="241"/>
      <c r="H33" s="241"/>
      <c r="I33" s="242"/>
      <c r="T33" s="187"/>
      <c r="U33" s="187"/>
      <c r="V33" s="187"/>
      <c r="W33" s="187"/>
      <c r="X33" s="187"/>
    </row>
    <row r="34" spans="2:24" ht="15" customHeight="1" thickBot="1">
      <c r="B34" s="243" t="s">
        <v>693</v>
      </c>
      <c r="C34" s="244" t="s">
        <v>681</v>
      </c>
      <c r="D34" s="245"/>
      <c r="E34" s="245"/>
      <c r="F34" s="246"/>
      <c r="G34" s="246"/>
      <c r="H34" s="246"/>
      <c r="I34" s="247"/>
    </row>
    <row r="35" spans="2:24" ht="14.25" customHeight="1">
      <c r="B35" s="248"/>
      <c r="C35" s="249"/>
      <c r="D35" s="249"/>
      <c r="E35" s="249"/>
      <c r="F35" s="249"/>
      <c r="G35" s="249"/>
      <c r="H35" s="249"/>
      <c r="I35" s="247"/>
    </row>
    <row r="36" spans="2:24" ht="15" customHeight="1" thickBot="1">
      <c r="B36" s="250"/>
      <c r="C36" s="251"/>
      <c r="D36" s="251"/>
      <c r="E36" s="251"/>
      <c r="F36" s="252"/>
      <c r="G36" s="252"/>
      <c r="H36" s="252"/>
      <c r="I36" s="253"/>
    </row>
    <row r="37" spans="2:24">
      <c r="B37" s="187"/>
      <c r="C37" s="187"/>
      <c r="D37" s="187"/>
      <c r="E37" s="187"/>
      <c r="F37" s="187"/>
      <c r="G37" s="187"/>
      <c r="H37" s="187"/>
      <c r="I37" s="187"/>
    </row>
  </sheetData>
  <dataConsolidate/>
  <mergeCells count="14">
    <mergeCell ref="C25:D25"/>
    <mergeCell ref="E25:H25"/>
    <mergeCell ref="E24:H24"/>
    <mergeCell ref="B8:I8"/>
    <mergeCell ref="B12:I12"/>
    <mergeCell ref="C14:E14"/>
    <mergeCell ref="C15:E15"/>
    <mergeCell ref="C18:D18"/>
    <mergeCell ref="E18:H18"/>
    <mergeCell ref="E19:H19"/>
    <mergeCell ref="C20:D20"/>
    <mergeCell ref="E20:H20"/>
    <mergeCell ref="C23:D23"/>
    <mergeCell ref="E23:H23"/>
  </mergeCells>
  <dataValidations count="7">
    <dataValidation type="list" allowBlank="1" showInputMessage="1" showErrorMessage="1" sqref="C34" xr:uid="{00000000-0002-0000-0100-000000000000}">
      <formula1>IF(dms_RPT="financial",dms_CRY_ListF,dms_CRY_ListC)</formula1>
    </dataValidation>
    <dataValidation type="whole" allowBlank="1" showInputMessage="1" showErrorMessage="1" sqref="G21 G26" xr:uid="{00000000-0002-0000-0100-000001000000}">
      <formula1>1</formula1>
      <formula2>9999</formula2>
    </dataValidation>
    <dataValidation type="list" operator="lessThanOrEqual" showInputMessage="1" showErrorMessage="1" prompt="Please use drop down to select correct business name. ABN will auto populate." sqref="C14:E14" xr:uid="{00000000-0002-0000-0100-000002000000}">
      <formula1>dms_TradingName_List</formula1>
    </dataValidation>
    <dataValidation type="list" allowBlank="1" showInputMessage="1" showErrorMessage="1" prompt="Please use drop down to select correct state." sqref="E21" xr:uid="{00000000-0002-0000-0100-000004000000}">
      <formula1>"ACT, NSW,SA,Qld,Vic,-,Tas"</formula1>
    </dataValidation>
    <dataValidation type="list" operator="lessThanOrEqual" showInputMessage="1" showErrorMessage="1" sqref="H14" xr:uid="{00000000-0002-0000-0100-000005000000}">
      <formula1>dms_TradingName_List</formula1>
    </dataValidation>
    <dataValidation type="list" operator="lessThanOrEqual" showInputMessage="1" showErrorMessage="1" sqref="E26" xr:uid="{00000000-0002-0000-0100-000008000000}">
      <formula1>"ACT,Qld,NSW,Vic,Tas,SA"</formula1>
    </dataValidation>
    <dataValidation type="textLength" operator="greaterThan" showInputMessage="1" showErrorMessage="1" sqref="E18:H18 E20:H20 E23:H23 E25:H25" xr:uid="{00000000-0002-0000-0100-000009000000}">
      <formula1>1</formula1>
    </dataValidation>
  </dataValidations>
  <pageMargins left="0.25" right="0.25" top="0.75" bottom="0.75" header="0.3" footer="0.3"/>
  <pageSetup paperSize="9" scale="9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pageSetUpPr fitToPage="1"/>
  </sheetPr>
  <dimension ref="A1:N53"/>
  <sheetViews>
    <sheetView zoomScale="85" zoomScaleNormal="85" workbookViewId="0">
      <selection activeCell="I14" sqref="I14"/>
    </sheetView>
  </sheetViews>
  <sheetFormatPr defaultColWidth="13" defaultRowHeight="15"/>
  <cols>
    <col min="1" max="1" width="20.5703125" style="64" bestFit="1" customWidth="1"/>
    <col min="2" max="2" width="45.7109375" style="64" bestFit="1" customWidth="1"/>
    <col min="3" max="3" width="17.28515625" style="64" bestFit="1" customWidth="1"/>
    <col min="4" max="4" width="13.140625" style="64" bestFit="1" customWidth="1"/>
    <col min="5" max="5" width="11.42578125" style="64" bestFit="1" customWidth="1"/>
    <col min="6" max="6" width="13.42578125" style="64" bestFit="1" customWidth="1"/>
    <col min="7" max="7" width="14.42578125" style="64" bestFit="1" customWidth="1"/>
    <col min="8" max="8" width="11.7109375" style="64" bestFit="1" customWidth="1"/>
    <col min="9" max="10" width="11.42578125" style="64" bestFit="1" customWidth="1"/>
    <col min="11" max="11" width="11.7109375" style="64" bestFit="1" customWidth="1"/>
    <col min="12" max="12" width="40.7109375" style="64" bestFit="1" customWidth="1"/>
    <col min="13" max="16384" width="13" style="64"/>
  </cols>
  <sheetData>
    <row r="1" spans="1:12" ht="15.75">
      <c r="B1" s="147" t="s">
        <v>616</v>
      </c>
    </row>
    <row r="3" spans="1:12">
      <c r="B3" s="1" t="s">
        <v>32</v>
      </c>
      <c r="D3" s="36">
        <v>2006</v>
      </c>
      <c r="E3" s="36">
        <v>2007</v>
      </c>
      <c r="F3" s="36">
        <v>2008</v>
      </c>
      <c r="G3" s="36">
        <v>2009</v>
      </c>
      <c r="H3" s="36">
        <v>2010</v>
      </c>
      <c r="I3" s="36">
        <v>2011</v>
      </c>
      <c r="J3" s="36">
        <v>2012</v>
      </c>
      <c r="K3" s="36">
        <v>2013</v>
      </c>
      <c r="L3" s="56"/>
    </row>
    <row r="4" spans="1:12">
      <c r="A4" s="1" t="s">
        <v>14</v>
      </c>
      <c r="B4" s="1" t="s">
        <v>1</v>
      </c>
      <c r="C4" s="138" t="s">
        <v>2</v>
      </c>
    </row>
    <row r="5" spans="1:12" ht="15.75">
      <c r="B5" s="148" t="s">
        <v>602</v>
      </c>
      <c r="C5" s="128"/>
    </row>
    <row r="6" spans="1:12">
      <c r="A6" s="82" t="s">
        <v>252</v>
      </c>
      <c r="B6" s="124" t="s">
        <v>226</v>
      </c>
      <c r="C6" s="128" t="s">
        <v>227</v>
      </c>
      <c r="D6" s="299">
        <v>33.08944326824696</v>
      </c>
      <c r="E6" s="299">
        <v>33.077692481984243</v>
      </c>
      <c r="F6" s="299">
        <v>32.990695841385161</v>
      </c>
      <c r="G6" s="299">
        <v>33.052527726969458</v>
      </c>
      <c r="H6" s="299">
        <v>33.098286287678462</v>
      </c>
      <c r="I6" s="299">
        <v>33.088059892731223</v>
      </c>
      <c r="J6" s="299">
        <v>33.043512968587102</v>
      </c>
      <c r="K6" s="299">
        <v>33.154640929347927</v>
      </c>
      <c r="L6" s="150" t="s">
        <v>751</v>
      </c>
    </row>
    <row r="7" spans="1:12">
      <c r="A7" s="82" t="s">
        <v>253</v>
      </c>
      <c r="B7" s="124" t="s">
        <v>228</v>
      </c>
      <c r="C7" s="128" t="s">
        <v>229</v>
      </c>
      <c r="D7" s="181">
        <v>20.241344883601652</v>
      </c>
      <c r="E7" s="181">
        <v>20.335123633731772</v>
      </c>
      <c r="F7" s="181">
        <v>20.826312327098076</v>
      </c>
      <c r="G7" s="181">
        <v>19.833507712920071</v>
      </c>
      <c r="H7" s="181">
        <v>19.649559454114403</v>
      </c>
      <c r="I7" s="181">
        <v>19.552469704638909</v>
      </c>
      <c r="J7" s="181">
        <v>18.26374626161439</v>
      </c>
      <c r="K7" s="181">
        <v>17.403819393329503</v>
      </c>
    </row>
    <row r="8" spans="1:12">
      <c r="A8" s="82" t="s">
        <v>254</v>
      </c>
      <c r="B8" s="124" t="s">
        <v>230</v>
      </c>
      <c r="C8" s="128" t="s">
        <v>628</v>
      </c>
      <c r="D8" s="181">
        <v>5.0432683271569712</v>
      </c>
      <c r="E8" s="181">
        <v>4.8260932331583275</v>
      </c>
      <c r="F8" s="181">
        <v>4.4651278248652675</v>
      </c>
      <c r="G8" s="181">
        <v>5.1049025499520866</v>
      </c>
      <c r="H8" s="181">
        <v>4.9220681115636955</v>
      </c>
      <c r="I8" s="181">
        <v>5.2453789848548009</v>
      </c>
      <c r="J8" s="181">
        <v>4.0430634456823062</v>
      </c>
      <c r="K8" s="181">
        <v>4.3596448362087683</v>
      </c>
    </row>
    <row r="9" spans="1:12" ht="15.75" thickBot="1">
      <c r="B9" s="124"/>
      <c r="C9" s="128"/>
    </row>
    <row r="10" spans="1:12" ht="16.5" thickBot="1">
      <c r="B10" s="148" t="s">
        <v>603</v>
      </c>
      <c r="C10" s="128" t="s">
        <v>174</v>
      </c>
      <c r="G10" s="284">
        <v>9255.9907076431791</v>
      </c>
      <c r="H10" s="284">
        <v>9321.594977824514</v>
      </c>
      <c r="I10" s="284">
        <v>9419.4500867084407</v>
      </c>
      <c r="J10" s="284">
        <v>9523.3694558612278</v>
      </c>
      <c r="K10" s="285">
        <v>9655.6805890000578</v>
      </c>
    </row>
    <row r="11" spans="1:12">
      <c r="A11" s="82" t="s">
        <v>255</v>
      </c>
      <c r="B11" s="124" t="s">
        <v>231</v>
      </c>
      <c r="C11" s="128" t="s">
        <v>224</v>
      </c>
      <c r="D11" s="282">
        <v>0</v>
      </c>
      <c r="E11" s="283">
        <v>0</v>
      </c>
      <c r="F11" s="283">
        <v>0</v>
      </c>
      <c r="G11" s="284">
        <v>0.34820127331507</v>
      </c>
      <c r="H11" s="284">
        <v>0.34820139099181202</v>
      </c>
      <c r="I11" s="284">
        <v>0.34820177980342998</v>
      </c>
      <c r="J11" s="284">
        <v>0.34820109015148798</v>
      </c>
      <c r="K11" s="285">
        <v>0.348200899705017</v>
      </c>
    </row>
    <row r="12" spans="1:12">
      <c r="A12" s="82" t="s">
        <v>256</v>
      </c>
      <c r="B12" s="124" t="s">
        <v>232</v>
      </c>
      <c r="C12" s="128" t="s">
        <v>233</v>
      </c>
      <c r="D12" s="286">
        <v>0</v>
      </c>
      <c r="E12" s="287">
        <v>0</v>
      </c>
      <c r="F12" s="287">
        <v>0</v>
      </c>
      <c r="G12" s="288"/>
      <c r="H12" s="288"/>
      <c r="I12" s="288"/>
      <c r="J12" s="288"/>
      <c r="K12" s="289">
        <v>191655</v>
      </c>
    </row>
    <row r="13" spans="1:12">
      <c r="A13" s="82" t="s">
        <v>257</v>
      </c>
      <c r="B13" s="124" t="s">
        <v>234</v>
      </c>
      <c r="C13" s="128" t="s">
        <v>233</v>
      </c>
      <c r="D13" s="286">
        <v>0</v>
      </c>
      <c r="E13" s="287">
        <v>0</v>
      </c>
      <c r="F13" s="287">
        <v>0</v>
      </c>
      <c r="G13" s="288"/>
      <c r="H13" s="288"/>
      <c r="I13" s="288"/>
      <c r="J13" s="288"/>
      <c r="K13" s="289">
        <v>110318</v>
      </c>
    </row>
    <row r="14" spans="1:12">
      <c r="A14" s="82" t="s">
        <v>258</v>
      </c>
      <c r="B14" s="124" t="s">
        <v>235</v>
      </c>
      <c r="C14" s="128" t="s">
        <v>233</v>
      </c>
      <c r="D14" s="286">
        <v>0</v>
      </c>
      <c r="E14" s="287">
        <v>0</v>
      </c>
      <c r="F14" s="287">
        <v>0</v>
      </c>
      <c r="G14" s="288"/>
      <c r="H14" s="288"/>
      <c r="I14" s="288"/>
      <c r="J14" s="288"/>
      <c r="K14" s="289">
        <v>301973</v>
      </c>
    </row>
    <row r="15" spans="1:12">
      <c r="A15" s="82" t="s">
        <v>259</v>
      </c>
      <c r="B15" s="124" t="s">
        <v>236</v>
      </c>
      <c r="C15" s="128" t="s">
        <v>233</v>
      </c>
      <c r="D15" s="286">
        <v>0</v>
      </c>
      <c r="E15" s="287">
        <v>0</v>
      </c>
      <c r="F15" s="287">
        <v>0</v>
      </c>
      <c r="G15" s="290">
        <v>289473.04710382828</v>
      </c>
      <c r="H15" s="290">
        <v>291524.76351023436</v>
      </c>
      <c r="I15" s="290">
        <v>294585.09680550406</v>
      </c>
      <c r="J15" s="290">
        <v>297835.08455850865</v>
      </c>
      <c r="K15" s="289">
        <v>301973</v>
      </c>
    </row>
    <row r="16" spans="1:12" ht="30">
      <c r="A16" s="82" t="s">
        <v>260</v>
      </c>
      <c r="B16" s="124" t="s">
        <v>237</v>
      </c>
      <c r="C16" s="128" t="s">
        <v>238</v>
      </c>
      <c r="D16" s="286">
        <v>0</v>
      </c>
      <c r="E16" s="287">
        <v>0</v>
      </c>
      <c r="F16" s="287">
        <v>0</v>
      </c>
      <c r="G16" s="291">
        <v>1</v>
      </c>
      <c r="H16" s="291">
        <v>1</v>
      </c>
      <c r="I16" s="291">
        <v>1</v>
      </c>
      <c r="J16" s="291">
        <v>1</v>
      </c>
      <c r="K16" s="289">
        <v>1</v>
      </c>
    </row>
    <row r="17" spans="1:14">
      <c r="A17" s="82" t="s">
        <v>261</v>
      </c>
      <c r="B17" s="124" t="s">
        <v>239</v>
      </c>
      <c r="C17" s="128" t="s">
        <v>238</v>
      </c>
      <c r="D17" s="286">
        <v>0</v>
      </c>
      <c r="E17" s="287">
        <v>0</v>
      </c>
      <c r="F17" s="287">
        <v>0</v>
      </c>
      <c r="G17" s="291">
        <v>1</v>
      </c>
      <c r="H17" s="291">
        <v>1</v>
      </c>
      <c r="I17" s="291">
        <v>1</v>
      </c>
      <c r="J17" s="291">
        <v>1</v>
      </c>
      <c r="K17" s="289">
        <v>1</v>
      </c>
    </row>
    <row r="18" spans="1:14" ht="30">
      <c r="A18" s="82" t="s">
        <v>262</v>
      </c>
      <c r="B18" s="124" t="s">
        <v>240</v>
      </c>
      <c r="C18" s="128" t="s">
        <v>241</v>
      </c>
      <c r="D18" s="286">
        <v>0</v>
      </c>
      <c r="E18" s="287">
        <v>0</v>
      </c>
      <c r="F18" s="287">
        <v>0</v>
      </c>
      <c r="G18" s="292"/>
      <c r="H18" s="292"/>
      <c r="I18" s="292"/>
      <c r="J18" s="292"/>
      <c r="K18" s="293">
        <v>0.38196759802770602</v>
      </c>
    </row>
    <row r="19" spans="1:14" ht="30">
      <c r="A19" s="82" t="s">
        <v>263</v>
      </c>
      <c r="B19" s="124" t="s">
        <v>242</v>
      </c>
      <c r="C19" s="128" t="s">
        <v>241</v>
      </c>
      <c r="D19" s="286">
        <v>0</v>
      </c>
      <c r="E19" s="287">
        <v>0</v>
      </c>
      <c r="F19" s="287">
        <v>0</v>
      </c>
      <c r="G19" s="292"/>
      <c r="H19" s="292"/>
      <c r="I19" s="292"/>
      <c r="J19" s="292"/>
      <c r="K19" s="293">
        <v>0.67695208397541651</v>
      </c>
    </row>
    <row r="20" spans="1:14" ht="30">
      <c r="A20" s="82" t="s">
        <v>264</v>
      </c>
      <c r="B20" s="124" t="s">
        <v>243</v>
      </c>
      <c r="C20" s="128" t="s">
        <v>244</v>
      </c>
      <c r="D20" s="286">
        <v>0</v>
      </c>
      <c r="E20" s="287">
        <v>0</v>
      </c>
      <c r="F20" s="287">
        <v>0</v>
      </c>
      <c r="G20" s="292"/>
      <c r="H20" s="292"/>
      <c r="I20" s="292"/>
      <c r="J20" s="292"/>
      <c r="K20" s="293">
        <v>2.5066643646408839</v>
      </c>
    </row>
    <row r="21" spans="1:14" ht="30">
      <c r="A21" s="82" t="s">
        <v>265</v>
      </c>
      <c r="B21" s="124" t="s">
        <v>245</v>
      </c>
      <c r="C21" s="128" t="s">
        <v>244</v>
      </c>
      <c r="D21" s="286">
        <v>0</v>
      </c>
      <c r="E21" s="287">
        <v>0</v>
      </c>
      <c r="F21" s="287">
        <v>0</v>
      </c>
      <c r="G21" s="292"/>
      <c r="H21" s="292"/>
      <c r="I21" s="292"/>
      <c r="J21" s="292"/>
      <c r="K21" s="293">
        <v>1.7034769000476289</v>
      </c>
    </row>
    <row r="22" spans="1:14">
      <c r="A22" s="82" t="s">
        <v>266</v>
      </c>
      <c r="B22" s="124" t="s">
        <v>246</v>
      </c>
      <c r="C22" s="128" t="s">
        <v>233</v>
      </c>
      <c r="D22" s="286">
        <v>0</v>
      </c>
      <c r="E22" s="287">
        <v>0</v>
      </c>
      <c r="F22" s="287">
        <v>0</v>
      </c>
      <c r="G22" s="292"/>
      <c r="H22" s="292"/>
      <c r="I22" s="292"/>
      <c r="J22" s="292"/>
      <c r="K22" s="289">
        <v>0</v>
      </c>
    </row>
    <row r="23" spans="1:14">
      <c r="A23" s="82" t="s">
        <v>267</v>
      </c>
      <c r="B23" s="124" t="s">
        <v>247</v>
      </c>
      <c r="C23" s="128" t="s">
        <v>174</v>
      </c>
      <c r="D23" s="286">
        <v>0</v>
      </c>
      <c r="E23" s="287">
        <v>0</v>
      </c>
      <c r="F23" s="287">
        <v>0</v>
      </c>
      <c r="G23" s="292"/>
      <c r="H23" s="292"/>
      <c r="I23" s="292"/>
      <c r="J23" s="292"/>
      <c r="K23" s="289">
        <v>17199.381062000037</v>
      </c>
    </row>
    <row r="24" spans="1:14" ht="15.75" thickBot="1">
      <c r="A24" s="82" t="s">
        <v>268</v>
      </c>
      <c r="B24" s="124" t="s">
        <v>248</v>
      </c>
      <c r="C24" s="128" t="s">
        <v>752</v>
      </c>
      <c r="D24" s="294">
        <v>0</v>
      </c>
      <c r="E24" s="295">
        <v>0</v>
      </c>
      <c r="F24" s="295">
        <v>0</v>
      </c>
      <c r="G24" s="296"/>
      <c r="H24" s="296"/>
      <c r="I24" s="296"/>
      <c r="J24" s="296"/>
      <c r="K24" s="297">
        <v>107620</v>
      </c>
      <c r="N24"/>
    </row>
    <row r="25" spans="1:14">
      <c r="B25" s="124"/>
      <c r="C25" s="128"/>
      <c r="N25"/>
    </row>
    <row r="26" spans="1:14" ht="15.75">
      <c r="B26" s="148" t="s">
        <v>604</v>
      </c>
      <c r="C26" s="128"/>
      <c r="N26"/>
    </row>
    <row r="27" spans="1:14">
      <c r="A27" s="82" t="s">
        <v>269</v>
      </c>
      <c r="B27" s="124" t="s">
        <v>249</v>
      </c>
      <c r="C27" s="128" t="s">
        <v>174</v>
      </c>
      <c r="D27" s="299">
        <v>25674.3</v>
      </c>
      <c r="E27" s="299">
        <v>25991</v>
      </c>
      <c r="F27" s="299">
        <v>26360.6</v>
      </c>
      <c r="G27" s="299">
        <v>26582.3</v>
      </c>
      <c r="H27" s="299">
        <v>26770.7</v>
      </c>
      <c r="I27" s="299">
        <v>27051.7</v>
      </c>
      <c r="J27" s="299">
        <v>27350.2</v>
      </c>
      <c r="K27" s="299">
        <v>27730.2</v>
      </c>
      <c r="N27"/>
    </row>
    <row r="28" spans="1:14">
      <c r="B28" s="124"/>
      <c r="C28" s="128"/>
      <c r="G28" s="300">
        <v>1.3098989677908608E-3</v>
      </c>
      <c r="H28" s="300">
        <v>1.3006809347227081E-3</v>
      </c>
      <c r="I28" s="300">
        <v>1.2871715263862529E-3</v>
      </c>
      <c r="J28" s="300">
        <v>1.2731208186831833E-3</v>
      </c>
      <c r="K28" s="300">
        <v>1.2556739572921112E-3</v>
      </c>
      <c r="N28"/>
    </row>
    <row r="29" spans="1:14" ht="15.75">
      <c r="B29" s="148" t="s">
        <v>605</v>
      </c>
      <c r="D29" s="150" t="s">
        <v>250</v>
      </c>
      <c r="E29" s="150" t="s">
        <v>21</v>
      </c>
      <c r="F29" s="150" t="s">
        <v>251</v>
      </c>
      <c r="N29"/>
    </row>
    <row r="30" spans="1:14">
      <c r="B30" s="182">
        <v>68241</v>
      </c>
      <c r="D30" s="114">
        <v>2527</v>
      </c>
      <c r="E30" s="114" t="s">
        <v>633</v>
      </c>
      <c r="F30" s="114" t="s">
        <v>634</v>
      </c>
      <c r="N30"/>
    </row>
    <row r="31" spans="1:14">
      <c r="B31" s="182">
        <v>67108</v>
      </c>
      <c r="D31" s="114">
        <v>2555</v>
      </c>
      <c r="E31" s="114" t="s">
        <v>635</v>
      </c>
      <c r="F31" s="114" t="s">
        <v>634</v>
      </c>
    </row>
    <row r="32" spans="1:14">
      <c r="B32" s="182">
        <v>68228</v>
      </c>
      <c r="D32" s="114">
        <v>2518</v>
      </c>
      <c r="E32" s="114" t="s">
        <v>636</v>
      </c>
      <c r="F32" s="114" t="s">
        <v>634</v>
      </c>
    </row>
    <row r="33" spans="2:6">
      <c r="B33" s="182">
        <v>68102</v>
      </c>
      <c r="D33" s="114">
        <v>2576</v>
      </c>
      <c r="E33" s="114" t="s">
        <v>637</v>
      </c>
      <c r="F33" s="114" t="s">
        <v>634</v>
      </c>
    </row>
    <row r="34" spans="2:6">
      <c r="B34" s="182">
        <v>68192</v>
      </c>
      <c r="D34" s="114">
        <v>2570</v>
      </c>
      <c r="E34" s="114" t="s">
        <v>638</v>
      </c>
      <c r="F34" s="114" t="s">
        <v>634</v>
      </c>
    </row>
    <row r="35" spans="2:6">
      <c r="B35" s="182">
        <v>68257</v>
      </c>
      <c r="D35" s="114">
        <v>2567</v>
      </c>
      <c r="E35" s="114" t="s">
        <v>639</v>
      </c>
      <c r="F35" s="114" t="s">
        <v>634</v>
      </c>
    </row>
    <row r="36" spans="2:6">
      <c r="B36" s="182">
        <v>67117</v>
      </c>
      <c r="D36" s="114">
        <v>2173</v>
      </c>
      <c r="E36" s="114" t="s">
        <v>640</v>
      </c>
      <c r="F36" s="114" t="s">
        <v>634</v>
      </c>
    </row>
    <row r="37" spans="2:6">
      <c r="B37" s="182">
        <v>67119</v>
      </c>
      <c r="D37" s="114">
        <v>2175</v>
      </c>
      <c r="E37" s="114" t="s">
        <v>641</v>
      </c>
      <c r="F37" s="114" t="s">
        <v>634</v>
      </c>
    </row>
    <row r="38" spans="2:6">
      <c r="B38" s="182">
        <v>68151</v>
      </c>
      <c r="D38" s="114">
        <v>2540</v>
      </c>
      <c r="E38" s="114" t="s">
        <v>642</v>
      </c>
      <c r="F38" s="114" t="s">
        <v>634</v>
      </c>
    </row>
    <row r="39" spans="2:6">
      <c r="B39" s="182">
        <v>63039</v>
      </c>
      <c r="D39" s="114">
        <v>2780</v>
      </c>
      <c r="E39" s="114" t="s">
        <v>643</v>
      </c>
      <c r="F39" s="114" t="s">
        <v>634</v>
      </c>
    </row>
    <row r="40" spans="2:6">
      <c r="B40" s="182">
        <v>68242</v>
      </c>
      <c r="D40" s="114">
        <v>2533</v>
      </c>
      <c r="E40" s="114" t="s">
        <v>644</v>
      </c>
      <c r="F40" s="114" t="s">
        <v>634</v>
      </c>
    </row>
    <row r="41" spans="2:6">
      <c r="B41" s="182">
        <v>63226</v>
      </c>
      <c r="D41" s="114">
        <v>2790</v>
      </c>
      <c r="E41" s="114" t="s">
        <v>645</v>
      </c>
      <c r="F41" s="114" t="s">
        <v>634</v>
      </c>
    </row>
    <row r="42" spans="2:6">
      <c r="B42" s="182">
        <v>67020</v>
      </c>
      <c r="D42" s="114">
        <v>2168</v>
      </c>
      <c r="E42" s="114" t="s">
        <v>646</v>
      </c>
      <c r="F42" s="114" t="s">
        <v>634</v>
      </c>
    </row>
    <row r="43" spans="2:6">
      <c r="B43" s="182">
        <v>68239</v>
      </c>
      <c r="D43" s="114">
        <v>2577</v>
      </c>
      <c r="E43" s="114" t="s">
        <v>647</v>
      </c>
      <c r="F43" s="114" t="s">
        <v>634</v>
      </c>
    </row>
    <row r="44" spans="2:6">
      <c r="B44" s="182">
        <v>63292</v>
      </c>
      <c r="D44" s="114">
        <v>2785</v>
      </c>
      <c r="E44" s="114" t="s">
        <v>648</v>
      </c>
      <c r="F44" s="114" t="s">
        <v>634</v>
      </c>
    </row>
    <row r="45" spans="2:6">
      <c r="B45" s="182">
        <v>68072</v>
      </c>
      <c r="D45" s="114">
        <v>2540</v>
      </c>
      <c r="E45" s="114" t="s">
        <v>649</v>
      </c>
      <c r="F45" s="114" t="s">
        <v>634</v>
      </c>
    </row>
    <row r="46" spans="2:6">
      <c r="B46" s="182">
        <v>62100</v>
      </c>
      <c r="D46" s="114">
        <v>2849</v>
      </c>
      <c r="E46" s="114" t="s">
        <v>650</v>
      </c>
      <c r="F46" s="114" t="s">
        <v>634</v>
      </c>
    </row>
    <row r="47" spans="2:6">
      <c r="B47" s="182">
        <v>66124</v>
      </c>
      <c r="D47" s="114">
        <v>2151</v>
      </c>
      <c r="E47" s="114" t="s">
        <v>651</v>
      </c>
      <c r="F47" s="114" t="s">
        <v>634</v>
      </c>
    </row>
    <row r="48" spans="2:6">
      <c r="B48" s="182">
        <v>67113</v>
      </c>
      <c r="D48" s="114">
        <v>2749</v>
      </c>
      <c r="E48" s="114" t="s">
        <v>652</v>
      </c>
      <c r="F48" s="114" t="s">
        <v>634</v>
      </c>
    </row>
    <row r="49" spans="2:6">
      <c r="B49" s="182">
        <v>68253</v>
      </c>
      <c r="D49" s="114">
        <v>2505</v>
      </c>
      <c r="E49" s="114" t="s">
        <v>653</v>
      </c>
      <c r="F49" s="114" t="s">
        <v>634</v>
      </c>
    </row>
    <row r="50" spans="2:6">
      <c r="B50" s="182">
        <v>67019</v>
      </c>
      <c r="D50" s="114">
        <v>2148</v>
      </c>
      <c r="E50" s="114" t="s">
        <v>654</v>
      </c>
      <c r="F50" s="114" t="s">
        <v>634</v>
      </c>
    </row>
    <row r="51" spans="2:6">
      <c r="B51" s="182">
        <v>67105</v>
      </c>
      <c r="D51" s="114">
        <v>2755</v>
      </c>
      <c r="E51" s="114" t="s">
        <v>655</v>
      </c>
      <c r="F51" s="114" t="s">
        <v>634</v>
      </c>
    </row>
    <row r="52" spans="2:6">
      <c r="B52" s="182">
        <v>63077</v>
      </c>
      <c r="D52" s="114">
        <v>2777</v>
      </c>
      <c r="E52" s="114" t="s">
        <v>656</v>
      </c>
      <c r="F52" s="114" t="s">
        <v>634</v>
      </c>
    </row>
    <row r="53" spans="2:6">
      <c r="B53" s="182">
        <v>69138</v>
      </c>
      <c r="D53" s="114">
        <v>2539</v>
      </c>
      <c r="E53" s="114" t="s">
        <v>657</v>
      </c>
      <c r="F53" s="114" t="s">
        <v>634</v>
      </c>
    </row>
  </sheetData>
  <pageMargins left="0.7" right="0.7" top="0.75" bottom="0.75" header="0.3" footer="0.3"/>
  <pageSetup paperSize="8" scale="8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J34"/>
  <sheetViews>
    <sheetView showGridLines="0" zoomScale="85" zoomScaleNormal="85" workbookViewId="0">
      <selection activeCell="T16" sqref="T16"/>
    </sheetView>
  </sheetViews>
  <sheetFormatPr defaultRowHeight="15"/>
  <cols>
    <col min="1" max="1" width="36" customWidth="1"/>
    <col min="2" max="2" width="19.5703125" customWidth="1"/>
    <col min="3" max="8" width="12.28515625" customWidth="1"/>
  </cols>
  <sheetData>
    <row r="1" spans="1:10" ht="20.25">
      <c r="A1" s="11" t="s">
        <v>51</v>
      </c>
      <c r="B1" s="24"/>
      <c r="C1" s="24"/>
      <c r="D1" s="24"/>
      <c r="E1" s="24"/>
      <c r="F1" s="24"/>
      <c r="G1" s="24"/>
      <c r="H1" s="24"/>
      <c r="I1" s="24"/>
      <c r="J1" s="9"/>
    </row>
    <row r="2" spans="1:10">
      <c r="A2" s="24"/>
      <c r="B2" s="24"/>
      <c r="C2" s="24"/>
      <c r="D2" s="24"/>
      <c r="E2" s="24"/>
      <c r="F2" s="24"/>
      <c r="G2" s="24"/>
      <c r="H2" s="24"/>
      <c r="I2" s="24"/>
      <c r="J2" s="9"/>
    </row>
    <row r="3" spans="1:10">
      <c r="A3" s="24"/>
      <c r="B3" s="24"/>
      <c r="C3" s="24"/>
      <c r="D3" s="24"/>
      <c r="E3" s="24"/>
      <c r="F3" s="24"/>
      <c r="G3" s="24"/>
      <c r="H3" s="24"/>
      <c r="I3" s="24"/>
      <c r="J3" s="10"/>
    </row>
    <row r="4" spans="1:10" ht="18">
      <c r="A4" s="25" t="s">
        <v>18</v>
      </c>
      <c r="B4" s="183" t="s">
        <v>45</v>
      </c>
      <c r="C4" s="37"/>
      <c r="D4" s="38"/>
      <c r="E4" s="39"/>
      <c r="F4" s="24"/>
      <c r="G4" s="24"/>
      <c r="H4" s="24"/>
      <c r="I4" s="24"/>
      <c r="J4" s="9"/>
    </row>
    <row r="5" spans="1:10" ht="18">
      <c r="A5" s="13"/>
      <c r="B5" s="13"/>
      <c r="C5" s="24"/>
      <c r="D5" s="24"/>
      <c r="E5" s="24"/>
      <c r="F5" s="24"/>
      <c r="G5" s="24"/>
      <c r="H5" s="24"/>
      <c r="I5" s="24"/>
      <c r="J5" s="9"/>
    </row>
    <row r="6" spans="1:10" ht="18">
      <c r="A6" s="12" t="s">
        <v>19</v>
      </c>
      <c r="B6" s="12"/>
      <c r="C6" s="314" t="s">
        <v>675</v>
      </c>
      <c r="D6" s="315"/>
      <c r="E6" s="316"/>
      <c r="F6" s="24"/>
      <c r="G6" s="24"/>
      <c r="H6" s="24"/>
      <c r="I6" s="24"/>
      <c r="J6" s="9"/>
    </row>
    <row r="7" spans="1:10" ht="15.75" thickBot="1">
      <c r="A7" s="24"/>
      <c r="B7" s="24"/>
      <c r="C7" s="24"/>
      <c r="D7" s="24"/>
      <c r="E7" s="24"/>
      <c r="F7" s="24"/>
      <c r="G7" s="24"/>
      <c r="H7" s="24"/>
      <c r="I7" s="24"/>
      <c r="J7" s="9"/>
    </row>
    <row r="8" spans="1:10">
      <c r="A8" s="26"/>
      <c r="B8" s="14"/>
      <c r="C8" s="14"/>
      <c r="D8" s="14"/>
      <c r="E8" s="15"/>
      <c r="F8" s="15"/>
      <c r="G8" s="15"/>
      <c r="H8" s="16"/>
      <c r="I8" s="24"/>
      <c r="J8" s="9"/>
    </row>
    <row r="9" spans="1:10">
      <c r="A9" s="27" t="s">
        <v>3</v>
      </c>
      <c r="C9" s="54" t="s">
        <v>20</v>
      </c>
      <c r="D9" s="57" t="s">
        <v>46</v>
      </c>
      <c r="E9" s="40"/>
      <c r="F9" s="40"/>
      <c r="G9" s="41"/>
      <c r="H9" s="20"/>
      <c r="I9" s="24"/>
      <c r="J9" s="9"/>
    </row>
    <row r="10" spans="1:10">
      <c r="A10" s="27"/>
      <c r="C10" s="54"/>
      <c r="D10" s="42"/>
      <c r="E10" s="43"/>
      <c r="F10" s="43"/>
      <c r="G10" s="44"/>
      <c r="H10" s="20"/>
      <c r="I10" s="24"/>
      <c r="J10" s="9"/>
    </row>
    <row r="11" spans="1:10">
      <c r="A11" s="27"/>
      <c r="C11" s="54" t="s">
        <v>21</v>
      </c>
      <c r="D11" s="58" t="s">
        <v>47</v>
      </c>
      <c r="E11" s="43"/>
      <c r="F11" s="43"/>
      <c r="G11" s="44"/>
      <c r="H11" s="20"/>
      <c r="I11" s="24"/>
      <c r="J11" s="9"/>
    </row>
    <row r="12" spans="1:10">
      <c r="A12" s="27"/>
      <c r="B12" s="52"/>
      <c r="C12" s="55" t="s">
        <v>22</v>
      </c>
      <c r="D12" s="59" t="s">
        <v>48</v>
      </c>
      <c r="E12" s="28" t="s">
        <v>23</v>
      </c>
      <c r="F12" s="45">
        <v>2148</v>
      </c>
      <c r="G12" s="17"/>
      <c r="H12" s="18"/>
      <c r="I12" s="24"/>
      <c r="J12" s="9"/>
    </row>
    <row r="13" spans="1:10">
      <c r="A13" s="27"/>
      <c r="B13" s="17"/>
      <c r="C13" s="54"/>
      <c r="D13" s="17"/>
      <c r="E13" s="17"/>
      <c r="F13" s="17"/>
      <c r="G13" s="17"/>
      <c r="H13" s="19"/>
      <c r="I13" s="24"/>
      <c r="J13" s="9"/>
    </row>
    <row r="14" spans="1:10">
      <c r="A14" s="27" t="s">
        <v>39</v>
      </c>
      <c r="B14" s="53"/>
      <c r="C14" s="54" t="s">
        <v>20</v>
      </c>
      <c r="D14" s="60" t="s">
        <v>49</v>
      </c>
      <c r="E14" s="47"/>
      <c r="F14" s="47"/>
      <c r="G14" s="48"/>
      <c r="H14" s="20"/>
      <c r="I14" s="24"/>
      <c r="J14" s="9"/>
    </row>
    <row r="15" spans="1:10">
      <c r="A15" s="27"/>
      <c r="B15" s="53"/>
      <c r="C15" s="54"/>
      <c r="D15" s="46"/>
      <c r="E15" s="47"/>
      <c r="F15" s="47"/>
      <c r="G15" s="48"/>
      <c r="H15" s="20"/>
      <c r="I15" s="24"/>
      <c r="J15" s="9"/>
    </row>
    <row r="16" spans="1:10">
      <c r="A16" s="27"/>
      <c r="C16" s="54" t="s">
        <v>21</v>
      </c>
      <c r="D16" s="57" t="s">
        <v>50</v>
      </c>
      <c r="E16" s="40"/>
      <c r="F16" s="40"/>
      <c r="G16" s="41"/>
      <c r="H16" s="20"/>
      <c r="I16" s="24"/>
      <c r="J16" s="9"/>
    </row>
    <row r="17" spans="1:10">
      <c r="A17" s="29"/>
      <c r="B17" s="52"/>
      <c r="C17" s="54" t="s">
        <v>22</v>
      </c>
      <c r="D17" s="59" t="s">
        <v>48</v>
      </c>
      <c r="E17" s="28" t="s">
        <v>23</v>
      </c>
      <c r="F17" s="45">
        <v>1730</v>
      </c>
      <c r="G17" s="17"/>
      <c r="H17" s="18"/>
      <c r="I17" s="24"/>
      <c r="J17" s="9"/>
    </row>
    <row r="18" spans="1:10" ht="15.75" thickBot="1">
      <c r="A18" s="30"/>
      <c r="B18" s="21"/>
      <c r="C18" s="21"/>
      <c r="D18" s="21"/>
      <c r="E18" s="22"/>
      <c r="F18" s="22"/>
      <c r="G18" s="22"/>
      <c r="H18" s="23"/>
      <c r="I18" s="24"/>
      <c r="J18" s="9"/>
    </row>
    <row r="19" spans="1:10">
      <c r="A19" s="26"/>
      <c r="B19" s="14"/>
      <c r="C19" s="14"/>
      <c r="D19" s="14"/>
      <c r="E19" s="15"/>
      <c r="F19" s="15"/>
      <c r="G19" s="15"/>
      <c r="H19" s="16"/>
      <c r="I19" s="24"/>
      <c r="J19" s="9"/>
    </row>
    <row r="20" spans="1:10">
      <c r="A20" s="27" t="s">
        <v>24</v>
      </c>
      <c r="B20" s="62"/>
      <c r="C20" s="49"/>
      <c r="D20" s="50"/>
      <c r="E20" s="50"/>
      <c r="F20" s="51"/>
      <c r="G20" s="17"/>
      <c r="H20" s="19"/>
      <c r="I20" s="24"/>
      <c r="J20" s="9"/>
    </row>
    <row r="21" spans="1:10">
      <c r="A21" s="27" t="s">
        <v>25</v>
      </c>
      <c r="B21" s="57"/>
      <c r="C21" s="40"/>
      <c r="D21" s="40"/>
      <c r="E21" s="40"/>
      <c r="F21" s="41"/>
      <c r="G21" s="17"/>
      <c r="H21" s="19"/>
      <c r="I21" s="24"/>
      <c r="J21" s="9"/>
    </row>
    <row r="22" spans="1:10">
      <c r="A22" s="27" t="s">
        <v>26</v>
      </c>
      <c r="B22" s="63"/>
      <c r="C22" s="40"/>
      <c r="D22" s="40"/>
      <c r="E22" s="40"/>
      <c r="F22" s="41"/>
      <c r="G22" s="17"/>
      <c r="H22" s="19"/>
      <c r="I22" s="24"/>
      <c r="J22" s="9"/>
    </row>
    <row r="23" spans="1:10" ht="15.75" thickBot="1">
      <c r="A23" s="30"/>
      <c r="B23" s="21"/>
      <c r="C23" s="21"/>
      <c r="D23" s="21"/>
      <c r="E23" s="22"/>
      <c r="F23" s="22"/>
      <c r="G23" s="22"/>
      <c r="H23" s="23"/>
      <c r="I23" s="24"/>
      <c r="J23" s="9"/>
    </row>
    <row r="24" spans="1:10">
      <c r="A24" s="24"/>
      <c r="B24" s="24"/>
      <c r="C24" s="24"/>
      <c r="D24" s="24"/>
      <c r="E24" s="24"/>
      <c r="F24" s="24"/>
      <c r="G24" s="24"/>
      <c r="H24" s="24"/>
      <c r="I24" s="24"/>
      <c r="J24" s="9"/>
    </row>
    <row r="25" spans="1:10">
      <c r="A25" s="151" t="s">
        <v>540</v>
      </c>
      <c r="B25" s="24" t="s">
        <v>541</v>
      </c>
      <c r="C25" s="24"/>
      <c r="D25" s="24"/>
      <c r="E25" s="24"/>
      <c r="F25" s="24"/>
      <c r="G25" s="24"/>
      <c r="H25" s="24"/>
      <c r="I25" s="24"/>
      <c r="J25" s="9"/>
    </row>
    <row r="26" spans="1:10">
      <c r="A26" s="152" t="s">
        <v>542</v>
      </c>
      <c r="B26" s="153" t="s">
        <v>543</v>
      </c>
      <c r="C26" s="64"/>
      <c r="D26" s="64"/>
      <c r="E26" s="64"/>
      <c r="F26" s="64"/>
      <c r="G26" s="64"/>
      <c r="H26" s="64"/>
    </row>
    <row r="27" spans="1:10">
      <c r="A27" s="152" t="s">
        <v>544</v>
      </c>
      <c r="B27" s="153" t="s">
        <v>631</v>
      </c>
      <c r="C27" s="64"/>
      <c r="D27" s="64"/>
      <c r="E27" s="64"/>
      <c r="F27" s="64"/>
      <c r="G27" s="64"/>
      <c r="H27" s="64"/>
    </row>
    <row r="28" spans="1:10">
      <c r="A28" s="152" t="s">
        <v>545</v>
      </c>
      <c r="B28" s="153">
        <v>2013</v>
      </c>
      <c r="C28" s="64"/>
      <c r="D28" s="64"/>
      <c r="E28" s="64"/>
      <c r="F28" s="64"/>
      <c r="G28" s="64"/>
      <c r="H28" s="64"/>
    </row>
    <row r="29" spans="1:10">
      <c r="A29" s="154" t="s">
        <v>546</v>
      </c>
      <c r="B29" s="153" t="s">
        <v>630</v>
      </c>
      <c r="C29" s="64"/>
      <c r="D29" s="64"/>
      <c r="E29" s="64"/>
      <c r="F29" s="64"/>
      <c r="G29" s="64"/>
      <c r="H29" s="64"/>
    </row>
    <row r="30" spans="1:10">
      <c r="A30" s="152" t="s">
        <v>547</v>
      </c>
      <c r="B30" s="153" t="s">
        <v>548</v>
      </c>
      <c r="C30" s="64"/>
      <c r="D30" s="64"/>
      <c r="E30" s="64"/>
      <c r="F30" s="64"/>
      <c r="G30" s="64"/>
      <c r="H30" s="64"/>
    </row>
    <row r="31" spans="1:10">
      <c r="A31" s="152" t="s">
        <v>549</v>
      </c>
      <c r="B31" s="153" t="s">
        <v>550</v>
      </c>
      <c r="C31" s="64"/>
      <c r="D31" s="64"/>
      <c r="E31" s="64"/>
      <c r="F31" s="64"/>
      <c r="G31" s="64"/>
      <c r="H31" s="64"/>
    </row>
    <row r="32" spans="1:10">
      <c r="A32" s="152" t="s">
        <v>551</v>
      </c>
      <c r="B32" s="153" t="s">
        <v>632</v>
      </c>
      <c r="C32" s="64"/>
      <c r="D32" s="64"/>
      <c r="E32" s="64"/>
      <c r="F32" s="64"/>
      <c r="G32" s="64"/>
      <c r="H32" s="64"/>
    </row>
    <row r="33" spans="1:8">
      <c r="A33" s="152" t="s">
        <v>552</v>
      </c>
      <c r="B33" s="153">
        <v>1</v>
      </c>
      <c r="C33" s="64"/>
      <c r="D33" s="64"/>
      <c r="E33" s="64"/>
      <c r="F33" s="64"/>
      <c r="G33" s="64"/>
      <c r="H33" s="64"/>
    </row>
    <row r="34" spans="1:8">
      <c r="A34" s="154" t="s">
        <v>553</v>
      </c>
      <c r="B34" s="153" t="s">
        <v>677</v>
      </c>
      <c r="C34" s="64"/>
      <c r="D34" s="64"/>
      <c r="E34" s="64"/>
      <c r="F34" s="64"/>
      <c r="G34" s="64"/>
      <c r="H34" s="64"/>
    </row>
  </sheetData>
  <mergeCells count="1">
    <mergeCell ref="C6:E6"/>
  </mergeCells>
  <phoneticPr fontId="10" type="noConversion"/>
  <pageMargins left="0.7" right="0.7" top="0.75" bottom="0.75" header="0.3" footer="0.3"/>
  <pageSetup paperSize="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pageSetUpPr fitToPage="1"/>
  </sheetPr>
  <dimension ref="A1:K30"/>
  <sheetViews>
    <sheetView showGridLines="0" zoomScaleNormal="100" workbookViewId="0">
      <selection activeCell="D31" sqref="D31"/>
    </sheetView>
  </sheetViews>
  <sheetFormatPr defaultRowHeight="15"/>
  <cols>
    <col min="1" max="1" width="4" customWidth="1"/>
  </cols>
  <sheetData>
    <row r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0.25">
      <c r="B2" s="11" t="s">
        <v>17</v>
      </c>
      <c r="C2" s="2"/>
      <c r="D2" s="2"/>
      <c r="E2" s="2"/>
      <c r="F2" s="2"/>
      <c r="G2" s="2"/>
      <c r="H2" s="2"/>
      <c r="I2" s="2"/>
      <c r="J2" s="2"/>
      <c r="K2" s="2"/>
    </row>
    <row r="3" spans="1:1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>
      <c r="A4" s="3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>
      <c r="A5" s="3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1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>
      <c r="A7" s="2"/>
      <c r="B7" s="2"/>
      <c r="C7" s="2"/>
      <c r="D7" s="2"/>
      <c r="E7" s="2"/>
      <c r="F7" s="2"/>
      <c r="G7" s="2"/>
      <c r="H7" s="2"/>
      <c r="I7" s="2"/>
      <c r="J7" s="2"/>
      <c r="K7" s="2"/>
    </row>
    <row r="8" spans="1:11">
      <c r="A8" s="2"/>
      <c r="B8" s="2"/>
      <c r="C8" s="2"/>
      <c r="D8" s="2"/>
      <c r="E8" s="2"/>
      <c r="F8" s="2"/>
      <c r="G8" s="2"/>
      <c r="H8" s="2"/>
      <c r="I8" s="2"/>
      <c r="J8" s="2"/>
      <c r="K8" s="2"/>
    </row>
    <row r="9" spans="1:11">
      <c r="A9" s="2"/>
      <c r="B9" s="2"/>
      <c r="C9" s="2"/>
      <c r="D9" s="2"/>
      <c r="E9" s="2"/>
      <c r="F9" s="2"/>
      <c r="G9" s="2"/>
      <c r="H9" s="2"/>
      <c r="I9" s="2"/>
      <c r="J9" s="2"/>
      <c r="K9" s="2"/>
    </row>
    <row r="10" spans="1:1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</row>
    <row r="11" spans="1:1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</row>
    <row r="12" spans="1:1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</row>
    <row r="13" spans="1:1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>
      <c r="A23" s="2"/>
      <c r="B23" s="2"/>
      <c r="C23" s="2"/>
      <c r="D23" s="2"/>
      <c r="E23" s="2"/>
      <c r="F23" s="2"/>
    </row>
    <row r="24" spans="1:11">
      <c r="A24" s="2"/>
      <c r="B24" s="2"/>
      <c r="C24" s="2"/>
      <c r="D24" s="2"/>
      <c r="E24" s="2"/>
      <c r="F24" s="2"/>
    </row>
    <row r="25" spans="1:11">
      <c r="A25" s="2"/>
      <c r="B25" s="2"/>
      <c r="C25" s="2"/>
      <c r="D25" s="2"/>
      <c r="E25" s="2"/>
      <c r="F25" s="2"/>
    </row>
    <row r="26" spans="1:11">
      <c r="A26" s="2"/>
      <c r="B26" s="2"/>
      <c r="C26" s="2"/>
      <c r="D26" s="2"/>
      <c r="E26" s="2"/>
      <c r="F26" s="2"/>
    </row>
    <row r="27" spans="1:11">
      <c r="A27" s="2"/>
      <c r="B27" s="2"/>
      <c r="C27" s="2"/>
      <c r="D27" s="2"/>
      <c r="E27" s="2"/>
      <c r="F27" s="2"/>
    </row>
    <row r="28" spans="1:11">
      <c r="A28" s="2"/>
      <c r="B28" s="2"/>
      <c r="C28" s="2"/>
      <c r="D28" s="2"/>
      <c r="E28" s="2"/>
      <c r="F28" s="2"/>
    </row>
    <row r="29" spans="1:11">
      <c r="A29" s="2"/>
      <c r="B29" s="2"/>
      <c r="C29" s="2"/>
      <c r="D29" s="2"/>
      <c r="E29" s="2"/>
      <c r="F29" s="2"/>
    </row>
    <row r="30" spans="1:11">
      <c r="A30" s="2"/>
      <c r="B30" s="2"/>
      <c r="C30" s="2"/>
      <c r="D30" s="2"/>
      <c r="E30" s="2"/>
      <c r="F30" s="2"/>
    </row>
  </sheetData>
  <phoneticPr fontId="10" type="noConversion"/>
  <pageMargins left="0.7" right="0.7" top="0.75" bottom="0.75" header="0.3" footer="0.3"/>
  <pageSetup paperSize="8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V37"/>
  <sheetViews>
    <sheetView zoomScale="70" zoomScaleNormal="70" workbookViewId="0">
      <selection activeCell="E37" sqref="E37"/>
    </sheetView>
  </sheetViews>
  <sheetFormatPr defaultColWidth="13" defaultRowHeight="15"/>
  <cols>
    <col min="1" max="1" width="24" customWidth="1"/>
    <col min="2" max="2" width="78.28515625" bestFit="1" customWidth="1"/>
    <col min="4" max="4" width="31.42578125" bestFit="1" customWidth="1"/>
    <col min="5" max="6" width="18.85546875" bestFit="1" customWidth="1"/>
    <col min="7" max="7" width="20.7109375" bestFit="1" customWidth="1"/>
    <col min="8" max="8" width="21.140625" bestFit="1" customWidth="1"/>
    <col min="9" max="9" width="20.7109375" bestFit="1" customWidth="1"/>
    <col min="10" max="11" width="21.140625" bestFit="1" customWidth="1"/>
    <col min="12" max="12" width="18.85546875" bestFit="1" customWidth="1"/>
    <col min="14" max="14" width="33.42578125" bestFit="1" customWidth="1"/>
    <col min="15" max="15" width="15.85546875" bestFit="1" customWidth="1"/>
    <col min="16" max="17" width="16.42578125" bestFit="1" customWidth="1"/>
    <col min="18" max="18" width="15.85546875" bestFit="1" customWidth="1"/>
    <col min="19" max="21" width="16.42578125" bestFit="1" customWidth="1"/>
    <col min="22" max="22" width="40.7109375" bestFit="1" customWidth="1"/>
  </cols>
  <sheetData>
    <row r="1" spans="1:22" ht="15.75">
      <c r="B1" s="4" t="s">
        <v>606</v>
      </c>
    </row>
    <row r="2" spans="1:22" ht="15.75">
      <c r="B2" s="4"/>
    </row>
    <row r="3" spans="1:22">
      <c r="B3" s="1" t="s">
        <v>15</v>
      </c>
      <c r="D3" s="1" t="s">
        <v>0</v>
      </c>
      <c r="N3" s="1" t="s">
        <v>16</v>
      </c>
    </row>
    <row r="4" spans="1:22" s="35" customFormat="1" ht="45">
      <c r="B4" s="1" t="s">
        <v>32</v>
      </c>
      <c r="D4" s="36">
        <v>2006</v>
      </c>
      <c r="E4" s="36">
        <v>2007</v>
      </c>
      <c r="F4" s="36">
        <v>2008</v>
      </c>
      <c r="G4" s="36">
        <v>2009</v>
      </c>
      <c r="H4" s="36">
        <v>2010</v>
      </c>
      <c r="I4" s="36">
        <v>2011</v>
      </c>
      <c r="J4" s="36">
        <v>2012</v>
      </c>
      <c r="K4" s="36">
        <v>2013</v>
      </c>
      <c r="L4" s="56" t="s">
        <v>35</v>
      </c>
      <c r="N4" s="36">
        <v>2006</v>
      </c>
      <c r="O4" s="36">
        <v>2007</v>
      </c>
      <c r="P4" s="36">
        <v>2008</v>
      </c>
      <c r="Q4" s="36">
        <v>2009</v>
      </c>
      <c r="R4" s="36">
        <v>2010</v>
      </c>
      <c r="S4" s="36">
        <v>2011</v>
      </c>
      <c r="T4" s="36">
        <v>2012</v>
      </c>
      <c r="U4" s="36">
        <v>2013</v>
      </c>
      <c r="V4" s="56" t="s">
        <v>35</v>
      </c>
    </row>
    <row r="5" spans="1:22" s="1" customFormat="1">
      <c r="A5" s="1" t="s">
        <v>14</v>
      </c>
      <c r="B5" s="1" t="s">
        <v>1</v>
      </c>
      <c r="C5" s="1" t="s">
        <v>2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ht="15.75">
      <c r="B6" s="8" t="s">
        <v>563</v>
      </c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</row>
    <row r="7" spans="1:22">
      <c r="A7" s="65" t="s">
        <v>515</v>
      </c>
      <c r="B7" s="5" t="s">
        <v>4</v>
      </c>
      <c r="C7" s="31" t="s">
        <v>40</v>
      </c>
      <c r="D7" s="34">
        <v>69671188.633089587</v>
      </c>
      <c r="E7" s="34">
        <v>76496757.125372395</v>
      </c>
      <c r="F7" s="34">
        <v>81104296.315149307</v>
      </c>
      <c r="G7" s="34">
        <v>83421932.3101587</v>
      </c>
      <c r="H7" s="34">
        <v>102610818.122822</v>
      </c>
      <c r="I7" s="34">
        <v>120684637.34198099</v>
      </c>
      <c r="J7" s="34">
        <v>139324799.89323202</v>
      </c>
      <c r="K7" s="34">
        <v>167653415.232301</v>
      </c>
      <c r="L7" s="6"/>
      <c r="M7" s="6"/>
      <c r="N7" s="34">
        <v>0</v>
      </c>
      <c r="O7" s="34">
        <v>0</v>
      </c>
      <c r="P7" s="34">
        <v>0</v>
      </c>
      <c r="Q7" s="34">
        <v>0</v>
      </c>
      <c r="R7" s="34">
        <v>0</v>
      </c>
      <c r="S7" s="34">
        <v>0</v>
      </c>
      <c r="T7" s="34">
        <v>0</v>
      </c>
      <c r="U7" s="34">
        <v>0</v>
      </c>
    </row>
    <row r="8" spans="1:22">
      <c r="A8" s="65" t="s">
        <v>516</v>
      </c>
      <c r="B8" s="5" t="s">
        <v>5</v>
      </c>
      <c r="C8" s="31" t="s">
        <v>40</v>
      </c>
      <c r="D8" s="34">
        <v>309114744.07116699</v>
      </c>
      <c r="E8" s="34">
        <v>329450900.78779197</v>
      </c>
      <c r="F8" s="34">
        <v>391828651.391249</v>
      </c>
      <c r="G8" s="34">
        <v>407296566.66470599</v>
      </c>
      <c r="H8" s="34">
        <v>460766028.75159401</v>
      </c>
      <c r="I8" s="34">
        <v>533728965.11192501</v>
      </c>
      <c r="J8" s="34">
        <v>580160788.59023798</v>
      </c>
      <c r="K8" s="34">
        <v>583686393.72856998</v>
      </c>
      <c r="L8" s="6"/>
      <c r="M8" s="6"/>
      <c r="N8" s="34">
        <v>0</v>
      </c>
      <c r="O8" s="34">
        <v>0</v>
      </c>
      <c r="P8" s="34">
        <v>0</v>
      </c>
      <c r="Q8" s="34">
        <v>0</v>
      </c>
      <c r="R8" s="34">
        <v>0</v>
      </c>
      <c r="S8" s="34">
        <v>0</v>
      </c>
      <c r="T8" s="34">
        <v>0</v>
      </c>
      <c r="U8" s="34">
        <v>0</v>
      </c>
    </row>
    <row r="9" spans="1:22">
      <c r="A9" s="65" t="s">
        <v>517</v>
      </c>
      <c r="B9" s="5" t="s">
        <v>6</v>
      </c>
      <c r="C9" s="31" t="s">
        <v>40</v>
      </c>
      <c r="D9" s="34">
        <v>20344449.4402286</v>
      </c>
      <c r="E9" s="34">
        <v>21742442.434723299</v>
      </c>
      <c r="F9" s="34">
        <v>25149425.395897299</v>
      </c>
      <c r="G9" s="34">
        <v>29046475.5509375</v>
      </c>
      <c r="H9" s="34">
        <v>33667955.552234001</v>
      </c>
      <c r="I9" s="34">
        <v>37465729.781675994</v>
      </c>
      <c r="J9" s="34">
        <v>41667107.104881503</v>
      </c>
      <c r="K9" s="34">
        <v>42399947.485253699</v>
      </c>
      <c r="L9" s="6"/>
      <c r="M9" s="6"/>
      <c r="N9" s="34">
        <v>0</v>
      </c>
      <c r="O9" s="34">
        <v>0</v>
      </c>
      <c r="P9" s="34">
        <v>0</v>
      </c>
      <c r="Q9" s="34">
        <v>0</v>
      </c>
      <c r="R9" s="34">
        <v>0</v>
      </c>
      <c r="S9" s="34">
        <v>0</v>
      </c>
      <c r="T9" s="34">
        <v>0</v>
      </c>
      <c r="U9" s="34">
        <v>0</v>
      </c>
    </row>
    <row r="10" spans="1:22">
      <c r="A10" s="65" t="s">
        <v>518</v>
      </c>
      <c r="B10" s="5" t="s">
        <v>7</v>
      </c>
      <c r="C10" s="31" t="s">
        <v>40</v>
      </c>
      <c r="D10" s="34">
        <v>19535879.6335559</v>
      </c>
      <c r="E10" s="34">
        <v>18469966.026535198</v>
      </c>
      <c r="F10" s="34">
        <v>16820587.283371501</v>
      </c>
      <c r="G10" s="34">
        <v>18187951.950673502</v>
      </c>
      <c r="H10" s="34">
        <v>19744260.113468699</v>
      </c>
      <c r="I10" s="34">
        <v>18764325.946490698</v>
      </c>
      <c r="J10" s="34">
        <v>18975027.4274294</v>
      </c>
      <c r="K10" s="34">
        <v>17936691.1387734</v>
      </c>
      <c r="L10" s="6"/>
      <c r="M10" s="6"/>
      <c r="N10" s="34">
        <v>0</v>
      </c>
      <c r="O10" s="34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</row>
    <row r="11" spans="1:22">
      <c r="A11" s="65" t="s">
        <v>519</v>
      </c>
      <c r="B11" s="5" t="s">
        <v>8</v>
      </c>
      <c r="C11" s="31" t="s">
        <v>40</v>
      </c>
      <c r="D11" s="34">
        <v>5746398.1078991005</v>
      </c>
      <c r="E11" s="34">
        <v>4522918.13281208</v>
      </c>
      <c r="F11" s="34">
        <v>2933759.3902040496</v>
      </c>
      <c r="G11" s="34">
        <v>2864239.2109013097</v>
      </c>
      <c r="H11" s="34">
        <v>3052235.7823133203</v>
      </c>
      <c r="I11" s="34">
        <v>3263042.3995541902</v>
      </c>
      <c r="J11" s="34">
        <v>3467694.9891955303</v>
      </c>
      <c r="K11" s="34">
        <v>3136448.9191985298</v>
      </c>
      <c r="L11" s="6"/>
      <c r="M11" s="6"/>
      <c r="N11" s="34">
        <v>0</v>
      </c>
      <c r="O11" s="34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</row>
    <row r="12" spans="1:22">
      <c r="A12" s="65" t="s">
        <v>520</v>
      </c>
      <c r="B12" s="5" t="s">
        <v>41</v>
      </c>
      <c r="C12" s="31" t="s">
        <v>40</v>
      </c>
      <c r="D12" s="34">
        <v>6121613.6810081098</v>
      </c>
      <c r="E12" s="34">
        <v>6129533.8541100901</v>
      </c>
      <c r="F12" s="34">
        <v>7471597.2695121402</v>
      </c>
      <c r="G12" s="34">
        <v>6501540.6940483097</v>
      </c>
      <c r="H12" s="34">
        <v>5752263.9381734701</v>
      </c>
      <c r="I12" s="34">
        <v>5893457.1850534407</v>
      </c>
      <c r="J12" s="34">
        <v>6495290.2924230304</v>
      </c>
      <c r="K12" s="34">
        <v>6175467.2609130107</v>
      </c>
      <c r="L12" s="6"/>
      <c r="M12" s="6"/>
      <c r="N12" s="34">
        <v>0</v>
      </c>
      <c r="O12" s="34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</row>
    <row r="13" spans="1:22">
      <c r="A13" s="65" t="s">
        <v>521</v>
      </c>
      <c r="B13" s="5" t="s">
        <v>34</v>
      </c>
      <c r="C13" s="31" t="s">
        <v>40</v>
      </c>
      <c r="D13" s="34">
        <v>4211898.87944608</v>
      </c>
      <c r="E13" s="34">
        <v>4668447.9755601995</v>
      </c>
      <c r="F13" s="34">
        <v>5321473.0927671995</v>
      </c>
      <c r="G13" s="34">
        <v>5735875.8703315994</v>
      </c>
      <c r="H13" s="34">
        <v>6803449.0283670006</v>
      </c>
      <c r="I13" s="34">
        <v>7963712.2373160999</v>
      </c>
      <c r="J13" s="34">
        <v>9913553.2905928586</v>
      </c>
      <c r="K13" s="34">
        <v>10945963.6250029</v>
      </c>
      <c r="L13" s="6"/>
      <c r="M13" s="6"/>
      <c r="N13" s="34">
        <v>0</v>
      </c>
      <c r="O13" s="34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</row>
    <row r="14" spans="1:22">
      <c r="A14" s="65" t="s">
        <v>522</v>
      </c>
      <c r="B14" s="5" t="s">
        <v>9</v>
      </c>
      <c r="C14" s="31" t="s">
        <v>40</v>
      </c>
      <c r="D14" s="34">
        <v>0</v>
      </c>
      <c r="E14" s="34">
        <v>0</v>
      </c>
      <c r="F14" s="34">
        <v>0</v>
      </c>
      <c r="G14" s="34">
        <v>0</v>
      </c>
      <c r="H14" s="34">
        <v>0</v>
      </c>
      <c r="I14" s="34">
        <v>0</v>
      </c>
      <c r="J14" s="34">
        <v>0</v>
      </c>
      <c r="K14" s="34">
        <v>0</v>
      </c>
      <c r="L14" s="6"/>
      <c r="M14" s="6"/>
      <c r="N14" s="34">
        <v>0</v>
      </c>
      <c r="O14" s="34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</row>
    <row r="15" spans="1:22">
      <c r="A15" s="65" t="s">
        <v>523</v>
      </c>
      <c r="B15" s="5" t="s">
        <v>10</v>
      </c>
      <c r="C15" s="31" t="s">
        <v>40</v>
      </c>
      <c r="D15" s="34">
        <v>91208827.553606093</v>
      </c>
      <c r="E15" s="34">
        <v>94075462.184029996</v>
      </c>
      <c r="F15" s="34">
        <v>98596209.861850008</v>
      </c>
      <c r="G15" s="34">
        <v>110711417.74824299</v>
      </c>
      <c r="H15" s="34">
        <v>134257988.71102801</v>
      </c>
      <c r="I15" s="34">
        <v>157093534.99600399</v>
      </c>
      <c r="J15" s="34">
        <v>180066080.14533499</v>
      </c>
      <c r="K15" s="34">
        <v>186481224.446594</v>
      </c>
      <c r="L15" s="6"/>
      <c r="M15" s="6"/>
      <c r="N15" s="34">
        <v>0</v>
      </c>
      <c r="O15" s="34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</row>
    <row r="16" spans="1:22">
      <c r="A16" s="65" t="s">
        <v>524</v>
      </c>
      <c r="B16" s="5" t="s">
        <v>36</v>
      </c>
      <c r="C16" s="31" t="s">
        <v>40</v>
      </c>
      <c r="D16" s="34">
        <v>0</v>
      </c>
      <c r="E16" s="34">
        <v>0</v>
      </c>
      <c r="F16" s="34">
        <v>0</v>
      </c>
      <c r="G16" s="34">
        <v>0</v>
      </c>
      <c r="H16" s="34">
        <v>0</v>
      </c>
      <c r="I16" s="34">
        <v>0</v>
      </c>
      <c r="J16" s="34">
        <v>0</v>
      </c>
      <c r="K16" s="34">
        <v>0</v>
      </c>
      <c r="L16" s="6"/>
      <c r="M16" s="6"/>
      <c r="N16" s="34">
        <v>0</v>
      </c>
      <c r="O16" s="34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</row>
    <row r="17" spans="1:21">
      <c r="A17" s="65" t="s">
        <v>525</v>
      </c>
      <c r="B17" s="5" t="s">
        <v>37</v>
      </c>
      <c r="C17" s="31" t="s">
        <v>40</v>
      </c>
      <c r="D17" s="34">
        <v>0</v>
      </c>
      <c r="E17" s="34">
        <v>0</v>
      </c>
      <c r="F17" s="34">
        <v>0</v>
      </c>
      <c r="G17" s="34">
        <v>0</v>
      </c>
      <c r="H17" s="34">
        <v>0</v>
      </c>
      <c r="I17" s="34">
        <v>0</v>
      </c>
      <c r="J17" s="34">
        <v>0</v>
      </c>
      <c r="K17" s="34">
        <v>0</v>
      </c>
      <c r="L17" s="6"/>
      <c r="M17" s="6"/>
      <c r="N17" s="34">
        <v>0</v>
      </c>
      <c r="O17" s="34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</row>
    <row r="18" spans="1:21">
      <c r="A18" s="65" t="s">
        <v>526</v>
      </c>
      <c r="B18" s="5" t="s">
        <v>38</v>
      </c>
      <c r="C18" s="31" t="s">
        <v>40</v>
      </c>
      <c r="D18" s="34">
        <v>0</v>
      </c>
      <c r="E18" s="34">
        <v>0</v>
      </c>
      <c r="F18" s="34">
        <v>0</v>
      </c>
      <c r="G18" s="34">
        <v>0</v>
      </c>
      <c r="H18" s="34">
        <v>0</v>
      </c>
      <c r="I18" s="34">
        <v>0</v>
      </c>
      <c r="J18" s="34">
        <v>0</v>
      </c>
      <c r="K18" s="34">
        <v>0</v>
      </c>
      <c r="L18" s="6"/>
      <c r="M18" s="6"/>
      <c r="N18" s="34">
        <v>14535000</v>
      </c>
      <c r="O18" s="34">
        <v>14305610.479999999</v>
      </c>
      <c r="P18" s="34">
        <v>14985000</v>
      </c>
      <c r="Q18" s="34">
        <v>15380000</v>
      </c>
      <c r="R18" s="34">
        <v>15219000</v>
      </c>
      <c r="S18" s="34">
        <v>16403797.999999998</v>
      </c>
      <c r="T18" s="34">
        <v>17596980.989999998</v>
      </c>
      <c r="U18" s="34">
        <v>20209782.41</v>
      </c>
    </row>
    <row r="19" spans="1:21">
      <c r="A19" s="65" t="s">
        <v>527</v>
      </c>
      <c r="B19" s="5" t="s">
        <v>11</v>
      </c>
      <c r="C19" s="31" t="s">
        <v>40</v>
      </c>
      <c r="D19" s="34">
        <v>7681000</v>
      </c>
      <c r="E19" s="34">
        <v>7379683.5700000003</v>
      </c>
      <c r="F19" s="34">
        <v>8292000</v>
      </c>
      <c r="G19" s="34">
        <v>8873000</v>
      </c>
      <c r="H19" s="34">
        <v>11041000</v>
      </c>
      <c r="I19" s="34">
        <v>12906380</v>
      </c>
      <c r="J19" s="34">
        <v>11608950.189999999</v>
      </c>
      <c r="K19" s="34">
        <v>10381048.880000001</v>
      </c>
      <c r="L19" s="6"/>
      <c r="M19" s="6"/>
      <c r="N19" s="34">
        <v>0</v>
      </c>
      <c r="O19" s="34">
        <v>0</v>
      </c>
      <c r="P19" s="34">
        <v>0</v>
      </c>
      <c r="Q19" s="34">
        <v>0</v>
      </c>
      <c r="R19" s="34">
        <v>0</v>
      </c>
      <c r="S19" s="34">
        <v>0</v>
      </c>
      <c r="T19" s="34">
        <v>0</v>
      </c>
      <c r="U19" s="34">
        <v>0</v>
      </c>
    </row>
    <row r="20" spans="1:21">
      <c r="A20" s="65"/>
      <c r="B20" s="7" t="s">
        <v>13</v>
      </c>
      <c r="C20" s="31" t="s">
        <v>40</v>
      </c>
      <c r="D20" s="34">
        <v>533636000</v>
      </c>
      <c r="E20" s="34">
        <v>562936112.09093499</v>
      </c>
      <c r="F20" s="34">
        <v>637518000</v>
      </c>
      <c r="G20" s="34">
        <v>672639000</v>
      </c>
      <c r="H20" s="34">
        <v>777696000</v>
      </c>
      <c r="I20" s="34">
        <v>897763785</v>
      </c>
      <c r="J20" s="34">
        <v>991679291.92332792</v>
      </c>
      <c r="K20" s="34">
        <v>1028796600.71661</v>
      </c>
      <c r="L20" s="6"/>
      <c r="M20" s="6"/>
      <c r="N20" s="34">
        <v>14535000</v>
      </c>
      <c r="O20" s="34">
        <v>14305610.479999999</v>
      </c>
      <c r="P20" s="34">
        <v>14985000</v>
      </c>
      <c r="Q20" s="34">
        <v>15380000</v>
      </c>
      <c r="R20" s="34">
        <v>15219000</v>
      </c>
      <c r="S20" s="34">
        <v>16403797.999999998</v>
      </c>
      <c r="T20" s="34">
        <v>17596980.989999998</v>
      </c>
      <c r="U20" s="34">
        <v>20209782.41</v>
      </c>
    </row>
    <row r="21" spans="1:21">
      <c r="A21" s="65"/>
      <c r="B21" s="7"/>
      <c r="C21" s="31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</row>
    <row r="22" spans="1:21" ht="15.75">
      <c r="A22" s="65"/>
      <c r="B22" s="8" t="s">
        <v>564</v>
      </c>
      <c r="C22" s="31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</row>
    <row r="23" spans="1:21">
      <c r="A23" s="65" t="s">
        <v>528</v>
      </c>
      <c r="B23" s="5" t="s">
        <v>33</v>
      </c>
      <c r="C23" s="31" t="s">
        <v>40</v>
      </c>
      <c r="D23" s="34">
        <v>297361509.50204098</v>
      </c>
      <c r="E23" s="34">
        <v>312851789.89680898</v>
      </c>
      <c r="F23" s="34">
        <v>356837719.90219498</v>
      </c>
      <c r="G23" s="34">
        <v>373522949.88748598</v>
      </c>
      <c r="H23" s="34">
        <v>421667117.49421901</v>
      </c>
      <c r="I23" s="34">
        <v>491148489.96329099</v>
      </c>
      <c r="J23" s="34">
        <v>531895931.81052303</v>
      </c>
      <c r="K23" s="34">
        <v>551280576.19533193</v>
      </c>
      <c r="L23" s="6"/>
      <c r="M23" s="6"/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</row>
    <row r="24" spans="1:21">
      <c r="A24" s="65" t="s">
        <v>529</v>
      </c>
      <c r="B24" s="5" t="s">
        <v>42</v>
      </c>
      <c r="C24" s="31" t="s">
        <v>40</v>
      </c>
      <c r="D24" s="34">
        <v>98229118.560764089</v>
      </c>
      <c r="E24" s="34">
        <v>104279931.76983801</v>
      </c>
      <c r="F24" s="34">
        <v>123099971.08698601</v>
      </c>
      <c r="G24" s="34">
        <v>127762909.05685501</v>
      </c>
      <c r="H24" s="34">
        <v>148728948.905184</v>
      </c>
      <c r="I24" s="34">
        <v>162216140.62208799</v>
      </c>
      <c r="J24" s="34">
        <v>185613435.30806097</v>
      </c>
      <c r="K24" s="34">
        <v>187947454.62547803</v>
      </c>
      <c r="L24" s="6"/>
      <c r="M24" s="6"/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</row>
    <row r="25" spans="1:21">
      <c r="A25" s="65" t="s">
        <v>530</v>
      </c>
      <c r="B25" s="5" t="s">
        <v>43</v>
      </c>
      <c r="C25" s="31" t="s">
        <v>40</v>
      </c>
      <c r="D25" s="34">
        <v>79574254.644077092</v>
      </c>
      <c r="E25" s="34">
        <v>85939943.820742503</v>
      </c>
      <c r="F25" s="34">
        <v>94283513.168887004</v>
      </c>
      <c r="G25" s="34">
        <v>102813041.420747</v>
      </c>
      <c r="H25" s="34">
        <v>125815551.15929501</v>
      </c>
      <c r="I25" s="34">
        <v>148541522.01274201</v>
      </c>
      <c r="J25" s="34">
        <v>175220458.92043301</v>
      </c>
      <c r="K25" s="34">
        <v>188517125.366411</v>
      </c>
      <c r="L25" s="6"/>
      <c r="M25" s="6"/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</row>
    <row r="26" spans="1:21">
      <c r="A26" s="65" t="s">
        <v>531</v>
      </c>
      <c r="B26" s="5" t="s">
        <v>44</v>
      </c>
      <c r="C26" s="31" t="s">
        <v>40</v>
      </c>
      <c r="D26" s="34">
        <v>46578218.413671397</v>
      </c>
      <c r="E26" s="34">
        <v>47816315.057985902</v>
      </c>
      <c r="F26" s="34">
        <v>49683322.749164701</v>
      </c>
      <c r="G26" s="34">
        <v>53931223.764579594</v>
      </c>
      <c r="H26" s="34">
        <v>63639933.4129356</v>
      </c>
      <c r="I26" s="34">
        <v>74987540.164563</v>
      </c>
      <c r="J26" s="34">
        <v>77426962.403717414</v>
      </c>
      <c r="K26" s="34">
        <v>79724432.024382994</v>
      </c>
      <c r="L26" s="6"/>
      <c r="M26" s="6"/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</row>
    <row r="27" spans="1:21">
      <c r="A27" s="65" t="s">
        <v>532</v>
      </c>
      <c r="B27" s="5" t="s">
        <v>34</v>
      </c>
      <c r="C27" s="31" t="s">
        <v>40</v>
      </c>
      <c r="D27" s="34">
        <v>4211898.87944608</v>
      </c>
      <c r="E27" s="34">
        <v>4668447.9755601995</v>
      </c>
      <c r="F27" s="34">
        <v>5321473.0927671995</v>
      </c>
      <c r="G27" s="34">
        <v>5735875.8703315994</v>
      </c>
      <c r="H27" s="34">
        <v>6803449.0283670006</v>
      </c>
      <c r="I27" s="34">
        <v>7963712.2373160999</v>
      </c>
      <c r="J27" s="34">
        <v>9913553.2905928586</v>
      </c>
      <c r="K27" s="34">
        <v>10945963.6250029</v>
      </c>
      <c r="L27" s="6"/>
      <c r="M27" s="6"/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</row>
    <row r="28" spans="1:21">
      <c r="A28" s="65" t="s">
        <v>533</v>
      </c>
      <c r="B28" s="5" t="s">
        <v>12</v>
      </c>
      <c r="C28" s="31" t="s">
        <v>40</v>
      </c>
      <c r="D28" s="34">
        <v>7681000</v>
      </c>
      <c r="E28" s="34">
        <v>7379683.5700000003</v>
      </c>
      <c r="F28" s="34">
        <v>8292000</v>
      </c>
      <c r="G28" s="34">
        <v>8873000</v>
      </c>
      <c r="H28" s="34">
        <v>11041000</v>
      </c>
      <c r="I28" s="34">
        <v>12906380</v>
      </c>
      <c r="J28" s="34">
        <v>11608950.189999999</v>
      </c>
      <c r="K28" s="34">
        <v>10381048.880000001</v>
      </c>
      <c r="L28" s="6"/>
      <c r="M28" s="6"/>
      <c r="N28" s="34">
        <v>14535000</v>
      </c>
      <c r="O28" s="34">
        <v>14305610.479999999</v>
      </c>
      <c r="P28" s="34">
        <v>14985000</v>
      </c>
      <c r="Q28" s="34">
        <v>15380000</v>
      </c>
      <c r="R28" s="34">
        <v>15219000</v>
      </c>
      <c r="S28" s="34">
        <v>16403797.999999998</v>
      </c>
      <c r="T28" s="34">
        <v>17596980.989999998</v>
      </c>
      <c r="U28" s="34">
        <v>20209782.41</v>
      </c>
    </row>
    <row r="29" spans="1:21">
      <c r="A29" s="65"/>
      <c r="B29" s="7" t="s">
        <v>30</v>
      </c>
      <c r="C29" s="31" t="s">
        <v>40</v>
      </c>
      <c r="D29" s="34">
        <v>533636000</v>
      </c>
      <c r="E29" s="34">
        <v>562936112.09093499</v>
      </c>
      <c r="F29" s="34">
        <v>637518000</v>
      </c>
      <c r="G29" s="34">
        <v>672639000</v>
      </c>
      <c r="H29" s="34">
        <v>777696000</v>
      </c>
      <c r="I29" s="34">
        <v>897763785</v>
      </c>
      <c r="J29" s="34">
        <v>991679291.92332697</v>
      </c>
      <c r="K29" s="34">
        <v>1028796600.71661</v>
      </c>
      <c r="L29" s="6"/>
      <c r="M29" s="6"/>
      <c r="N29" s="34">
        <v>14535000</v>
      </c>
      <c r="O29" s="34">
        <v>14305610.479999999</v>
      </c>
      <c r="P29" s="34">
        <v>14985000</v>
      </c>
      <c r="Q29" s="34">
        <v>15380000</v>
      </c>
      <c r="R29" s="34">
        <v>15219000</v>
      </c>
      <c r="S29" s="34">
        <v>16403797.999999998</v>
      </c>
      <c r="T29" s="34">
        <v>17596980.989999998</v>
      </c>
      <c r="U29" s="34">
        <v>20209782.41</v>
      </c>
    </row>
    <row r="30" spans="1:21">
      <c r="A30" s="65"/>
      <c r="B30" s="7"/>
      <c r="C30" s="31"/>
      <c r="D30" s="64"/>
      <c r="E30" s="64"/>
      <c r="F30" s="64"/>
      <c r="G30" s="64"/>
      <c r="H30" s="64"/>
      <c r="I30" s="64"/>
      <c r="J30" s="64"/>
      <c r="K30" s="64"/>
      <c r="N30" s="64"/>
      <c r="O30" s="64"/>
      <c r="P30" s="64"/>
      <c r="Q30" s="64"/>
      <c r="R30" s="64"/>
      <c r="S30" s="64"/>
      <c r="T30" s="64"/>
      <c r="U30" s="64"/>
    </row>
    <row r="31" spans="1:21" ht="31.5">
      <c r="A31" s="65"/>
      <c r="B31" s="8" t="s">
        <v>565</v>
      </c>
      <c r="C31" s="31"/>
      <c r="D31" s="64"/>
      <c r="E31" s="64"/>
      <c r="F31" s="64"/>
      <c r="G31" s="64"/>
      <c r="H31" s="64"/>
      <c r="I31" s="64"/>
      <c r="J31" s="64"/>
      <c r="K31" s="64"/>
      <c r="N31" s="64"/>
      <c r="O31" s="64"/>
      <c r="P31" s="64"/>
      <c r="Q31" s="64"/>
      <c r="R31" s="64"/>
      <c r="S31" s="64"/>
      <c r="T31" s="64"/>
      <c r="U31" s="64"/>
    </row>
    <row r="32" spans="1:21">
      <c r="A32" s="65" t="s">
        <v>534</v>
      </c>
      <c r="B32" s="5" t="s">
        <v>27</v>
      </c>
      <c r="C32" s="31" t="s">
        <v>40</v>
      </c>
      <c r="D32" s="61">
        <v>0</v>
      </c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N32" s="61">
        <v>0</v>
      </c>
      <c r="O32" s="61">
        <v>0</v>
      </c>
      <c r="P32" s="61">
        <v>0</v>
      </c>
      <c r="Q32" s="61">
        <v>0</v>
      </c>
      <c r="R32" s="61">
        <v>0</v>
      </c>
      <c r="S32" s="61">
        <v>0</v>
      </c>
      <c r="T32" s="61">
        <v>0</v>
      </c>
      <c r="U32" s="61">
        <v>0</v>
      </c>
    </row>
    <row r="33" spans="1:21">
      <c r="A33" s="65" t="s">
        <v>535</v>
      </c>
      <c r="B33" s="5" t="s">
        <v>28</v>
      </c>
      <c r="C33" s="31" t="s">
        <v>40</v>
      </c>
      <c r="D33" s="61">
        <v>0</v>
      </c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N33" s="61">
        <v>0</v>
      </c>
      <c r="O33" s="61">
        <v>0</v>
      </c>
      <c r="P33" s="61">
        <v>0</v>
      </c>
      <c r="Q33" s="61">
        <v>0</v>
      </c>
      <c r="R33" s="61">
        <v>0</v>
      </c>
      <c r="S33" s="61">
        <v>0</v>
      </c>
      <c r="T33" s="61">
        <v>0</v>
      </c>
      <c r="U33" s="61">
        <v>0</v>
      </c>
    </row>
    <row r="34" spans="1:21">
      <c r="A34" s="65" t="s">
        <v>536</v>
      </c>
      <c r="B34" s="66" t="s">
        <v>52</v>
      </c>
      <c r="C34" s="67" t="s">
        <v>40</v>
      </c>
      <c r="D34" s="61">
        <v>0</v>
      </c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4"/>
      <c r="M34" s="64"/>
      <c r="N34" s="61">
        <v>0</v>
      </c>
      <c r="O34" s="61">
        <v>0</v>
      </c>
      <c r="P34" s="61">
        <v>0</v>
      </c>
      <c r="Q34" s="61">
        <v>0</v>
      </c>
      <c r="R34" s="61">
        <v>0</v>
      </c>
      <c r="S34" s="61">
        <v>0</v>
      </c>
      <c r="T34" s="61">
        <v>0</v>
      </c>
      <c r="U34" s="61">
        <v>0</v>
      </c>
    </row>
    <row r="35" spans="1:21">
      <c r="A35" s="65" t="s">
        <v>537</v>
      </c>
      <c r="B35" s="66" t="s">
        <v>53</v>
      </c>
      <c r="C35" s="67" t="s">
        <v>40</v>
      </c>
      <c r="D35" s="61">
        <v>0</v>
      </c>
      <c r="E35" s="61">
        <v>0</v>
      </c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4"/>
      <c r="M35" s="64"/>
      <c r="N35" s="61">
        <v>0</v>
      </c>
      <c r="O35" s="61">
        <v>0</v>
      </c>
      <c r="P35" s="61">
        <v>0</v>
      </c>
      <c r="Q35" s="61">
        <v>0</v>
      </c>
      <c r="R35" s="61">
        <v>0</v>
      </c>
      <c r="S35" s="61">
        <v>0</v>
      </c>
      <c r="T35" s="61">
        <v>0</v>
      </c>
      <c r="U35" s="61">
        <v>0</v>
      </c>
    </row>
    <row r="36" spans="1:21">
      <c r="A36" s="65" t="s">
        <v>538</v>
      </c>
      <c r="B36" s="5" t="s">
        <v>29</v>
      </c>
      <c r="C36" s="31" t="s">
        <v>40</v>
      </c>
      <c r="D36" s="61">
        <v>0</v>
      </c>
      <c r="E36" s="160">
        <v>460492</v>
      </c>
      <c r="F36" s="160">
        <v>709228</v>
      </c>
      <c r="G36" s="160">
        <v>1286353</v>
      </c>
      <c r="H36" s="160">
        <v>4044227</v>
      </c>
      <c r="I36" s="160">
        <v>5003138</v>
      </c>
      <c r="J36" s="160">
        <v>4634400</v>
      </c>
      <c r="K36" s="160">
        <v>6807200</v>
      </c>
      <c r="N36" s="61">
        <v>0</v>
      </c>
      <c r="O36" s="61">
        <v>0</v>
      </c>
      <c r="P36" s="61">
        <v>0</v>
      </c>
      <c r="Q36" s="61">
        <v>0</v>
      </c>
      <c r="R36" s="61">
        <v>0</v>
      </c>
      <c r="S36" s="61">
        <v>0</v>
      </c>
      <c r="T36" s="61">
        <v>0</v>
      </c>
      <c r="U36" s="61">
        <v>0</v>
      </c>
    </row>
    <row r="37" spans="1:21">
      <c r="A37" s="65"/>
      <c r="B37" s="32" t="s">
        <v>31</v>
      </c>
      <c r="C37" s="31" t="s">
        <v>40</v>
      </c>
      <c r="D37" s="61">
        <v>0</v>
      </c>
      <c r="E37" s="161">
        <v>460492</v>
      </c>
      <c r="F37" s="161">
        <v>709228</v>
      </c>
      <c r="G37" s="161">
        <v>1286353</v>
      </c>
      <c r="H37" s="161">
        <v>4044227</v>
      </c>
      <c r="I37" s="161">
        <v>5003138</v>
      </c>
      <c r="J37" s="161">
        <v>4634400</v>
      </c>
      <c r="K37" s="161">
        <v>6807200</v>
      </c>
      <c r="N37" s="61">
        <v>0</v>
      </c>
      <c r="O37" s="61">
        <v>0</v>
      </c>
      <c r="P37" s="61">
        <v>0</v>
      </c>
      <c r="Q37" s="61">
        <v>0</v>
      </c>
      <c r="R37" s="61">
        <v>0</v>
      </c>
      <c r="S37" s="61">
        <v>0</v>
      </c>
      <c r="T37" s="61">
        <v>0</v>
      </c>
      <c r="U37" s="61">
        <v>0</v>
      </c>
    </row>
  </sheetData>
  <phoneticPr fontId="10" type="noConversion"/>
  <pageMargins left="0.7" right="0.7" top="0.75" bottom="0.75" header="0.3" footer="0.3"/>
  <pageSetup paperSize="8" scale="65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V76"/>
  <sheetViews>
    <sheetView zoomScale="70" zoomScaleNormal="70" workbookViewId="0">
      <selection activeCell="D9" sqref="D9"/>
    </sheetView>
  </sheetViews>
  <sheetFormatPr defaultRowHeight="15"/>
  <cols>
    <col min="1" max="1" width="21" style="94" bestFit="1" customWidth="1"/>
    <col min="2" max="2" width="79.85546875" style="94" customWidth="1"/>
    <col min="3" max="3" width="11" style="64" customWidth="1"/>
    <col min="4" max="4" width="55" style="64" bestFit="1" customWidth="1"/>
    <col min="5" max="5" width="19.28515625" style="64" bestFit="1" customWidth="1"/>
    <col min="6" max="6" width="19.7109375" style="64" bestFit="1" customWidth="1"/>
    <col min="7" max="8" width="18.85546875" style="64" bestFit="1" customWidth="1"/>
    <col min="9" max="9" width="20.140625" style="64" bestFit="1" customWidth="1"/>
    <col min="10" max="10" width="19.7109375" style="64" bestFit="1" customWidth="1"/>
    <col min="11" max="11" width="20.140625" style="64" bestFit="1" customWidth="1"/>
    <col min="12" max="12" width="40.7109375" style="69" bestFit="1" customWidth="1"/>
    <col min="13" max="13" width="4.7109375" style="64" customWidth="1"/>
    <col min="14" max="14" width="33.42578125" style="64" bestFit="1" customWidth="1"/>
    <col min="15" max="15" width="17.7109375" style="64" bestFit="1" customWidth="1"/>
    <col min="16" max="16" width="18.5703125" style="64" bestFit="1" customWidth="1"/>
    <col min="17" max="18" width="17.7109375" style="64" bestFit="1" customWidth="1"/>
    <col min="19" max="20" width="18.140625" style="64" bestFit="1" customWidth="1"/>
    <col min="21" max="21" width="17.7109375" style="64" bestFit="1" customWidth="1"/>
    <col min="22" max="22" width="40.7109375" style="64" bestFit="1" customWidth="1"/>
    <col min="23" max="16384" width="9.140625" style="64"/>
  </cols>
  <sheetData>
    <row r="1" spans="1:22" ht="15.75">
      <c r="A1" s="64"/>
      <c r="B1" s="68" t="s">
        <v>607</v>
      </c>
    </row>
    <row r="2" spans="1:22">
      <c r="A2" s="64"/>
      <c r="B2" s="70"/>
      <c r="C2" s="71"/>
      <c r="D2" s="71"/>
      <c r="E2" s="71"/>
      <c r="F2" s="71"/>
      <c r="G2" s="71"/>
      <c r="H2" s="71"/>
      <c r="I2" s="71"/>
      <c r="J2" s="71"/>
      <c r="K2" s="71"/>
      <c r="L2" s="72"/>
    </row>
    <row r="3" spans="1:22">
      <c r="A3" s="64"/>
      <c r="B3" s="73" t="s">
        <v>15</v>
      </c>
      <c r="C3" s="1"/>
      <c r="D3" s="1" t="s">
        <v>0</v>
      </c>
      <c r="N3" s="1" t="s">
        <v>16</v>
      </c>
    </row>
    <row r="4" spans="1:22" s="35" customFormat="1">
      <c r="B4" s="73" t="s">
        <v>32</v>
      </c>
      <c r="D4" s="36">
        <v>2006</v>
      </c>
      <c r="E4" s="36">
        <v>2007</v>
      </c>
      <c r="F4" s="36">
        <v>2008</v>
      </c>
      <c r="G4" s="36">
        <v>2009</v>
      </c>
      <c r="H4" s="36">
        <v>2010</v>
      </c>
      <c r="I4" s="36">
        <v>2011</v>
      </c>
      <c r="J4" s="36">
        <v>2012</v>
      </c>
      <c r="K4" s="36">
        <v>2013</v>
      </c>
      <c r="L4" s="74" t="s">
        <v>35</v>
      </c>
      <c r="N4" s="36">
        <v>2006</v>
      </c>
      <c r="O4" s="36">
        <v>2007</v>
      </c>
      <c r="P4" s="36">
        <v>2008</v>
      </c>
      <c r="Q4" s="36">
        <v>2009</v>
      </c>
      <c r="R4" s="36">
        <v>2010</v>
      </c>
      <c r="S4" s="36">
        <v>2011</v>
      </c>
      <c r="T4" s="36">
        <v>2012</v>
      </c>
      <c r="U4" s="36">
        <v>2013</v>
      </c>
      <c r="V4" s="74" t="s">
        <v>35</v>
      </c>
    </row>
    <row r="5" spans="1:22">
      <c r="A5" s="1" t="s">
        <v>14</v>
      </c>
      <c r="B5" s="73" t="s">
        <v>1</v>
      </c>
      <c r="C5" s="1" t="s">
        <v>2</v>
      </c>
    </row>
    <row r="6" spans="1:22" ht="15.75">
      <c r="A6" s="75"/>
      <c r="B6" s="8" t="s">
        <v>554</v>
      </c>
      <c r="C6" s="1"/>
      <c r="K6" s="64" t="s">
        <v>54</v>
      </c>
    </row>
    <row r="7" spans="1:22">
      <c r="A7" s="71"/>
      <c r="B7" s="104" t="s">
        <v>555</v>
      </c>
      <c r="C7" s="76"/>
      <c r="D7" s="77"/>
      <c r="E7" s="77"/>
      <c r="F7" s="77"/>
      <c r="G7" s="77"/>
      <c r="H7" s="77"/>
      <c r="I7" s="77"/>
      <c r="J7" s="77"/>
      <c r="K7" s="77"/>
      <c r="L7" s="78"/>
      <c r="M7" s="77"/>
      <c r="N7" s="77"/>
      <c r="O7" s="77"/>
      <c r="P7" s="77"/>
      <c r="Q7" s="77"/>
      <c r="R7" s="77"/>
      <c r="S7" s="77"/>
      <c r="T7" s="77"/>
      <c r="U7" s="77"/>
      <c r="V7" s="6"/>
    </row>
    <row r="8" spans="1:22">
      <c r="A8" s="254" t="s">
        <v>694</v>
      </c>
      <c r="B8" s="255" t="s">
        <v>695</v>
      </c>
      <c r="C8" s="31" t="s">
        <v>40</v>
      </c>
      <c r="D8" s="164">
        <v>16332672.1456402</v>
      </c>
      <c r="E8" s="164">
        <v>23764699.942480899</v>
      </c>
      <c r="F8" s="164">
        <v>28004731.013181698</v>
      </c>
      <c r="G8" s="164">
        <v>23421001.320265602</v>
      </c>
      <c r="H8" s="164">
        <v>25254319.567542903</v>
      </c>
      <c r="I8" s="164">
        <v>59042975.108008496</v>
      </c>
      <c r="J8" s="164">
        <v>34595175.874737099</v>
      </c>
      <c r="K8" s="164">
        <v>32828250.727731399</v>
      </c>
      <c r="L8" s="256"/>
      <c r="M8" s="256"/>
      <c r="N8" s="92">
        <v>0</v>
      </c>
      <c r="O8" s="92">
        <v>0</v>
      </c>
      <c r="P8" s="92">
        <v>0</v>
      </c>
      <c r="Q8" s="92">
        <v>0</v>
      </c>
      <c r="R8" s="92">
        <v>0</v>
      </c>
      <c r="S8" s="92">
        <v>0</v>
      </c>
      <c r="T8" s="92">
        <v>0</v>
      </c>
      <c r="U8" s="92">
        <v>0</v>
      </c>
      <c r="V8" s="6"/>
    </row>
    <row r="9" spans="1:22">
      <c r="A9" s="254" t="s">
        <v>696</v>
      </c>
      <c r="B9" s="255" t="s">
        <v>697</v>
      </c>
      <c r="C9" s="31" t="s">
        <v>40</v>
      </c>
      <c r="D9" s="164">
        <v>16330547.637432501</v>
      </c>
      <c r="E9" s="164">
        <v>19628139.1043703</v>
      </c>
      <c r="F9" s="164">
        <v>23840807.259770699</v>
      </c>
      <c r="G9" s="164">
        <v>21810739.269086897</v>
      </c>
      <c r="H9" s="164">
        <v>23694535.595171001</v>
      </c>
      <c r="I9" s="164">
        <v>22484924.5143876</v>
      </c>
      <c r="J9" s="164">
        <v>27018463.278301101</v>
      </c>
      <c r="K9" s="164">
        <v>27554412.004946999</v>
      </c>
      <c r="L9" s="256"/>
      <c r="M9" s="256"/>
      <c r="N9" s="92">
        <v>0</v>
      </c>
      <c r="O9" s="92">
        <v>0</v>
      </c>
      <c r="P9" s="92">
        <v>0</v>
      </c>
      <c r="Q9" s="92">
        <v>0</v>
      </c>
      <c r="R9" s="92">
        <v>0</v>
      </c>
      <c r="S9" s="92">
        <v>0</v>
      </c>
      <c r="T9" s="92">
        <v>0</v>
      </c>
      <c r="U9" s="92">
        <v>0</v>
      </c>
      <c r="V9" s="6"/>
    </row>
    <row r="10" spans="1:22">
      <c r="A10" s="254" t="s">
        <v>698</v>
      </c>
      <c r="B10" s="255" t="s">
        <v>699</v>
      </c>
      <c r="C10" s="31" t="s">
        <v>40</v>
      </c>
      <c r="D10" s="92">
        <v>0</v>
      </c>
      <c r="E10" s="92">
        <v>0</v>
      </c>
      <c r="F10" s="92">
        <v>0</v>
      </c>
      <c r="G10" s="92">
        <v>0</v>
      </c>
      <c r="H10" s="92">
        <v>0</v>
      </c>
      <c r="I10" s="92">
        <v>0</v>
      </c>
      <c r="J10" s="92">
        <v>0</v>
      </c>
      <c r="K10" s="92">
        <v>0</v>
      </c>
      <c r="L10" s="256"/>
      <c r="M10" s="256"/>
      <c r="N10" s="92">
        <v>0</v>
      </c>
      <c r="O10" s="92">
        <v>0</v>
      </c>
      <c r="P10" s="92">
        <v>0</v>
      </c>
      <c r="Q10" s="92">
        <v>0</v>
      </c>
      <c r="R10" s="92">
        <v>0</v>
      </c>
      <c r="S10" s="92">
        <v>0</v>
      </c>
      <c r="T10" s="92">
        <v>0</v>
      </c>
      <c r="U10" s="92">
        <v>0</v>
      </c>
      <c r="V10" s="6"/>
    </row>
    <row r="11" spans="1:22">
      <c r="A11" s="254" t="s">
        <v>700</v>
      </c>
      <c r="B11" s="255" t="s">
        <v>701</v>
      </c>
      <c r="C11" s="31" t="s">
        <v>40</v>
      </c>
      <c r="D11" s="164">
        <v>30583523.171571001</v>
      </c>
      <c r="E11" s="164">
        <v>33054300.668561701</v>
      </c>
      <c r="F11" s="164">
        <v>43247831.3485149</v>
      </c>
      <c r="G11" s="164">
        <v>42683771.761064999</v>
      </c>
      <c r="H11" s="164">
        <v>43519120.4845521</v>
      </c>
      <c r="I11" s="164">
        <v>47931239.4237855</v>
      </c>
      <c r="J11" s="164">
        <v>53179383.874675401</v>
      </c>
      <c r="K11" s="164">
        <v>51738254.751865998</v>
      </c>
      <c r="L11" s="256"/>
      <c r="M11" s="256"/>
      <c r="N11" s="92">
        <v>0</v>
      </c>
      <c r="O11" s="92">
        <v>0</v>
      </c>
      <c r="P11" s="92">
        <v>0</v>
      </c>
      <c r="Q11" s="92">
        <v>0</v>
      </c>
      <c r="R11" s="92">
        <v>0</v>
      </c>
      <c r="S11" s="92">
        <v>0</v>
      </c>
      <c r="T11" s="92">
        <v>0</v>
      </c>
      <c r="U11" s="92">
        <v>0</v>
      </c>
      <c r="V11" s="6"/>
    </row>
    <row r="12" spans="1:22">
      <c r="A12" s="254" t="s">
        <v>702</v>
      </c>
      <c r="B12" s="255" t="s">
        <v>703</v>
      </c>
      <c r="C12" s="31" t="s">
        <v>40</v>
      </c>
      <c r="D12" s="164">
        <v>41767678.681107305</v>
      </c>
      <c r="E12" s="164">
        <v>40461718.994513102</v>
      </c>
      <c r="F12" s="164">
        <v>48187068.305323496</v>
      </c>
      <c r="G12" s="164">
        <v>42147428.931805201</v>
      </c>
      <c r="H12" s="164">
        <v>40011745.206568301</v>
      </c>
      <c r="I12" s="164">
        <v>35379041.5094731</v>
      </c>
      <c r="J12" s="164">
        <v>35382320.211424701</v>
      </c>
      <c r="K12" s="164">
        <v>41504467.957892098</v>
      </c>
      <c r="L12" s="256"/>
      <c r="M12" s="256"/>
      <c r="N12" s="92">
        <v>0</v>
      </c>
      <c r="O12" s="92">
        <v>0</v>
      </c>
      <c r="P12" s="92">
        <v>0</v>
      </c>
      <c r="Q12" s="92">
        <v>0</v>
      </c>
      <c r="R12" s="92">
        <v>0</v>
      </c>
      <c r="S12" s="92">
        <v>0</v>
      </c>
      <c r="T12" s="92">
        <v>0</v>
      </c>
      <c r="U12" s="92">
        <v>0</v>
      </c>
      <c r="V12" s="6"/>
    </row>
    <row r="13" spans="1:22">
      <c r="A13" s="254" t="s">
        <v>704</v>
      </c>
      <c r="B13" s="255" t="s">
        <v>705</v>
      </c>
      <c r="C13" s="31" t="s">
        <v>40</v>
      </c>
      <c r="D13" s="164">
        <v>30499434.119565602</v>
      </c>
      <c r="E13" s="164">
        <v>34925982.293180302</v>
      </c>
      <c r="F13" s="164">
        <v>41199024.876747198</v>
      </c>
      <c r="G13" s="164">
        <v>40604958.043799505</v>
      </c>
      <c r="H13" s="164">
        <v>38109075.669313803</v>
      </c>
      <c r="I13" s="164">
        <v>44650629.454014905</v>
      </c>
      <c r="J13" s="164">
        <v>50817096.7957775</v>
      </c>
      <c r="K13" s="164">
        <v>41562302.928374201</v>
      </c>
      <c r="L13" s="256"/>
      <c r="M13" s="256"/>
      <c r="N13" s="92">
        <v>0</v>
      </c>
      <c r="O13" s="92">
        <v>0</v>
      </c>
      <c r="P13" s="92">
        <v>0</v>
      </c>
      <c r="Q13" s="92">
        <v>0</v>
      </c>
      <c r="R13" s="92">
        <v>0</v>
      </c>
      <c r="S13" s="92">
        <v>0</v>
      </c>
      <c r="T13" s="92">
        <v>0</v>
      </c>
      <c r="U13" s="92">
        <v>0</v>
      </c>
      <c r="V13" s="6"/>
    </row>
    <row r="14" spans="1:22">
      <c r="A14" s="254" t="s">
        <v>706</v>
      </c>
      <c r="B14" s="255" t="s">
        <v>707</v>
      </c>
      <c r="C14" s="31" t="s">
        <v>40</v>
      </c>
      <c r="D14" s="164">
        <v>18393051.846487097</v>
      </c>
      <c r="E14" s="164">
        <v>24087078.584631301</v>
      </c>
      <c r="F14" s="164">
        <v>40422071.830810204</v>
      </c>
      <c r="G14" s="164">
        <v>37911710.3742138</v>
      </c>
      <c r="H14" s="164">
        <v>36096116.650020398</v>
      </c>
      <c r="I14" s="164">
        <v>5443866.1542902198</v>
      </c>
      <c r="J14" s="164">
        <v>33507794.912099402</v>
      </c>
      <c r="K14" s="164">
        <v>26891449.351690199</v>
      </c>
      <c r="L14" s="256"/>
      <c r="M14" s="256"/>
      <c r="N14" s="92">
        <v>0</v>
      </c>
      <c r="O14" s="92">
        <v>0</v>
      </c>
      <c r="P14" s="92">
        <v>0</v>
      </c>
      <c r="Q14" s="92">
        <v>0</v>
      </c>
      <c r="R14" s="92">
        <v>0</v>
      </c>
      <c r="S14" s="92">
        <v>0</v>
      </c>
      <c r="T14" s="92">
        <v>0</v>
      </c>
      <c r="U14" s="92">
        <v>0</v>
      </c>
      <c r="V14" s="6"/>
    </row>
    <row r="15" spans="1:22">
      <c r="A15" s="254" t="s">
        <v>708</v>
      </c>
      <c r="B15" s="255" t="s">
        <v>709</v>
      </c>
      <c r="C15" s="31" t="s">
        <v>40</v>
      </c>
      <c r="D15" s="92">
        <v>0</v>
      </c>
      <c r="E15" s="92">
        <v>0</v>
      </c>
      <c r="F15" s="92">
        <v>0</v>
      </c>
      <c r="G15" s="92">
        <v>0</v>
      </c>
      <c r="H15" s="92">
        <v>0</v>
      </c>
      <c r="I15" s="92">
        <v>0</v>
      </c>
      <c r="J15" s="92">
        <v>0</v>
      </c>
      <c r="K15" s="92">
        <v>0</v>
      </c>
      <c r="L15" s="256"/>
      <c r="M15" s="256"/>
      <c r="N15" s="92">
        <v>0</v>
      </c>
      <c r="O15" s="92">
        <v>0</v>
      </c>
      <c r="P15" s="92">
        <v>0</v>
      </c>
      <c r="Q15" s="92">
        <v>0</v>
      </c>
      <c r="R15" s="92">
        <v>0</v>
      </c>
      <c r="S15" s="92">
        <v>0</v>
      </c>
      <c r="T15" s="92">
        <v>0</v>
      </c>
      <c r="U15" s="92">
        <v>0</v>
      </c>
      <c r="V15" s="6"/>
    </row>
    <row r="16" spans="1:22">
      <c r="A16" s="254" t="s">
        <v>710</v>
      </c>
      <c r="B16" s="255" t="s">
        <v>711</v>
      </c>
      <c r="C16" s="31" t="s">
        <v>40</v>
      </c>
      <c r="D16" s="164">
        <v>18008000.199966099</v>
      </c>
      <c r="E16" s="164">
        <v>18734607.038788598</v>
      </c>
      <c r="F16" s="164">
        <v>20770239.895723801</v>
      </c>
      <c r="G16" s="164">
        <v>19893794.427007899</v>
      </c>
      <c r="H16" s="164">
        <v>19227959.335549302</v>
      </c>
      <c r="I16" s="164">
        <v>19958409.402897999</v>
      </c>
      <c r="J16" s="164">
        <v>18233840.113836702</v>
      </c>
      <c r="K16" s="164">
        <v>17816570.780367203</v>
      </c>
      <c r="L16" s="256"/>
      <c r="M16" s="256"/>
      <c r="N16" s="92">
        <v>0</v>
      </c>
      <c r="O16" s="92">
        <v>0</v>
      </c>
      <c r="P16" s="92">
        <v>0</v>
      </c>
      <c r="Q16" s="92">
        <v>0</v>
      </c>
      <c r="R16" s="92">
        <v>0</v>
      </c>
      <c r="S16" s="92">
        <v>0</v>
      </c>
      <c r="T16" s="92">
        <v>0</v>
      </c>
      <c r="U16" s="92">
        <v>0</v>
      </c>
    </row>
    <row r="17" spans="1:21">
      <c r="A17" s="254" t="s">
        <v>712</v>
      </c>
      <c r="B17" s="255" t="s">
        <v>713</v>
      </c>
      <c r="C17" s="31" t="s">
        <v>40</v>
      </c>
      <c r="D17" s="164">
        <v>713467.31814427511</v>
      </c>
      <c r="E17" s="164">
        <v>1607868.5264977801</v>
      </c>
      <c r="F17" s="164">
        <v>1931615.55031014</v>
      </c>
      <c r="G17" s="164">
        <v>3517004.7623924203</v>
      </c>
      <c r="H17" s="164">
        <v>7048513.6734222695</v>
      </c>
      <c r="I17" s="164">
        <v>10260736.5611865</v>
      </c>
      <c r="J17" s="164">
        <v>8662756.0605090689</v>
      </c>
      <c r="K17" s="164">
        <v>7554316.4733325401</v>
      </c>
      <c r="L17" s="256"/>
      <c r="M17" s="256"/>
      <c r="N17" s="92">
        <v>0</v>
      </c>
      <c r="O17" s="92">
        <v>0</v>
      </c>
      <c r="P17" s="92">
        <v>0</v>
      </c>
      <c r="Q17" s="92">
        <v>0</v>
      </c>
      <c r="R17" s="92">
        <v>0</v>
      </c>
      <c r="S17" s="92">
        <v>0</v>
      </c>
      <c r="T17" s="92">
        <v>0</v>
      </c>
      <c r="U17" s="92">
        <v>0</v>
      </c>
    </row>
    <row r="18" spans="1:21">
      <c r="A18" s="254" t="s">
        <v>714</v>
      </c>
      <c r="B18" s="255" t="s">
        <v>715</v>
      </c>
      <c r="C18" s="31" t="s">
        <v>40</v>
      </c>
      <c r="D18" s="92">
        <v>0</v>
      </c>
      <c r="E18" s="92">
        <v>0</v>
      </c>
      <c r="F18" s="92">
        <v>0</v>
      </c>
      <c r="G18" s="92">
        <v>0</v>
      </c>
      <c r="H18" s="92">
        <v>0</v>
      </c>
      <c r="I18" s="92">
        <v>238978.01</v>
      </c>
      <c r="J18" s="92">
        <v>0</v>
      </c>
      <c r="K18" s="92">
        <v>0</v>
      </c>
      <c r="L18" s="256"/>
      <c r="M18" s="256"/>
      <c r="N18" s="92">
        <v>0</v>
      </c>
      <c r="O18" s="92">
        <v>0</v>
      </c>
      <c r="P18" s="92">
        <v>0</v>
      </c>
      <c r="Q18" s="92">
        <v>0</v>
      </c>
      <c r="R18" s="92">
        <v>0</v>
      </c>
      <c r="S18" s="92">
        <v>0</v>
      </c>
      <c r="T18" s="92">
        <v>0</v>
      </c>
      <c r="U18" s="92">
        <v>0</v>
      </c>
    </row>
    <row r="19" spans="1:21">
      <c r="A19" s="254" t="s">
        <v>716</v>
      </c>
      <c r="B19" s="255" t="s">
        <v>717</v>
      </c>
      <c r="C19" s="31" t="s">
        <v>40</v>
      </c>
      <c r="D19" s="164">
        <v>17174418.880086001</v>
      </c>
      <c r="E19" s="164">
        <v>17764033.551822998</v>
      </c>
      <c r="F19" s="164">
        <v>23994244.783886701</v>
      </c>
      <c r="G19" s="164">
        <v>27337611.110363599</v>
      </c>
      <c r="H19" s="164">
        <v>23302613.81786</v>
      </c>
      <c r="I19" s="164">
        <v>29356563.0666481</v>
      </c>
      <c r="J19" s="164">
        <v>27363026.8684499</v>
      </c>
      <c r="K19" s="164">
        <v>24136248.7560683</v>
      </c>
      <c r="L19" s="256"/>
      <c r="M19" s="256"/>
      <c r="N19" s="164">
        <v>9908023.7935342304</v>
      </c>
      <c r="O19" s="164">
        <v>9832609.6363843102</v>
      </c>
      <c r="P19" s="164">
        <v>10645000</v>
      </c>
      <c r="Q19" s="164">
        <v>9966686.4598616101</v>
      </c>
      <c r="R19" s="164">
        <v>9622000</v>
      </c>
      <c r="S19" s="164">
        <v>11922059.308079001</v>
      </c>
      <c r="T19" s="164">
        <v>12203126.8835018</v>
      </c>
      <c r="U19" s="164">
        <v>11791554.2644368</v>
      </c>
    </row>
    <row r="20" spans="1:21" customFormat="1"/>
    <row r="21" spans="1:21">
      <c r="A21" s="1"/>
      <c r="B21" s="1"/>
      <c r="C21" s="31"/>
      <c r="L21" s="83"/>
      <c r="M21" s="82"/>
    </row>
    <row r="22" spans="1:21">
      <c r="A22" s="64"/>
      <c r="B22" s="104" t="s">
        <v>556</v>
      </c>
      <c r="C22" s="76"/>
      <c r="D22" s="162"/>
      <c r="E22" s="162"/>
      <c r="F22" s="162"/>
      <c r="G22" s="162"/>
      <c r="H22" s="162"/>
      <c r="I22" s="162"/>
      <c r="J22" s="162"/>
      <c r="K22" s="162"/>
      <c r="L22" s="80"/>
      <c r="M22" s="81"/>
      <c r="N22" s="162"/>
      <c r="O22" s="162"/>
      <c r="P22" s="162"/>
      <c r="Q22" s="162"/>
      <c r="R22" s="162"/>
      <c r="S22" s="162"/>
      <c r="T22" s="162"/>
      <c r="U22" s="162"/>
    </row>
    <row r="23" spans="1:21">
      <c r="A23" s="254" t="s">
        <v>718</v>
      </c>
      <c r="B23" s="257" t="s">
        <v>695</v>
      </c>
      <c r="C23" s="31" t="s">
        <v>40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v>59042975.108008496</v>
      </c>
      <c r="J23" s="34">
        <v>34595175.874737099</v>
      </c>
      <c r="K23" s="34">
        <v>32828250.727731399</v>
      </c>
      <c r="L23" s="64"/>
      <c r="N23" s="34">
        <v>0</v>
      </c>
      <c r="O23" s="34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</row>
    <row r="24" spans="1:21">
      <c r="A24" s="254" t="s">
        <v>719</v>
      </c>
      <c r="B24" s="257" t="s">
        <v>697</v>
      </c>
      <c r="C24" s="31" t="s">
        <v>40</v>
      </c>
      <c r="D24" s="34">
        <v>0</v>
      </c>
      <c r="E24" s="34">
        <v>0</v>
      </c>
      <c r="F24" s="34">
        <v>0</v>
      </c>
      <c r="G24" s="34">
        <v>0</v>
      </c>
      <c r="H24" s="34">
        <v>0</v>
      </c>
      <c r="I24" s="34">
        <v>22484924.5143876</v>
      </c>
      <c r="J24" s="34">
        <v>27018463.278301101</v>
      </c>
      <c r="K24" s="34">
        <v>27554412.004946999</v>
      </c>
      <c r="L24" s="64"/>
      <c r="N24" s="34">
        <v>0</v>
      </c>
      <c r="O24" s="34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</row>
    <row r="25" spans="1:21">
      <c r="A25" s="254" t="s">
        <v>720</v>
      </c>
      <c r="B25" s="257" t="s">
        <v>699</v>
      </c>
      <c r="C25" s="31" t="s">
        <v>40</v>
      </c>
      <c r="D25" s="34">
        <v>0</v>
      </c>
      <c r="E25" s="34">
        <v>0</v>
      </c>
      <c r="F25" s="34">
        <v>0</v>
      </c>
      <c r="G25" s="34">
        <v>0</v>
      </c>
      <c r="H25" s="34">
        <v>0</v>
      </c>
      <c r="I25" s="34">
        <v>0</v>
      </c>
      <c r="J25" s="34">
        <v>0</v>
      </c>
      <c r="K25" s="34">
        <v>0</v>
      </c>
      <c r="L25" s="64"/>
      <c r="N25" s="34">
        <v>0</v>
      </c>
      <c r="O25" s="34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</row>
    <row r="26" spans="1:21">
      <c r="A26" s="254" t="s">
        <v>721</v>
      </c>
      <c r="B26" s="257" t="s">
        <v>701</v>
      </c>
      <c r="C26" s="31" t="s">
        <v>40</v>
      </c>
      <c r="D26" s="34">
        <v>0</v>
      </c>
      <c r="E26" s="34">
        <v>0</v>
      </c>
      <c r="F26" s="34">
        <v>0</v>
      </c>
      <c r="G26" s="34">
        <v>0</v>
      </c>
      <c r="H26" s="34">
        <v>0</v>
      </c>
      <c r="I26" s="34">
        <v>47931239.4237855</v>
      </c>
      <c r="J26" s="34">
        <v>53179383.874675401</v>
      </c>
      <c r="K26" s="34">
        <v>51738254.751865998</v>
      </c>
      <c r="L26" s="64"/>
      <c r="N26" s="34">
        <v>0</v>
      </c>
      <c r="O26" s="34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</row>
    <row r="27" spans="1:21">
      <c r="A27" s="254" t="s">
        <v>722</v>
      </c>
      <c r="B27" s="257" t="s">
        <v>703</v>
      </c>
      <c r="C27" s="31" t="s">
        <v>40</v>
      </c>
      <c r="D27" s="34">
        <v>0</v>
      </c>
      <c r="E27" s="34">
        <v>0</v>
      </c>
      <c r="F27" s="34">
        <v>0</v>
      </c>
      <c r="G27" s="34">
        <v>0</v>
      </c>
      <c r="H27" s="34">
        <v>0</v>
      </c>
      <c r="I27" s="34">
        <v>35379041.5094731</v>
      </c>
      <c r="J27" s="34">
        <v>35382320.211424701</v>
      </c>
      <c r="K27" s="34">
        <v>41504467.957892098</v>
      </c>
      <c r="L27" s="64"/>
      <c r="N27" s="34">
        <v>0</v>
      </c>
      <c r="O27" s="34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</row>
    <row r="28" spans="1:21">
      <c r="A28" s="254" t="s">
        <v>723</v>
      </c>
      <c r="B28" s="257" t="s">
        <v>705</v>
      </c>
      <c r="C28" s="31" t="s">
        <v>40</v>
      </c>
      <c r="D28" s="34">
        <v>0</v>
      </c>
      <c r="E28" s="34">
        <v>0</v>
      </c>
      <c r="F28" s="34">
        <v>0</v>
      </c>
      <c r="G28" s="34">
        <v>0</v>
      </c>
      <c r="H28" s="34">
        <v>0</v>
      </c>
      <c r="I28" s="34">
        <v>44650629.454014905</v>
      </c>
      <c r="J28" s="34">
        <v>50817096.7957775</v>
      </c>
      <c r="K28" s="34">
        <v>41562302.928374201</v>
      </c>
      <c r="L28" s="64"/>
      <c r="N28" s="34">
        <v>0</v>
      </c>
      <c r="O28" s="34">
        <v>0</v>
      </c>
      <c r="P28" s="34">
        <v>0</v>
      </c>
      <c r="Q28" s="34">
        <v>0</v>
      </c>
      <c r="R28" s="34">
        <v>0</v>
      </c>
      <c r="S28" s="34">
        <v>0</v>
      </c>
      <c r="T28" s="34">
        <v>0</v>
      </c>
      <c r="U28" s="34">
        <v>0</v>
      </c>
    </row>
    <row r="29" spans="1:21">
      <c r="A29" s="254" t="s">
        <v>724</v>
      </c>
      <c r="B29" s="257" t="s">
        <v>725</v>
      </c>
      <c r="C29" s="31" t="s">
        <v>40</v>
      </c>
      <c r="D29" s="34">
        <v>0</v>
      </c>
      <c r="E29" s="34">
        <v>0</v>
      </c>
      <c r="F29" s="34">
        <v>0</v>
      </c>
      <c r="G29" s="34">
        <v>0</v>
      </c>
      <c r="H29" s="34">
        <v>0</v>
      </c>
      <c r="I29" s="34">
        <v>5443866.1542902198</v>
      </c>
      <c r="J29" s="34">
        <v>33507794.912099402</v>
      </c>
      <c r="K29" s="34">
        <v>26891449.351690199</v>
      </c>
      <c r="L29" s="64"/>
      <c r="N29" s="34">
        <v>0</v>
      </c>
      <c r="O29" s="34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</row>
    <row r="30" spans="1:21">
      <c r="A30" s="254" t="s">
        <v>726</v>
      </c>
      <c r="B30" s="257" t="s">
        <v>709</v>
      </c>
      <c r="C30" s="31" t="s">
        <v>40</v>
      </c>
      <c r="D30" s="34">
        <v>0</v>
      </c>
      <c r="E30" s="34">
        <v>0</v>
      </c>
      <c r="F30" s="34">
        <v>0</v>
      </c>
      <c r="G30" s="34">
        <v>0</v>
      </c>
      <c r="H30" s="34">
        <v>0</v>
      </c>
      <c r="I30" s="34">
        <v>0</v>
      </c>
      <c r="J30" s="34">
        <v>0</v>
      </c>
      <c r="K30" s="34">
        <v>0</v>
      </c>
      <c r="L30" s="64"/>
      <c r="N30" s="34">
        <v>0</v>
      </c>
      <c r="O30" s="34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</row>
    <row r="31" spans="1:21">
      <c r="A31" s="254" t="s">
        <v>727</v>
      </c>
      <c r="B31" s="257" t="s">
        <v>711</v>
      </c>
      <c r="C31" s="31" t="s">
        <v>40</v>
      </c>
      <c r="D31" s="34">
        <v>0</v>
      </c>
      <c r="E31" s="34">
        <v>0</v>
      </c>
      <c r="F31" s="34">
        <v>0</v>
      </c>
      <c r="G31" s="34">
        <v>0</v>
      </c>
      <c r="H31" s="34">
        <v>0</v>
      </c>
      <c r="I31" s="34">
        <v>19958409.402897999</v>
      </c>
      <c r="J31" s="34">
        <v>18233840.113836702</v>
      </c>
      <c r="K31" s="34">
        <v>17816570.780367203</v>
      </c>
      <c r="L31" s="64"/>
      <c r="N31" s="34">
        <v>0</v>
      </c>
      <c r="O31" s="34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</row>
    <row r="32" spans="1:21">
      <c r="A32" s="254" t="s">
        <v>728</v>
      </c>
      <c r="B32" s="257" t="s">
        <v>713</v>
      </c>
      <c r="C32" s="31" t="s">
        <v>40</v>
      </c>
      <c r="D32" s="34">
        <v>0</v>
      </c>
      <c r="E32" s="34">
        <v>0</v>
      </c>
      <c r="F32" s="34">
        <v>0</v>
      </c>
      <c r="G32" s="34">
        <v>0</v>
      </c>
      <c r="H32" s="34">
        <v>0</v>
      </c>
      <c r="I32" s="34">
        <v>10260736.5611865</v>
      </c>
      <c r="J32" s="34">
        <v>8662756.0605090689</v>
      </c>
      <c r="K32" s="34">
        <v>7554316.4733325401</v>
      </c>
      <c r="L32" s="64"/>
      <c r="N32" s="34">
        <v>0</v>
      </c>
      <c r="O32" s="34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</row>
    <row r="33" spans="1:21">
      <c r="A33" s="254" t="s">
        <v>729</v>
      </c>
      <c r="B33" s="257" t="s">
        <v>715</v>
      </c>
      <c r="C33" s="31" t="s">
        <v>40</v>
      </c>
      <c r="D33" s="34">
        <v>0</v>
      </c>
      <c r="E33" s="34">
        <v>0</v>
      </c>
      <c r="F33" s="34">
        <v>0</v>
      </c>
      <c r="G33" s="34">
        <v>0</v>
      </c>
      <c r="H33" s="34">
        <v>0</v>
      </c>
      <c r="I33" s="34">
        <v>238978.01</v>
      </c>
      <c r="J33" s="34">
        <v>0</v>
      </c>
      <c r="K33" s="34">
        <v>0</v>
      </c>
      <c r="L33" s="64"/>
      <c r="N33" s="34">
        <v>0</v>
      </c>
      <c r="O33" s="34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</row>
    <row r="34" spans="1:21">
      <c r="A34" s="254" t="s">
        <v>730</v>
      </c>
      <c r="B34" s="257" t="s">
        <v>717</v>
      </c>
      <c r="C34" s="31" t="s">
        <v>40</v>
      </c>
      <c r="D34" s="34">
        <v>0</v>
      </c>
      <c r="E34" s="34">
        <v>0</v>
      </c>
      <c r="F34" s="34">
        <v>0</v>
      </c>
      <c r="G34" s="34">
        <v>0</v>
      </c>
      <c r="H34" s="34">
        <v>0</v>
      </c>
      <c r="I34" s="34">
        <v>29356563.0666481</v>
      </c>
      <c r="J34" s="34">
        <v>27363026.8684499</v>
      </c>
      <c r="K34" s="34">
        <v>24136248.7560683</v>
      </c>
      <c r="L34" s="64"/>
      <c r="N34" s="34">
        <v>0</v>
      </c>
      <c r="O34" s="34">
        <v>0</v>
      </c>
      <c r="P34" s="34">
        <v>0</v>
      </c>
      <c r="Q34" s="34">
        <v>0</v>
      </c>
      <c r="R34" s="34">
        <v>0</v>
      </c>
      <c r="S34" s="34">
        <v>11922059.308079001</v>
      </c>
      <c r="T34" s="34">
        <v>12203126.8835018</v>
      </c>
      <c r="U34" s="34">
        <v>11791554.2644368</v>
      </c>
    </row>
    <row r="35" spans="1:21" customFormat="1"/>
    <row r="36" spans="1:21">
      <c r="A36" s="64"/>
      <c r="B36" s="64"/>
      <c r="L36" s="64"/>
    </row>
    <row r="37" spans="1:21">
      <c r="A37" s="64"/>
      <c r="B37" s="104" t="s">
        <v>557</v>
      </c>
      <c r="C37" s="76"/>
      <c r="D37" s="163"/>
      <c r="E37" s="163"/>
      <c r="F37" s="163"/>
      <c r="G37" s="163"/>
      <c r="H37" s="163"/>
      <c r="I37" s="163"/>
      <c r="J37" s="163"/>
      <c r="K37" s="163"/>
      <c r="L37" s="80"/>
      <c r="M37" s="81"/>
      <c r="N37" s="163"/>
      <c r="O37" s="163"/>
      <c r="P37" s="163"/>
      <c r="Q37" s="163"/>
      <c r="R37" s="163"/>
      <c r="S37" s="163"/>
      <c r="T37" s="163"/>
      <c r="U37" s="163"/>
    </row>
    <row r="38" spans="1:21">
      <c r="A38" s="254" t="s">
        <v>731</v>
      </c>
      <c r="B38" s="257" t="s">
        <v>732</v>
      </c>
      <c r="C38" s="31" t="s">
        <v>40</v>
      </c>
      <c r="D38" s="34">
        <v>23579434.570128698</v>
      </c>
      <c r="E38" s="34">
        <v>36425493.446953498</v>
      </c>
      <c r="F38" s="34">
        <v>44520476.237992696</v>
      </c>
      <c r="G38" s="34">
        <v>43249958.207162596</v>
      </c>
      <c r="H38" s="34">
        <v>63068000</v>
      </c>
      <c r="I38" s="34">
        <v>0</v>
      </c>
      <c r="J38" s="34">
        <v>0</v>
      </c>
      <c r="K38" s="34">
        <v>0</v>
      </c>
      <c r="L38" s="6"/>
      <c r="M38" s="6"/>
      <c r="N38" s="34">
        <v>0</v>
      </c>
      <c r="O38" s="34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</row>
    <row r="39" spans="1:21">
      <c r="A39" s="254" t="s">
        <v>733</v>
      </c>
      <c r="B39" s="257" t="s">
        <v>697</v>
      </c>
      <c r="C39" s="31" t="s">
        <v>40</v>
      </c>
      <c r="D39" s="34">
        <v>14435664.6855694</v>
      </c>
      <c r="E39" s="34">
        <v>17377907.407758202</v>
      </c>
      <c r="F39" s="34">
        <v>20651830.084484801</v>
      </c>
      <c r="G39" s="34">
        <v>18622815.009044401</v>
      </c>
      <c r="H39" s="34">
        <v>19874000</v>
      </c>
      <c r="I39" s="34">
        <v>0</v>
      </c>
      <c r="J39" s="34">
        <v>0</v>
      </c>
      <c r="K39" s="34">
        <v>0</v>
      </c>
      <c r="L39" s="6"/>
      <c r="M39" s="6"/>
      <c r="N39" s="34">
        <v>0</v>
      </c>
      <c r="O39" s="34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</row>
    <row r="40" spans="1:21">
      <c r="A40" s="254" t="s">
        <v>734</v>
      </c>
      <c r="B40" s="257" t="s">
        <v>699</v>
      </c>
      <c r="C40" s="31" t="s">
        <v>40</v>
      </c>
      <c r="D40" s="34">
        <v>53359.238565612795</v>
      </c>
      <c r="E40" s="34">
        <v>1.7805402800777301</v>
      </c>
      <c r="F40" s="34">
        <v>0</v>
      </c>
      <c r="G40" s="34">
        <v>0</v>
      </c>
      <c r="H40" s="34">
        <v>0</v>
      </c>
      <c r="I40" s="34">
        <v>0</v>
      </c>
      <c r="J40" s="34">
        <v>0</v>
      </c>
      <c r="K40" s="34">
        <v>0</v>
      </c>
      <c r="L40" s="6"/>
      <c r="M40" s="6"/>
      <c r="N40" s="34">
        <v>0</v>
      </c>
      <c r="O40" s="34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</row>
    <row r="41" spans="1:21">
      <c r="A41" s="254" t="s">
        <v>735</v>
      </c>
      <c r="B41" s="257" t="s">
        <v>701</v>
      </c>
      <c r="C41" s="31" t="s">
        <v>40</v>
      </c>
      <c r="D41" s="34">
        <v>43889464.7578872</v>
      </c>
      <c r="E41" s="34">
        <v>48466061.103914604</v>
      </c>
      <c r="F41" s="34">
        <v>63828116.826421499</v>
      </c>
      <c r="G41" s="34">
        <v>59374838.903985903</v>
      </c>
      <c r="H41" s="34">
        <v>51041000</v>
      </c>
      <c r="I41" s="34">
        <v>0</v>
      </c>
      <c r="J41" s="34">
        <v>0</v>
      </c>
      <c r="K41" s="34">
        <v>0</v>
      </c>
      <c r="L41" s="6"/>
      <c r="M41" s="6"/>
      <c r="N41" s="34">
        <v>0</v>
      </c>
      <c r="O41" s="34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</row>
    <row r="42" spans="1:21">
      <c r="A42" s="254" t="s">
        <v>736</v>
      </c>
      <c r="B42" s="257" t="s">
        <v>703</v>
      </c>
      <c r="C42" s="31" t="s">
        <v>40</v>
      </c>
      <c r="D42" s="34">
        <v>37848658.989213601</v>
      </c>
      <c r="E42" s="34">
        <v>36070324.969818301</v>
      </c>
      <c r="F42" s="34">
        <v>44927124.216585293</v>
      </c>
      <c r="G42" s="34">
        <v>39083502.856983006</v>
      </c>
      <c r="H42" s="34">
        <v>37075000</v>
      </c>
      <c r="I42" s="34">
        <v>0</v>
      </c>
      <c r="J42" s="34">
        <v>0</v>
      </c>
      <c r="K42" s="34">
        <v>0</v>
      </c>
      <c r="L42" s="6"/>
      <c r="M42" s="6"/>
      <c r="N42" s="34">
        <v>0</v>
      </c>
      <c r="O42" s="34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</row>
    <row r="43" spans="1:21">
      <c r="A43" s="254" t="s">
        <v>737</v>
      </c>
      <c r="B43" s="257" t="s">
        <v>705</v>
      </c>
      <c r="C43" s="31" t="s">
        <v>40</v>
      </c>
      <c r="D43" s="34">
        <v>26870931.809936102</v>
      </c>
      <c r="E43" s="34">
        <v>31641974.168439798</v>
      </c>
      <c r="F43" s="34">
        <v>37843409.758242302</v>
      </c>
      <c r="G43" s="34">
        <v>33358841.799041495</v>
      </c>
      <c r="H43" s="34">
        <v>24377000</v>
      </c>
      <c r="I43" s="34">
        <v>0</v>
      </c>
      <c r="J43" s="34">
        <v>0</v>
      </c>
      <c r="K43" s="34">
        <v>0</v>
      </c>
      <c r="L43" s="6"/>
      <c r="M43" s="6"/>
      <c r="N43" s="34">
        <v>0</v>
      </c>
      <c r="O43" s="34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</row>
    <row r="44" spans="1:21" ht="30">
      <c r="A44" s="254" t="s">
        <v>738</v>
      </c>
      <c r="B44" s="257" t="s">
        <v>739</v>
      </c>
      <c r="C44" s="31" t="s">
        <v>40</v>
      </c>
      <c r="D44" s="34">
        <v>4869173.7825045902</v>
      </c>
      <c r="E44" s="34">
        <v>6244558.7126930207</v>
      </c>
      <c r="F44" s="34">
        <v>6306822.9967759103</v>
      </c>
      <c r="G44" s="34">
        <v>7418610.1400492899</v>
      </c>
      <c r="H44" s="34">
        <v>4861000</v>
      </c>
      <c r="I44" s="34">
        <v>0</v>
      </c>
      <c r="J44" s="34">
        <v>0</v>
      </c>
      <c r="K44" s="34">
        <v>0</v>
      </c>
      <c r="L44" s="6"/>
      <c r="M44" s="6"/>
      <c r="N44" s="34">
        <v>0</v>
      </c>
      <c r="O44" s="34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</row>
    <row r="45" spans="1:21">
      <c r="A45" s="254" t="s">
        <v>740</v>
      </c>
      <c r="B45" s="257" t="s">
        <v>741</v>
      </c>
      <c r="C45" s="31" t="s">
        <v>40</v>
      </c>
      <c r="D45" s="34">
        <v>13285701.354635298</v>
      </c>
      <c r="E45" s="34">
        <v>3019667.8754380099</v>
      </c>
      <c r="F45" s="34">
        <v>8629163.5232921001</v>
      </c>
      <c r="G45" s="34">
        <v>8154185.6695320606</v>
      </c>
      <c r="H45" s="34">
        <v>7859000</v>
      </c>
      <c r="I45" s="34">
        <v>0</v>
      </c>
      <c r="J45" s="34">
        <v>0</v>
      </c>
      <c r="K45" s="34">
        <v>0</v>
      </c>
      <c r="L45" s="6"/>
      <c r="M45" s="6"/>
      <c r="N45" s="34">
        <v>0</v>
      </c>
      <c r="O45" s="34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</row>
    <row r="46" spans="1:21">
      <c r="A46" s="254" t="s">
        <v>742</v>
      </c>
      <c r="B46" s="257" t="s">
        <v>713</v>
      </c>
      <c r="C46" s="31" t="s">
        <v>40</v>
      </c>
      <c r="D46" s="34">
        <v>1605351.4265916399</v>
      </c>
      <c r="E46" s="34">
        <v>2716926.6718826997</v>
      </c>
      <c r="F46" s="34">
        <v>4616451.2948461995</v>
      </c>
      <c r="G46" s="34">
        <v>6049150.6572789606</v>
      </c>
      <c r="H46" s="34">
        <v>15521000</v>
      </c>
      <c r="I46" s="34">
        <v>0</v>
      </c>
      <c r="J46" s="34">
        <v>0</v>
      </c>
      <c r="K46" s="34">
        <v>0</v>
      </c>
      <c r="L46" s="6"/>
      <c r="M46" s="6"/>
      <c r="N46" s="34">
        <v>0</v>
      </c>
      <c r="O46" s="34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</row>
    <row r="47" spans="1:21">
      <c r="A47" s="254" t="s">
        <v>743</v>
      </c>
      <c r="B47" s="257" t="s">
        <v>715</v>
      </c>
      <c r="C47" s="31" t="s">
        <v>40</v>
      </c>
      <c r="D47" s="34">
        <v>219548.08090701498</v>
      </c>
      <c r="E47" s="34">
        <v>247835.81866218901</v>
      </c>
      <c r="F47" s="34">
        <v>299543.37596405204</v>
      </c>
      <c r="G47" s="34">
        <v>389063</v>
      </c>
      <c r="H47" s="34">
        <v>369000</v>
      </c>
      <c r="I47" s="34">
        <v>0</v>
      </c>
      <c r="J47" s="34">
        <v>0</v>
      </c>
      <c r="K47" s="34">
        <v>0</v>
      </c>
      <c r="L47" s="6"/>
      <c r="M47" s="6"/>
      <c r="N47" s="34">
        <v>0</v>
      </c>
      <c r="O47" s="34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</row>
    <row r="48" spans="1:21">
      <c r="A48" s="254" t="s">
        <v>744</v>
      </c>
      <c r="B48" s="257" t="s">
        <v>745</v>
      </c>
      <c r="C48" s="31" t="s">
        <v>40</v>
      </c>
      <c r="D48" s="34">
        <v>23145504.893849202</v>
      </c>
      <c r="E48" s="34">
        <v>31817676.748746499</v>
      </c>
      <c r="F48" s="34">
        <v>39974696.549663901</v>
      </c>
      <c r="G48" s="34">
        <v>43627053.706523404</v>
      </c>
      <c r="H48" s="34">
        <v>32219000</v>
      </c>
      <c r="I48" s="34">
        <v>0</v>
      </c>
      <c r="J48" s="34">
        <v>0</v>
      </c>
      <c r="K48" s="34">
        <v>0</v>
      </c>
      <c r="L48" s="6"/>
      <c r="M48" s="6"/>
      <c r="N48" s="34">
        <v>0</v>
      </c>
      <c r="O48" s="34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</row>
    <row r="49" spans="1:22">
      <c r="A49" s="254" t="s">
        <v>746</v>
      </c>
      <c r="B49" s="257" t="s">
        <v>747</v>
      </c>
      <c r="C49" s="31" t="s">
        <v>40</v>
      </c>
      <c r="D49" s="34">
        <v>0</v>
      </c>
      <c r="E49" s="34">
        <v>0</v>
      </c>
      <c r="F49" s="34">
        <v>0</v>
      </c>
      <c r="G49" s="34">
        <v>0</v>
      </c>
      <c r="H49" s="34">
        <v>0</v>
      </c>
      <c r="I49" s="34">
        <v>0</v>
      </c>
      <c r="J49" s="34">
        <v>0</v>
      </c>
      <c r="K49" s="34">
        <v>0</v>
      </c>
      <c r="L49" s="6"/>
      <c r="M49" s="6"/>
      <c r="N49" s="34">
        <v>9908023.7935342304</v>
      </c>
      <c r="O49" s="34">
        <v>9832609.6363843102</v>
      </c>
      <c r="P49" s="34">
        <v>10645000</v>
      </c>
      <c r="Q49" s="34">
        <v>9966686.4598616101</v>
      </c>
      <c r="R49" s="34">
        <v>9622000</v>
      </c>
      <c r="S49" s="34">
        <v>0</v>
      </c>
      <c r="T49" s="34">
        <v>0</v>
      </c>
      <c r="U49" s="34">
        <v>0</v>
      </c>
    </row>
    <row r="50" spans="1:22" customFormat="1"/>
    <row r="51" spans="1:22">
      <c r="A51" s="64"/>
      <c r="B51" s="64"/>
      <c r="L51" s="64"/>
    </row>
    <row r="52" spans="1:22">
      <c r="A52" s="64"/>
      <c r="B52" s="104" t="s">
        <v>558</v>
      </c>
      <c r="C52" s="76"/>
      <c r="D52" s="85"/>
      <c r="E52" s="85"/>
      <c r="F52" s="85"/>
      <c r="G52" s="85"/>
      <c r="H52" s="85"/>
      <c r="I52" s="85"/>
      <c r="J52" s="85"/>
      <c r="K52" s="85"/>
      <c r="L52" s="80"/>
      <c r="M52" s="81"/>
      <c r="N52" s="85"/>
      <c r="O52" s="85"/>
      <c r="P52" s="85"/>
      <c r="Q52" s="85"/>
      <c r="R52" s="85"/>
      <c r="S52" s="85"/>
      <c r="T52" s="85"/>
      <c r="U52" s="85"/>
    </row>
    <row r="53" spans="1:22">
      <c r="A53" s="64" t="s">
        <v>514</v>
      </c>
      <c r="B53" s="155" t="s">
        <v>55</v>
      </c>
      <c r="C53" s="31" t="s">
        <v>40</v>
      </c>
      <c r="D53" s="84">
        <v>0</v>
      </c>
      <c r="E53" s="84">
        <v>0</v>
      </c>
      <c r="F53" s="84">
        <v>0</v>
      </c>
      <c r="G53" s="84">
        <v>0</v>
      </c>
      <c r="H53" s="84">
        <v>0</v>
      </c>
      <c r="I53" s="84">
        <v>0</v>
      </c>
      <c r="J53" s="84">
        <v>0</v>
      </c>
      <c r="K53" s="84">
        <v>0</v>
      </c>
      <c r="L53" s="80"/>
      <c r="M53" s="81"/>
      <c r="N53" s="84">
        <v>0</v>
      </c>
      <c r="O53" s="84">
        <v>0</v>
      </c>
      <c r="P53" s="84">
        <v>0</v>
      </c>
      <c r="Q53" s="84">
        <v>0</v>
      </c>
      <c r="R53" s="84">
        <v>0</v>
      </c>
      <c r="S53" s="84">
        <v>0</v>
      </c>
      <c r="T53" s="84">
        <v>0</v>
      </c>
      <c r="U53" s="84">
        <v>0</v>
      </c>
    </row>
    <row r="54" spans="1:22">
      <c r="A54" s="1"/>
      <c r="B54" s="1"/>
      <c r="C54" s="86"/>
      <c r="D54" s="77"/>
      <c r="E54" s="77"/>
      <c r="F54" s="77"/>
      <c r="G54" s="77"/>
      <c r="H54" s="77"/>
      <c r="I54" s="77"/>
      <c r="J54" s="77"/>
      <c r="K54" s="77"/>
      <c r="L54" s="87"/>
      <c r="M54" s="88"/>
      <c r="N54" s="77"/>
      <c r="O54" s="77"/>
      <c r="P54" s="77"/>
      <c r="Q54" s="77"/>
      <c r="R54" s="77"/>
      <c r="S54" s="77"/>
      <c r="T54" s="77"/>
      <c r="U54" s="77"/>
      <c r="V54" s="35"/>
    </row>
    <row r="55" spans="1:22">
      <c r="A55" s="1"/>
      <c r="B55" s="1"/>
      <c r="C55" s="86"/>
      <c r="D55" s="77"/>
      <c r="E55" s="77"/>
      <c r="F55" s="77"/>
      <c r="G55" s="77"/>
      <c r="H55" s="77"/>
      <c r="I55" s="77"/>
      <c r="J55" s="77"/>
      <c r="K55" s="77"/>
      <c r="L55" s="90"/>
      <c r="M55" s="89"/>
      <c r="N55" s="77"/>
      <c r="O55" s="77"/>
      <c r="P55" s="77"/>
      <c r="Q55" s="77"/>
      <c r="R55" s="77"/>
      <c r="S55" s="77"/>
      <c r="T55" s="77"/>
      <c r="U55" s="77"/>
      <c r="V55" s="35"/>
    </row>
    <row r="56" spans="1:22" ht="15.75">
      <c r="A56" s="64"/>
      <c r="B56" s="156" t="s">
        <v>559</v>
      </c>
      <c r="C56" s="31"/>
    </row>
    <row r="57" spans="1:22" ht="15.75" thickBot="1">
      <c r="A57" s="64"/>
      <c r="B57" s="157" t="s">
        <v>560</v>
      </c>
      <c r="C57" s="31"/>
    </row>
    <row r="58" spans="1:22">
      <c r="A58" s="64" t="s">
        <v>56</v>
      </c>
      <c r="B58" s="158" t="s">
        <v>57</v>
      </c>
      <c r="C58" s="31" t="s">
        <v>40</v>
      </c>
      <c r="D58" s="258">
        <v>156824917.89216301</v>
      </c>
      <c r="E58" s="259">
        <v>176841394.43293101</v>
      </c>
      <c r="F58" s="259">
        <v>224408060.01672801</v>
      </c>
      <c r="G58" s="259">
        <v>214131300.26509601</v>
      </c>
      <c r="H58" s="259">
        <v>210431137.98086402</v>
      </c>
      <c r="I58" s="259">
        <v>229554290.65953398</v>
      </c>
      <c r="J58" s="259">
        <v>240838127.24750799</v>
      </c>
      <c r="K58" s="260">
        <v>222645273.984227</v>
      </c>
      <c r="N58" s="279"/>
      <c r="O58" s="280"/>
      <c r="P58" s="280"/>
      <c r="Q58" s="280"/>
      <c r="R58" s="280"/>
      <c r="S58" s="280"/>
      <c r="T58" s="280"/>
      <c r="U58" s="281"/>
    </row>
    <row r="59" spans="1:22">
      <c r="A59" s="64" t="s">
        <v>58</v>
      </c>
      <c r="B59" s="158" t="s">
        <v>59</v>
      </c>
      <c r="C59" s="31" t="s">
        <v>40</v>
      </c>
      <c r="D59" s="261">
        <v>11013992.993099499</v>
      </c>
      <c r="E59" s="262">
        <v>12419772.988585601</v>
      </c>
      <c r="F59" s="262">
        <v>15760434.208031001</v>
      </c>
      <c r="G59" s="262">
        <v>16509112.939576801</v>
      </c>
      <c r="H59" s="262">
        <v>16232651.933511999</v>
      </c>
      <c r="I59" s="262">
        <v>13732539.652768901</v>
      </c>
      <c r="J59" s="262">
        <v>14973195.5964766</v>
      </c>
      <c r="K59" s="263">
        <v>16115380.008919101</v>
      </c>
      <c r="N59" s="264">
        <v>0</v>
      </c>
      <c r="O59" s="265">
        <v>0</v>
      </c>
      <c r="P59" s="265">
        <v>0</v>
      </c>
      <c r="Q59" s="265">
        <v>0</v>
      </c>
      <c r="R59" s="265">
        <v>0</v>
      </c>
      <c r="S59" s="265">
        <v>0</v>
      </c>
      <c r="T59" s="265">
        <v>0</v>
      </c>
      <c r="U59" s="266">
        <v>0</v>
      </c>
    </row>
    <row r="60" spans="1:22">
      <c r="A60" s="64" t="s">
        <v>60</v>
      </c>
      <c r="B60" s="158" t="s">
        <v>61</v>
      </c>
      <c r="C60" s="31" t="s">
        <v>40</v>
      </c>
      <c r="D60" s="264">
        <v>0</v>
      </c>
      <c r="E60" s="265">
        <v>0</v>
      </c>
      <c r="F60" s="265">
        <v>0</v>
      </c>
      <c r="G60" s="265">
        <v>0</v>
      </c>
      <c r="H60" s="265">
        <v>0</v>
      </c>
      <c r="I60" s="265">
        <v>0</v>
      </c>
      <c r="J60" s="265">
        <v>0</v>
      </c>
      <c r="K60" s="266">
        <v>0</v>
      </c>
      <c r="N60" s="264">
        <v>0</v>
      </c>
      <c r="O60" s="265">
        <v>0</v>
      </c>
      <c r="P60" s="265">
        <v>0</v>
      </c>
      <c r="Q60" s="265">
        <v>0</v>
      </c>
      <c r="R60" s="265">
        <v>0</v>
      </c>
      <c r="S60" s="265">
        <v>0</v>
      </c>
      <c r="T60" s="265">
        <v>0</v>
      </c>
      <c r="U60" s="266">
        <v>0</v>
      </c>
    </row>
    <row r="61" spans="1:22">
      <c r="A61" s="64" t="s">
        <v>62</v>
      </c>
      <c r="B61" s="158" t="s">
        <v>63</v>
      </c>
      <c r="C61" s="31" t="s">
        <v>40</v>
      </c>
      <c r="D61" s="264">
        <v>0</v>
      </c>
      <c r="E61" s="265">
        <v>0</v>
      </c>
      <c r="F61" s="265">
        <v>0</v>
      </c>
      <c r="G61" s="265">
        <v>0</v>
      </c>
      <c r="H61" s="265">
        <v>0</v>
      </c>
      <c r="I61" s="265">
        <v>0</v>
      </c>
      <c r="J61" s="265">
        <v>0</v>
      </c>
      <c r="K61" s="266">
        <v>0</v>
      </c>
      <c r="N61" s="261">
        <v>9908023.7935342304</v>
      </c>
      <c r="O61" s="262">
        <v>9832609.6363843102</v>
      </c>
      <c r="P61" s="262">
        <v>10645000</v>
      </c>
      <c r="Q61" s="262">
        <v>9966686.4598616101</v>
      </c>
      <c r="R61" s="262">
        <v>9622000</v>
      </c>
      <c r="S61" s="262">
        <v>11922059.308079001</v>
      </c>
      <c r="T61" s="262">
        <v>12203126.8835018</v>
      </c>
      <c r="U61" s="263">
        <v>11791554.2644368</v>
      </c>
    </row>
    <row r="62" spans="1:22">
      <c r="A62" s="64" t="s">
        <v>64</v>
      </c>
      <c r="B62" s="158" t="s">
        <v>65</v>
      </c>
      <c r="C62" s="31" t="s">
        <v>40</v>
      </c>
      <c r="D62" s="264">
        <v>0</v>
      </c>
      <c r="E62" s="265">
        <v>0</v>
      </c>
      <c r="F62" s="265">
        <v>0</v>
      </c>
      <c r="G62" s="265">
        <v>0</v>
      </c>
      <c r="H62" s="265">
        <v>0</v>
      </c>
      <c r="I62" s="265">
        <v>0</v>
      </c>
      <c r="J62" s="265">
        <v>0</v>
      </c>
      <c r="K62" s="266">
        <v>0</v>
      </c>
      <c r="N62" s="264">
        <v>0</v>
      </c>
      <c r="O62" s="265">
        <v>0</v>
      </c>
      <c r="P62" s="265">
        <v>0</v>
      </c>
      <c r="Q62" s="265">
        <v>0</v>
      </c>
      <c r="R62" s="265">
        <v>0</v>
      </c>
      <c r="S62" s="265">
        <v>0</v>
      </c>
      <c r="T62" s="265">
        <v>0</v>
      </c>
      <c r="U62" s="266">
        <v>0</v>
      </c>
    </row>
    <row r="63" spans="1:22" ht="15.75" thickBot="1">
      <c r="A63" s="64" t="s">
        <v>66</v>
      </c>
      <c r="B63" s="159" t="s">
        <v>67</v>
      </c>
      <c r="C63" s="31" t="s">
        <v>40</v>
      </c>
      <c r="D63" s="267">
        <v>0</v>
      </c>
      <c r="E63" s="268">
        <v>0</v>
      </c>
      <c r="F63" s="268">
        <v>0</v>
      </c>
      <c r="G63" s="268">
        <v>0</v>
      </c>
      <c r="H63" s="268">
        <v>0</v>
      </c>
      <c r="I63" s="268">
        <v>0</v>
      </c>
      <c r="J63" s="268">
        <v>0</v>
      </c>
      <c r="K63" s="269">
        <v>0</v>
      </c>
      <c r="N63" s="267">
        <v>0</v>
      </c>
      <c r="O63" s="268">
        <v>0</v>
      </c>
      <c r="P63" s="268">
        <v>0</v>
      </c>
      <c r="Q63" s="268">
        <v>0</v>
      </c>
      <c r="R63" s="268">
        <v>0</v>
      </c>
      <c r="S63" s="268">
        <v>0</v>
      </c>
      <c r="T63" s="268">
        <v>0</v>
      </c>
      <c r="U63" s="269">
        <v>0</v>
      </c>
    </row>
    <row r="64" spans="1:22">
      <c r="A64" s="64"/>
      <c r="B64" s="159"/>
      <c r="C64" s="31"/>
    </row>
    <row r="65" spans="1:21" ht="15.75" thickBot="1">
      <c r="A65" s="64"/>
      <c r="B65" s="157" t="s">
        <v>561</v>
      </c>
      <c r="C65" s="31"/>
    </row>
    <row r="66" spans="1:21">
      <c r="A66" s="64" t="s">
        <v>68</v>
      </c>
      <c r="B66" s="158" t="s">
        <v>57</v>
      </c>
      <c r="C66" s="31" t="s">
        <v>40</v>
      </c>
      <c r="D66" s="270">
        <v>156824917.89216301</v>
      </c>
      <c r="E66" s="271">
        <v>176841394.43293101</v>
      </c>
      <c r="F66" s="271">
        <v>224408060.01672801</v>
      </c>
      <c r="G66" s="271">
        <v>214131300.26509601</v>
      </c>
      <c r="H66" s="271">
        <v>210431137.98086402</v>
      </c>
      <c r="I66" s="271">
        <v>229554290.65953398</v>
      </c>
      <c r="J66" s="271">
        <v>240838127.24750799</v>
      </c>
      <c r="K66" s="272">
        <v>222645273.984227</v>
      </c>
      <c r="N66" s="270"/>
      <c r="O66" s="271"/>
      <c r="P66" s="271"/>
      <c r="Q66" s="271"/>
      <c r="R66" s="271"/>
      <c r="S66" s="271"/>
      <c r="T66" s="271"/>
      <c r="U66" s="272"/>
    </row>
    <row r="67" spans="1:21">
      <c r="A67" s="64" t="s">
        <v>69</v>
      </c>
      <c r="B67" s="158" t="s">
        <v>59</v>
      </c>
      <c r="C67" s="31" t="s">
        <v>40</v>
      </c>
      <c r="D67" s="273">
        <v>11013992.993099499</v>
      </c>
      <c r="E67" s="274">
        <v>12419772.988585601</v>
      </c>
      <c r="F67" s="274">
        <v>15760434.208031001</v>
      </c>
      <c r="G67" s="274">
        <v>16509112.939576801</v>
      </c>
      <c r="H67" s="274">
        <v>16232651.933511999</v>
      </c>
      <c r="I67" s="274">
        <v>13732539.652768901</v>
      </c>
      <c r="J67" s="274">
        <v>14973195.5964766</v>
      </c>
      <c r="K67" s="275">
        <v>16115380.008919101</v>
      </c>
      <c r="N67" s="273">
        <v>0</v>
      </c>
      <c r="O67" s="274">
        <v>0</v>
      </c>
      <c r="P67" s="274">
        <v>0</v>
      </c>
      <c r="Q67" s="274">
        <v>0</v>
      </c>
      <c r="R67" s="274">
        <v>0</v>
      </c>
      <c r="S67" s="274">
        <v>0</v>
      </c>
      <c r="T67" s="274">
        <v>0</v>
      </c>
      <c r="U67" s="275">
        <v>0</v>
      </c>
    </row>
    <row r="68" spans="1:21">
      <c r="A68" s="64" t="s">
        <v>70</v>
      </c>
      <c r="B68" s="158" t="s">
        <v>61</v>
      </c>
      <c r="C68" s="31" t="s">
        <v>40</v>
      </c>
      <c r="D68" s="273">
        <v>0</v>
      </c>
      <c r="E68" s="274">
        <v>0</v>
      </c>
      <c r="F68" s="274">
        <v>0</v>
      </c>
      <c r="G68" s="274">
        <v>0</v>
      </c>
      <c r="H68" s="274">
        <v>0</v>
      </c>
      <c r="I68" s="274">
        <v>0</v>
      </c>
      <c r="J68" s="274">
        <v>0</v>
      </c>
      <c r="K68" s="275">
        <v>0</v>
      </c>
      <c r="N68" s="273">
        <v>0</v>
      </c>
      <c r="O68" s="274">
        <v>0</v>
      </c>
      <c r="P68" s="274">
        <v>0</v>
      </c>
      <c r="Q68" s="274">
        <v>0</v>
      </c>
      <c r="R68" s="274">
        <v>0</v>
      </c>
      <c r="S68" s="274">
        <v>0</v>
      </c>
      <c r="T68" s="274">
        <v>0</v>
      </c>
      <c r="U68" s="275">
        <v>0</v>
      </c>
    </row>
    <row r="69" spans="1:21">
      <c r="A69" s="64" t="s">
        <v>71</v>
      </c>
      <c r="B69" s="158" t="s">
        <v>63</v>
      </c>
      <c r="C69" s="31" t="s">
        <v>40</v>
      </c>
      <c r="D69" s="273">
        <v>0</v>
      </c>
      <c r="E69" s="274">
        <v>0</v>
      </c>
      <c r="F69" s="274">
        <v>0</v>
      </c>
      <c r="G69" s="274">
        <v>0</v>
      </c>
      <c r="H69" s="274">
        <v>0</v>
      </c>
      <c r="I69" s="274">
        <v>0</v>
      </c>
      <c r="J69" s="274">
        <v>0</v>
      </c>
      <c r="K69" s="275">
        <v>0</v>
      </c>
      <c r="N69" s="273">
        <v>9908023.7935342304</v>
      </c>
      <c r="O69" s="274">
        <v>9832609.6363843102</v>
      </c>
      <c r="P69" s="274">
        <v>10645000</v>
      </c>
      <c r="Q69" s="274">
        <v>9966686.4598616101</v>
      </c>
      <c r="R69" s="274">
        <v>9622000</v>
      </c>
      <c r="S69" s="274">
        <v>11922059.308079001</v>
      </c>
      <c r="T69" s="274">
        <v>12203126.8835018</v>
      </c>
      <c r="U69" s="275">
        <v>11791554.2644368</v>
      </c>
    </row>
    <row r="70" spans="1:21">
      <c r="A70" s="64" t="s">
        <v>72</v>
      </c>
      <c r="B70" s="158" t="s">
        <v>65</v>
      </c>
      <c r="C70" s="31" t="s">
        <v>40</v>
      </c>
      <c r="D70" s="273">
        <v>0</v>
      </c>
      <c r="E70" s="274">
        <v>0</v>
      </c>
      <c r="F70" s="274">
        <v>0</v>
      </c>
      <c r="G70" s="274">
        <v>0</v>
      </c>
      <c r="H70" s="274">
        <v>0</v>
      </c>
      <c r="I70" s="274">
        <v>0</v>
      </c>
      <c r="J70" s="274">
        <v>0</v>
      </c>
      <c r="K70" s="275">
        <v>0</v>
      </c>
      <c r="N70" s="273">
        <v>0</v>
      </c>
      <c r="O70" s="274">
        <v>0</v>
      </c>
      <c r="P70" s="274">
        <v>0</v>
      </c>
      <c r="Q70" s="274">
        <v>0</v>
      </c>
      <c r="R70" s="274">
        <v>0</v>
      </c>
      <c r="S70" s="274">
        <v>0</v>
      </c>
      <c r="T70" s="274">
        <v>0</v>
      </c>
      <c r="U70" s="275">
        <v>0</v>
      </c>
    </row>
    <row r="71" spans="1:21" ht="15.75" thickBot="1">
      <c r="A71" s="64" t="s">
        <v>73</v>
      </c>
      <c r="B71" s="159" t="s">
        <v>67</v>
      </c>
      <c r="C71" s="31" t="s">
        <v>40</v>
      </c>
      <c r="D71" s="276">
        <v>0</v>
      </c>
      <c r="E71" s="277">
        <v>0</v>
      </c>
      <c r="F71" s="277">
        <v>0</v>
      </c>
      <c r="G71" s="277">
        <v>0</v>
      </c>
      <c r="H71" s="277">
        <v>0</v>
      </c>
      <c r="I71" s="277">
        <v>0</v>
      </c>
      <c r="J71" s="277">
        <v>0</v>
      </c>
      <c r="K71" s="278">
        <v>0</v>
      </c>
      <c r="N71" s="276">
        <v>0</v>
      </c>
      <c r="O71" s="277">
        <v>0</v>
      </c>
      <c r="P71" s="277">
        <v>0</v>
      </c>
      <c r="Q71" s="277">
        <v>0</v>
      </c>
      <c r="R71" s="277">
        <v>0</v>
      </c>
      <c r="S71" s="277">
        <v>0</v>
      </c>
      <c r="T71" s="277">
        <v>0</v>
      </c>
      <c r="U71" s="278">
        <v>0</v>
      </c>
    </row>
    <row r="72" spans="1:21">
      <c r="A72" s="64"/>
      <c r="B72" s="159"/>
      <c r="C72" s="93"/>
      <c r="D72" s="93"/>
      <c r="E72" s="93"/>
      <c r="F72" s="93"/>
      <c r="G72" s="93"/>
      <c r="H72" s="93"/>
      <c r="I72" s="93"/>
      <c r="J72" s="93"/>
      <c r="K72" s="93"/>
      <c r="M72" s="93"/>
      <c r="N72" s="93"/>
      <c r="O72" s="93"/>
      <c r="P72" s="93"/>
    </row>
    <row r="73" spans="1:21">
      <c r="A73" s="64"/>
      <c r="B73" s="159"/>
    </row>
    <row r="74" spans="1:21" ht="15.75">
      <c r="A74" s="64"/>
      <c r="B74" s="156" t="s">
        <v>562</v>
      </c>
      <c r="D74" s="1" t="s">
        <v>74</v>
      </c>
    </row>
    <row r="75" spans="1:21">
      <c r="A75" s="64"/>
      <c r="D75" s="36">
        <v>2006</v>
      </c>
      <c r="E75" s="36">
        <v>2007</v>
      </c>
      <c r="F75" s="36">
        <v>2008</v>
      </c>
      <c r="G75" s="36">
        <v>2009</v>
      </c>
      <c r="H75" s="36">
        <v>2010</v>
      </c>
      <c r="I75" s="36">
        <v>2011</v>
      </c>
      <c r="J75" s="36">
        <v>2012</v>
      </c>
      <c r="K75" s="36">
        <v>2013</v>
      </c>
      <c r="L75" s="74" t="s">
        <v>35</v>
      </c>
    </row>
    <row r="76" spans="1:21">
      <c r="A76" s="64" t="s">
        <v>75</v>
      </c>
      <c r="B76" s="91" t="s">
        <v>76</v>
      </c>
      <c r="C76" s="31" t="s">
        <v>40</v>
      </c>
      <c r="D76" s="34">
        <v>40556.571303658697</v>
      </c>
      <c r="E76" s="34">
        <v>46914.330929309901</v>
      </c>
      <c r="F76" s="34">
        <v>52665.090873586996</v>
      </c>
      <c r="G76" s="34">
        <v>58282.848448195997</v>
      </c>
      <c r="H76" s="34">
        <v>65202.129830071499</v>
      </c>
      <c r="I76" s="34">
        <v>73925.380392196705</v>
      </c>
      <c r="J76" s="34">
        <v>77308.388805570794</v>
      </c>
      <c r="K76" s="34">
        <v>81311.211891892002</v>
      </c>
    </row>
  </sheetData>
  <pageMargins left="0.7" right="0.7" top="0.75" bottom="0.75" header="0.3" footer="0.3"/>
  <pageSetup paperSize="8" scale="5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pageSetUpPr fitToPage="1"/>
  </sheetPr>
  <dimension ref="A1:AJ240"/>
  <sheetViews>
    <sheetView zoomScale="55" zoomScaleNormal="55" workbookViewId="0">
      <selection activeCell="B101" sqref="B101"/>
    </sheetView>
  </sheetViews>
  <sheetFormatPr defaultColWidth="11.85546875" defaultRowHeight="15"/>
  <cols>
    <col min="1" max="1" width="21.7109375" style="64" bestFit="1" customWidth="1"/>
    <col min="2" max="2" width="76.42578125" style="64" bestFit="1" customWidth="1"/>
    <col min="3" max="3" width="11.85546875" style="64"/>
    <col min="4" max="4" width="22.7109375" style="64" bestFit="1" customWidth="1"/>
    <col min="5" max="6" width="19.42578125" style="64" bestFit="1" customWidth="1"/>
    <col min="7" max="7" width="19.140625" style="64" bestFit="1" customWidth="1"/>
    <col min="8" max="8" width="18.5703125" style="64" bestFit="1" customWidth="1"/>
    <col min="9" max="10" width="19.5703125" style="64" bestFit="1" customWidth="1"/>
    <col min="11" max="11" width="19.140625" style="64" bestFit="1" customWidth="1"/>
    <col min="12" max="12" width="23" style="64" bestFit="1" customWidth="1"/>
    <col min="13" max="13" width="11.85546875" style="64"/>
    <col min="14" max="14" width="33.42578125" style="64" bestFit="1" customWidth="1"/>
    <col min="15" max="15" width="18.85546875" style="64" bestFit="1" customWidth="1"/>
    <col min="16" max="17" width="19.42578125" style="64" bestFit="1" customWidth="1"/>
    <col min="18" max="18" width="19.140625" style="64" bestFit="1" customWidth="1"/>
    <col min="19" max="21" width="18.85546875" style="64" bestFit="1" customWidth="1"/>
    <col min="22" max="22" width="12.28515625" style="64" bestFit="1" customWidth="1"/>
    <col min="23" max="23" width="11.85546875" style="64"/>
    <col min="24" max="24" width="36" style="64" bestFit="1" customWidth="1"/>
    <col min="25" max="31" width="7.42578125" style="64" bestFit="1" customWidth="1"/>
    <col min="32" max="32" width="40.7109375" style="64" bestFit="1" customWidth="1"/>
    <col min="33" max="16384" width="11.85546875" style="64"/>
  </cols>
  <sheetData>
    <row r="1" spans="1:34" ht="15.75">
      <c r="B1" s="4" t="s">
        <v>608</v>
      </c>
    </row>
    <row r="2" spans="1:34">
      <c r="L2" s="95"/>
    </row>
    <row r="3" spans="1:34">
      <c r="B3" s="1" t="s">
        <v>15</v>
      </c>
      <c r="D3" s="1" t="s">
        <v>77</v>
      </c>
      <c r="N3" s="1" t="s">
        <v>0</v>
      </c>
      <c r="X3" s="1" t="s">
        <v>16</v>
      </c>
    </row>
    <row r="4" spans="1:34" ht="60">
      <c r="B4" s="1" t="s">
        <v>32</v>
      </c>
      <c r="D4" s="36">
        <v>2006</v>
      </c>
      <c r="E4" s="36">
        <v>2007</v>
      </c>
      <c r="F4" s="36">
        <v>2008</v>
      </c>
      <c r="G4" s="36">
        <v>2009</v>
      </c>
      <c r="H4" s="36">
        <v>2010</v>
      </c>
      <c r="I4" s="36">
        <v>2011</v>
      </c>
      <c r="J4" s="36">
        <v>2012</v>
      </c>
      <c r="K4" s="36">
        <v>2013</v>
      </c>
      <c r="L4" s="56" t="s">
        <v>35</v>
      </c>
      <c r="N4" s="36">
        <v>2006</v>
      </c>
      <c r="O4" s="36">
        <v>2007</v>
      </c>
      <c r="P4" s="36">
        <v>2008</v>
      </c>
      <c r="Q4" s="36">
        <v>2009</v>
      </c>
      <c r="R4" s="36">
        <v>2010</v>
      </c>
      <c r="S4" s="36">
        <v>2011</v>
      </c>
      <c r="T4" s="36">
        <v>2012</v>
      </c>
      <c r="U4" s="36">
        <v>2013</v>
      </c>
      <c r="V4" s="56" t="s">
        <v>35</v>
      </c>
      <c r="X4" s="36">
        <v>2006</v>
      </c>
      <c r="Y4" s="36">
        <v>2007</v>
      </c>
      <c r="Z4" s="36">
        <v>2008</v>
      </c>
      <c r="AA4" s="36">
        <v>2009</v>
      </c>
      <c r="AB4" s="36">
        <v>2010</v>
      </c>
      <c r="AC4" s="36">
        <v>2011</v>
      </c>
      <c r="AD4" s="36">
        <v>2012</v>
      </c>
      <c r="AE4" s="36">
        <v>2013</v>
      </c>
      <c r="AF4" s="56" t="s">
        <v>35</v>
      </c>
    </row>
    <row r="5" spans="1:34">
      <c r="A5" s="1" t="s">
        <v>14</v>
      </c>
      <c r="B5" s="1" t="s">
        <v>1</v>
      </c>
      <c r="C5" s="1" t="s">
        <v>2</v>
      </c>
    </row>
    <row r="6" spans="1:34" ht="15.75">
      <c r="B6" s="8" t="s">
        <v>566</v>
      </c>
      <c r="C6" s="76"/>
    </row>
    <row r="7" spans="1:34">
      <c r="A7" s="82"/>
      <c r="B7" s="96" t="s">
        <v>78</v>
      </c>
      <c r="C7" s="31"/>
      <c r="D7" s="97"/>
      <c r="E7" s="97"/>
      <c r="F7" s="97"/>
      <c r="G7" s="97"/>
      <c r="H7" s="97"/>
      <c r="I7" s="97"/>
      <c r="J7" s="97"/>
      <c r="K7" s="97"/>
      <c r="L7" s="97"/>
      <c r="M7" s="6"/>
      <c r="N7" s="97"/>
      <c r="O7" s="97"/>
      <c r="P7" s="97"/>
      <c r="Q7" s="97"/>
      <c r="R7" s="97"/>
      <c r="S7" s="97"/>
      <c r="T7" s="97"/>
      <c r="U7" s="97"/>
      <c r="V7" s="97"/>
      <c r="W7" s="6"/>
      <c r="X7" s="97"/>
      <c r="Y7" s="97"/>
      <c r="Z7" s="97"/>
      <c r="AA7" s="97"/>
      <c r="AB7" s="97"/>
      <c r="AC7" s="97"/>
      <c r="AD7" s="97"/>
      <c r="AE7" s="97"/>
      <c r="AF7" s="97"/>
      <c r="AG7" s="6"/>
    </row>
    <row r="8" spans="1:34">
      <c r="A8" s="82" t="s">
        <v>425</v>
      </c>
      <c r="B8" s="7" t="s">
        <v>79</v>
      </c>
      <c r="C8" s="31" t="s">
        <v>40</v>
      </c>
      <c r="D8" s="165">
        <v>2400536186.5705199</v>
      </c>
      <c r="E8" s="165">
        <v>2655534275.5583901</v>
      </c>
      <c r="F8" s="165">
        <v>2969253998.93748</v>
      </c>
      <c r="G8" s="165">
        <v>3230849891.0441699</v>
      </c>
      <c r="H8" s="165">
        <v>3642433149.7053604</v>
      </c>
      <c r="I8" s="165">
        <v>3895267881.7860699</v>
      </c>
      <c r="J8" s="165">
        <v>4296433863.9771795</v>
      </c>
      <c r="K8" s="165">
        <v>4860848550.8852901</v>
      </c>
      <c r="L8" s="6"/>
      <c r="M8" s="6"/>
      <c r="N8" s="165">
        <v>2454654623.3008699</v>
      </c>
      <c r="O8" s="165">
        <v>2707552321.3022599</v>
      </c>
      <c r="P8" s="165">
        <v>3021330733.4355202</v>
      </c>
      <c r="Q8" s="165">
        <v>3280583890.6934299</v>
      </c>
      <c r="R8" s="165">
        <v>3689975833.2877002</v>
      </c>
      <c r="S8" s="165">
        <v>3940437595.8680201</v>
      </c>
      <c r="T8" s="165">
        <v>4340150294.4619198</v>
      </c>
      <c r="U8" s="165">
        <v>4907952931.5450706</v>
      </c>
      <c r="V8" s="6"/>
      <c r="W8" s="6"/>
      <c r="X8" s="34">
        <v>0</v>
      </c>
      <c r="Y8" s="34">
        <v>0</v>
      </c>
      <c r="Z8" s="34">
        <v>0</v>
      </c>
      <c r="AA8" s="34">
        <v>0</v>
      </c>
      <c r="AB8" s="34">
        <v>0</v>
      </c>
      <c r="AC8" s="34">
        <v>0</v>
      </c>
      <c r="AD8" s="34">
        <v>0</v>
      </c>
      <c r="AE8" s="34">
        <v>0</v>
      </c>
      <c r="AF8" s="6"/>
      <c r="AG8" s="6"/>
    </row>
    <row r="9" spans="1:34">
      <c r="A9" s="82" t="s">
        <v>426</v>
      </c>
      <c r="B9" s="7" t="s">
        <v>80</v>
      </c>
      <c r="C9" s="31" t="s">
        <v>40</v>
      </c>
      <c r="D9" s="165">
        <v>64063896.163641699</v>
      </c>
      <c r="E9" s="165">
        <v>93965744.1124973</v>
      </c>
      <c r="F9" s="165">
        <v>69253737.584547296</v>
      </c>
      <c r="G9" s="165">
        <v>140627369.42658201</v>
      </c>
      <c r="H9" s="165">
        <v>66296371.600886501</v>
      </c>
      <c r="I9" s="165">
        <v>110829162.136325</v>
      </c>
      <c r="J9" s="165">
        <v>145620730.61567998</v>
      </c>
      <c r="K9" s="165">
        <v>85686073.67463389</v>
      </c>
      <c r="L9" s="6"/>
      <c r="M9" s="6"/>
      <c r="N9" s="165">
        <v>65508172.625970103</v>
      </c>
      <c r="O9" s="165">
        <v>95806396.074925199</v>
      </c>
      <c r="P9" s="165">
        <v>70468355.2987874</v>
      </c>
      <c r="Q9" s="165">
        <v>142792113.00105903</v>
      </c>
      <c r="R9" s="165">
        <v>67161701.804114297</v>
      </c>
      <c r="S9" s="165">
        <v>112114342.44165</v>
      </c>
      <c r="T9" s="165">
        <v>147102428.867915</v>
      </c>
      <c r="U9" s="165">
        <v>86516420.349573299</v>
      </c>
      <c r="V9" s="6"/>
      <c r="W9" s="6"/>
      <c r="X9" s="34">
        <v>0</v>
      </c>
      <c r="Y9" s="34">
        <v>0</v>
      </c>
      <c r="Z9" s="34">
        <v>0</v>
      </c>
      <c r="AA9" s="34">
        <v>0</v>
      </c>
      <c r="AB9" s="34">
        <v>0</v>
      </c>
      <c r="AC9" s="34">
        <v>0</v>
      </c>
      <c r="AD9" s="34">
        <v>0</v>
      </c>
      <c r="AE9" s="34">
        <v>0</v>
      </c>
      <c r="AF9" s="6"/>
      <c r="AG9" s="6"/>
    </row>
    <row r="10" spans="1:34">
      <c r="A10" s="82" t="s">
        <v>427</v>
      </c>
      <c r="B10" s="7" t="s">
        <v>81</v>
      </c>
      <c r="C10" s="31" t="s">
        <v>40</v>
      </c>
      <c r="D10" s="165">
        <v>-136093731.58276099</v>
      </c>
      <c r="E10" s="165">
        <v>-151899500.96531397</v>
      </c>
      <c r="F10" s="165">
        <v>-170107814.44745401</v>
      </c>
      <c r="G10" s="165">
        <v>-186386753.862293</v>
      </c>
      <c r="H10" s="165">
        <v>-231503348.44963199</v>
      </c>
      <c r="I10" s="165">
        <v>-212225414.99055898</v>
      </c>
      <c r="J10" s="165">
        <v>-223651965.124681</v>
      </c>
      <c r="K10" s="165">
        <v>-229124435.77041298</v>
      </c>
      <c r="L10" s="6"/>
      <c r="M10" s="6"/>
      <c r="N10" s="165">
        <v>-142620475.641386</v>
      </c>
      <c r="O10" s="165">
        <v>-158126864.354886</v>
      </c>
      <c r="P10" s="165">
        <v>-176823724.75285798</v>
      </c>
      <c r="Q10" s="165">
        <v>-193593552.75674301</v>
      </c>
      <c r="R10" s="165">
        <v>-239934111.61396202</v>
      </c>
      <c r="S10" s="165">
        <v>-219695028.63409999</v>
      </c>
      <c r="T10" s="165">
        <v>-226588762.10380298</v>
      </c>
      <c r="U10" s="165">
        <v>-232233927.970954</v>
      </c>
      <c r="V10" s="6"/>
      <c r="W10" s="6"/>
      <c r="X10" s="34">
        <v>0</v>
      </c>
      <c r="Y10" s="34">
        <v>0</v>
      </c>
      <c r="Z10" s="34">
        <v>0</v>
      </c>
      <c r="AA10" s="34">
        <v>0</v>
      </c>
      <c r="AB10" s="34">
        <v>0</v>
      </c>
      <c r="AC10" s="34">
        <v>0</v>
      </c>
      <c r="AD10" s="34">
        <v>0</v>
      </c>
      <c r="AE10" s="34">
        <v>0</v>
      </c>
      <c r="AF10" s="6"/>
      <c r="AG10" s="6"/>
    </row>
    <row r="11" spans="1:34">
      <c r="A11" s="82" t="s">
        <v>658</v>
      </c>
      <c r="B11" s="7"/>
      <c r="C11" s="31" t="s">
        <v>40</v>
      </c>
      <c r="D11" s="165"/>
      <c r="E11" s="165"/>
      <c r="F11" s="165"/>
      <c r="G11" s="165"/>
      <c r="H11" s="165"/>
      <c r="I11" s="165"/>
      <c r="J11" s="165"/>
      <c r="K11" s="165"/>
      <c r="L11" s="6"/>
      <c r="M11" s="6"/>
      <c r="N11" s="165"/>
      <c r="O11" s="165"/>
      <c r="P11" s="165"/>
      <c r="Q11" s="170"/>
      <c r="R11" s="165"/>
      <c r="S11" s="165"/>
      <c r="T11" s="165"/>
      <c r="U11" s="165"/>
      <c r="V11" s="6"/>
      <c r="W11" s="6"/>
      <c r="X11" s="34"/>
      <c r="Y11" s="34"/>
      <c r="Z11" s="34"/>
      <c r="AA11" s="34"/>
      <c r="AB11" s="34"/>
      <c r="AC11" s="34"/>
      <c r="AD11" s="34"/>
      <c r="AE11" s="34"/>
      <c r="AF11" s="6"/>
      <c r="AG11" s="6"/>
    </row>
    <row r="12" spans="1:34">
      <c r="A12" s="82" t="s">
        <v>428</v>
      </c>
      <c r="B12" s="7" t="s">
        <v>82</v>
      </c>
      <c r="C12" s="31" t="s">
        <v>40</v>
      </c>
      <c r="D12" s="165">
        <v>337440996.16323298</v>
      </c>
      <c r="E12" s="165">
        <v>381686388.24476498</v>
      </c>
      <c r="F12" s="165">
        <v>374790182.81153101</v>
      </c>
      <c r="G12" s="165">
        <v>465036157.07499498</v>
      </c>
      <c r="H12" s="165">
        <v>422665231.43731195</v>
      </c>
      <c r="I12" s="165">
        <v>508207777.25413597</v>
      </c>
      <c r="J12" s="165">
        <v>646401007.03489602</v>
      </c>
      <c r="K12" s="165">
        <v>589205820.73191094</v>
      </c>
      <c r="N12" s="165">
        <v>340423072.77306199</v>
      </c>
      <c r="O12" s="165">
        <v>386131788.42607504</v>
      </c>
      <c r="P12" s="165">
        <v>377948740.55390799</v>
      </c>
      <c r="Q12" s="170">
        <v>467886896.32805401</v>
      </c>
      <c r="R12" s="165">
        <v>427857694.89802504</v>
      </c>
      <c r="S12" s="165">
        <v>512938926.99513996</v>
      </c>
      <c r="T12" s="165">
        <v>651244055.936818</v>
      </c>
      <c r="U12" s="165">
        <v>592314963.89461398</v>
      </c>
      <c r="X12" s="34">
        <v>0</v>
      </c>
      <c r="Y12" s="34">
        <v>0</v>
      </c>
      <c r="Z12" s="34">
        <v>0</v>
      </c>
      <c r="AA12" s="34">
        <v>0</v>
      </c>
      <c r="AB12" s="34">
        <v>0</v>
      </c>
      <c r="AC12" s="34">
        <v>0</v>
      </c>
      <c r="AD12" s="34">
        <v>0</v>
      </c>
      <c r="AE12" s="34">
        <v>0</v>
      </c>
      <c r="AF12" s="6"/>
      <c r="AG12" s="6"/>
    </row>
    <row r="13" spans="1:34">
      <c r="A13" s="82" t="s">
        <v>429</v>
      </c>
      <c r="B13" s="7" t="s">
        <v>83</v>
      </c>
      <c r="C13" s="31" t="s">
        <v>40</v>
      </c>
      <c r="D13" s="165">
        <v>-10413071.7562527</v>
      </c>
      <c r="E13" s="165">
        <v>-10032908.012855399</v>
      </c>
      <c r="F13" s="165">
        <v>-12340213.8419283</v>
      </c>
      <c r="G13" s="165">
        <v>-7693513.97810004</v>
      </c>
      <c r="H13" s="165">
        <v>-4623522.5078550698</v>
      </c>
      <c r="I13" s="165">
        <v>-5645542.20879375</v>
      </c>
      <c r="J13" s="165">
        <v>-3955085.61778061</v>
      </c>
      <c r="K13" s="165">
        <v>-10650493.7164315</v>
      </c>
      <c r="L13" s="6"/>
      <c r="M13" s="6"/>
      <c r="N13" s="165">
        <v>-10413071.7562527</v>
      </c>
      <c r="O13" s="165">
        <v>-10032908.012855399</v>
      </c>
      <c r="P13" s="165">
        <v>-12340213.8419283</v>
      </c>
      <c r="Q13" s="165">
        <v>-7693513.97810004</v>
      </c>
      <c r="R13" s="165">
        <v>-4623522.5078550698</v>
      </c>
      <c r="S13" s="165">
        <v>-5645542.20879375</v>
      </c>
      <c r="T13" s="165">
        <v>-3955085.61778061</v>
      </c>
      <c r="U13" s="165">
        <v>-10650493.7164315</v>
      </c>
      <c r="V13" s="6"/>
      <c r="W13" s="6"/>
      <c r="X13" s="34">
        <v>0</v>
      </c>
      <c r="Y13" s="34">
        <v>0</v>
      </c>
      <c r="Z13" s="34">
        <v>0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6"/>
      <c r="AG13" s="6"/>
    </row>
    <row r="14" spans="1:34">
      <c r="A14" s="82" t="s">
        <v>430</v>
      </c>
      <c r="B14" s="7" t="s">
        <v>676</v>
      </c>
      <c r="C14" s="31" t="s">
        <v>40</v>
      </c>
      <c r="D14" s="165">
        <v>2655534275.5583901</v>
      </c>
      <c r="E14" s="165">
        <v>2969253998.93748</v>
      </c>
      <c r="F14" s="165">
        <v>3230849891.0441699</v>
      </c>
      <c r="G14" s="165">
        <v>3642433149.7053604</v>
      </c>
      <c r="H14" s="165">
        <v>3895267881.7860699</v>
      </c>
      <c r="I14" s="165">
        <v>4296433863.9771795</v>
      </c>
      <c r="J14" s="165">
        <v>4860848550.8852901</v>
      </c>
      <c r="K14" s="165">
        <v>5295965515.8049898</v>
      </c>
      <c r="L14" s="6"/>
      <c r="M14" s="6"/>
      <c r="N14" s="165">
        <v>2707552321.3022599</v>
      </c>
      <c r="O14" s="165">
        <v>3021330733.4355202</v>
      </c>
      <c r="P14" s="165">
        <v>3280583890.6934299</v>
      </c>
      <c r="Q14" s="165">
        <v>3689975833.2877002</v>
      </c>
      <c r="R14" s="165">
        <v>3940437595.8680201</v>
      </c>
      <c r="S14" s="165">
        <v>4340150294.4619198</v>
      </c>
      <c r="T14" s="165">
        <v>4907952931.5450706</v>
      </c>
      <c r="U14" s="165">
        <v>5343899894.1018705</v>
      </c>
      <c r="V14" s="6"/>
      <c r="W14" s="6"/>
      <c r="X14" s="34">
        <v>0</v>
      </c>
      <c r="Y14" s="34">
        <v>0</v>
      </c>
      <c r="Z14" s="34">
        <v>0</v>
      </c>
      <c r="AA14" s="34">
        <v>0</v>
      </c>
      <c r="AB14" s="34">
        <v>0</v>
      </c>
      <c r="AC14" s="34">
        <v>0</v>
      </c>
      <c r="AD14" s="34">
        <v>0</v>
      </c>
      <c r="AE14" s="34">
        <v>0</v>
      </c>
      <c r="AF14" s="6"/>
      <c r="AG14" s="6"/>
    </row>
    <row r="15" spans="1:34">
      <c r="A15" s="82"/>
      <c r="B15" s="7"/>
      <c r="C15" s="31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  <c r="AA15" s="31"/>
      <c r="AB15" s="31"/>
      <c r="AC15" s="31"/>
      <c r="AD15" s="31"/>
      <c r="AE15" s="31"/>
      <c r="AF15" s="31"/>
      <c r="AG15" s="31"/>
      <c r="AH15" s="31"/>
    </row>
    <row r="16" spans="1:34" ht="15.75">
      <c r="A16" s="82"/>
      <c r="B16" s="98" t="s">
        <v>567</v>
      </c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  <c r="AF16" s="31"/>
      <c r="AG16" s="31"/>
      <c r="AH16" s="31"/>
    </row>
    <row r="17" spans="1:33">
      <c r="A17" s="82"/>
      <c r="B17" s="99" t="s">
        <v>617</v>
      </c>
      <c r="C17" s="76"/>
      <c r="D17" s="97"/>
      <c r="E17" s="97"/>
      <c r="F17" s="97"/>
      <c r="G17" s="97"/>
      <c r="H17" s="97"/>
      <c r="I17" s="97"/>
      <c r="J17" s="97"/>
      <c r="K17" s="97"/>
      <c r="L17" s="6"/>
      <c r="M17" s="6"/>
      <c r="N17" s="97"/>
      <c r="O17" s="97"/>
      <c r="P17" s="97"/>
      <c r="Q17" s="97"/>
      <c r="R17" s="97"/>
      <c r="S17" s="97"/>
      <c r="T17" s="97"/>
      <c r="U17" s="97"/>
      <c r="V17" s="6"/>
      <c r="W17" s="6"/>
      <c r="X17" s="97"/>
      <c r="Y17" s="97"/>
      <c r="Z17" s="97"/>
      <c r="AA17" s="97"/>
      <c r="AB17" s="97"/>
      <c r="AC17" s="97"/>
      <c r="AD17" s="97"/>
      <c r="AE17" s="97"/>
      <c r="AF17" s="6"/>
      <c r="AG17" s="6"/>
    </row>
    <row r="18" spans="1:33">
      <c r="A18" s="82" t="s">
        <v>431</v>
      </c>
      <c r="B18" s="5" t="s">
        <v>79</v>
      </c>
      <c r="C18" s="31" t="s">
        <v>40</v>
      </c>
      <c r="D18" s="165">
        <v>296214402.72223902</v>
      </c>
      <c r="E18" s="165">
        <v>323981432.53080499</v>
      </c>
      <c r="F18" s="165">
        <v>364679791.062482</v>
      </c>
      <c r="G18" s="165">
        <v>405274062.07983804</v>
      </c>
      <c r="H18" s="165">
        <v>460620690.84621197</v>
      </c>
      <c r="I18" s="165">
        <v>519713569.39667594</v>
      </c>
      <c r="J18" s="165">
        <v>590554478.31895006</v>
      </c>
      <c r="K18" s="165">
        <v>702143497.71001792</v>
      </c>
      <c r="L18" s="6"/>
      <c r="M18" s="6"/>
      <c r="N18" s="165">
        <v>296214402.72223902</v>
      </c>
      <c r="O18" s="165">
        <v>323981432.53080499</v>
      </c>
      <c r="P18" s="165">
        <v>364679791.062482</v>
      </c>
      <c r="Q18" s="165">
        <v>405274062.07983804</v>
      </c>
      <c r="R18" s="165">
        <v>460620690.84621197</v>
      </c>
      <c r="S18" s="165">
        <v>519713569.39667594</v>
      </c>
      <c r="T18" s="165">
        <v>590554478.31895006</v>
      </c>
      <c r="U18" s="165">
        <v>702143497.71001792</v>
      </c>
      <c r="V18" s="6"/>
      <c r="W18" s="6"/>
      <c r="X18" s="34">
        <v>0</v>
      </c>
      <c r="Y18" s="34">
        <v>0</v>
      </c>
      <c r="Z18" s="34">
        <v>0</v>
      </c>
      <c r="AA18" s="34">
        <v>0</v>
      </c>
      <c r="AB18" s="34">
        <v>0</v>
      </c>
      <c r="AC18" s="34">
        <v>0</v>
      </c>
      <c r="AD18" s="34">
        <v>0</v>
      </c>
      <c r="AE18" s="34">
        <v>0</v>
      </c>
      <c r="AF18" s="6"/>
      <c r="AG18" s="6"/>
    </row>
    <row r="19" spans="1:33">
      <c r="A19" s="82" t="s">
        <v>432</v>
      </c>
      <c r="B19" s="5" t="s">
        <v>80</v>
      </c>
      <c r="C19" s="31" t="s">
        <v>40</v>
      </c>
      <c r="D19" s="165">
        <v>7905170.8715473497</v>
      </c>
      <c r="E19" s="165">
        <v>11464041.969478499</v>
      </c>
      <c r="F19" s="165">
        <v>8505651.1034980789</v>
      </c>
      <c r="G19" s="165">
        <v>17640134.072800703</v>
      </c>
      <c r="H19" s="165">
        <v>8383813.5752382297</v>
      </c>
      <c r="I19" s="165">
        <v>14787023.9467848</v>
      </c>
      <c r="J19" s="165">
        <v>20015896.2813779</v>
      </c>
      <c r="K19" s="165">
        <v>12377246.2452031</v>
      </c>
      <c r="L19" s="6"/>
      <c r="M19" s="6"/>
      <c r="N19" s="165">
        <v>7905170.8715473497</v>
      </c>
      <c r="O19" s="165">
        <v>11464041.969478499</v>
      </c>
      <c r="P19" s="165">
        <v>8505651.1034980789</v>
      </c>
      <c r="Q19" s="165">
        <v>17640134.072800703</v>
      </c>
      <c r="R19" s="165">
        <v>8383813.5752382297</v>
      </c>
      <c r="S19" s="165">
        <v>14787023.9467848</v>
      </c>
      <c r="T19" s="165">
        <v>20015896.2813779</v>
      </c>
      <c r="U19" s="165">
        <v>12377246.2452031</v>
      </c>
      <c r="V19" s="6"/>
      <c r="W19" s="6"/>
      <c r="X19" s="34">
        <v>0</v>
      </c>
      <c r="Y19" s="34">
        <v>0</v>
      </c>
      <c r="Z19" s="34">
        <v>0</v>
      </c>
      <c r="AA19" s="34">
        <v>0</v>
      </c>
      <c r="AB19" s="34">
        <v>0</v>
      </c>
      <c r="AC19" s="34">
        <v>0</v>
      </c>
      <c r="AD19" s="34">
        <v>0</v>
      </c>
      <c r="AE19" s="34">
        <v>0</v>
      </c>
      <c r="AF19" s="6"/>
      <c r="AG19" s="6"/>
    </row>
    <row r="20" spans="1:33">
      <c r="A20" s="82" t="s">
        <v>433</v>
      </c>
      <c r="B20" s="5" t="s">
        <v>81</v>
      </c>
      <c r="C20" s="31" t="s">
        <v>40</v>
      </c>
      <c r="D20" s="165">
        <v>-19632766.015582401</v>
      </c>
      <c r="E20" s="165">
        <v>-21531866.596958399</v>
      </c>
      <c r="F20" s="165">
        <v>-24100971.8496789</v>
      </c>
      <c r="G20" s="165">
        <v>-26100067.992236599</v>
      </c>
      <c r="H20" s="165">
        <v>-31266576.843574598</v>
      </c>
      <c r="I20" s="165">
        <v>-27222574.074319299</v>
      </c>
      <c r="J20" s="165">
        <v>-22570590.738377903</v>
      </c>
      <c r="K20" s="165">
        <v>-24150875.947893001</v>
      </c>
      <c r="L20" s="6"/>
      <c r="M20" s="6"/>
      <c r="N20" s="165">
        <v>-19632766.015582401</v>
      </c>
      <c r="O20" s="165">
        <v>-21531866.596958399</v>
      </c>
      <c r="P20" s="165">
        <v>-24100971.8496789</v>
      </c>
      <c r="Q20" s="165">
        <v>-26100067.992236599</v>
      </c>
      <c r="R20" s="165">
        <v>-31266576.843574598</v>
      </c>
      <c r="S20" s="165">
        <v>-27222574.074319299</v>
      </c>
      <c r="T20" s="165">
        <v>-22570590.738377903</v>
      </c>
      <c r="U20" s="165">
        <v>-24150875.947893001</v>
      </c>
      <c r="V20" s="6"/>
      <c r="W20" s="6"/>
      <c r="X20" s="34">
        <v>0</v>
      </c>
      <c r="Y20" s="34">
        <v>0</v>
      </c>
      <c r="Z20" s="34">
        <v>0</v>
      </c>
      <c r="AA20" s="34">
        <v>0</v>
      </c>
      <c r="AB20" s="34">
        <v>0</v>
      </c>
      <c r="AC20" s="34">
        <v>0</v>
      </c>
      <c r="AD20" s="34">
        <v>0</v>
      </c>
      <c r="AE20" s="34">
        <v>0</v>
      </c>
      <c r="AF20" s="6"/>
      <c r="AG20" s="6"/>
    </row>
    <row r="21" spans="1:33">
      <c r="A21" s="82" t="s">
        <v>659</v>
      </c>
      <c r="B21" s="5"/>
      <c r="C21" s="31" t="s">
        <v>40</v>
      </c>
      <c r="D21" s="165"/>
      <c r="E21" s="165"/>
      <c r="F21" s="165"/>
      <c r="G21" s="165"/>
      <c r="H21" s="165"/>
      <c r="I21" s="165"/>
      <c r="J21" s="165"/>
      <c r="K21" s="165"/>
      <c r="L21" s="6"/>
      <c r="M21" s="6"/>
      <c r="N21" s="165"/>
      <c r="O21" s="165"/>
      <c r="P21" s="165"/>
      <c r="Q21" s="165"/>
      <c r="R21" s="165"/>
      <c r="S21" s="165"/>
      <c r="T21" s="165"/>
      <c r="U21" s="165"/>
      <c r="V21" s="6"/>
      <c r="W21" s="6"/>
      <c r="X21" s="34"/>
      <c r="Y21" s="34"/>
      <c r="Z21" s="34"/>
      <c r="AA21" s="34"/>
      <c r="AB21" s="34"/>
      <c r="AC21" s="34"/>
      <c r="AD21" s="34"/>
      <c r="AE21" s="34"/>
      <c r="AF21" s="6"/>
      <c r="AG21" s="6"/>
    </row>
    <row r="22" spans="1:33">
      <c r="A22" s="82" t="s">
        <v>434</v>
      </c>
      <c r="B22" s="5" t="s">
        <v>82</v>
      </c>
      <c r="C22" s="31" t="s">
        <v>40</v>
      </c>
      <c r="D22" s="165">
        <v>39494624.952601403</v>
      </c>
      <c r="E22" s="165">
        <v>50766183.159156203</v>
      </c>
      <c r="F22" s="165">
        <v>56189591.763537504</v>
      </c>
      <c r="G22" s="165">
        <v>63806562.685809702</v>
      </c>
      <c r="H22" s="165">
        <v>81975641.818800896</v>
      </c>
      <c r="I22" s="165">
        <v>83276459.049807802</v>
      </c>
      <c r="J22" s="165">
        <v>114143713.848069</v>
      </c>
      <c r="K22" s="165">
        <v>155918588.563131</v>
      </c>
      <c r="N22" s="165">
        <v>39494624.952601403</v>
      </c>
      <c r="O22" s="165">
        <v>50766183.159156203</v>
      </c>
      <c r="P22" s="165">
        <v>56189591.763537504</v>
      </c>
      <c r="Q22" s="165">
        <v>63806562.685809702</v>
      </c>
      <c r="R22" s="165">
        <v>81975641.818800896</v>
      </c>
      <c r="S22" s="165">
        <v>83276459.049807802</v>
      </c>
      <c r="T22" s="165">
        <v>114143713.848069</v>
      </c>
      <c r="U22" s="165">
        <v>155918588.563131</v>
      </c>
      <c r="X22" s="34">
        <v>0</v>
      </c>
      <c r="Y22" s="34">
        <v>0</v>
      </c>
      <c r="Z22" s="34">
        <v>0</v>
      </c>
      <c r="AA22" s="34">
        <v>0</v>
      </c>
      <c r="AB22" s="34">
        <v>0</v>
      </c>
      <c r="AC22" s="34">
        <v>0</v>
      </c>
      <c r="AD22" s="34">
        <v>0</v>
      </c>
      <c r="AE22" s="34">
        <v>0</v>
      </c>
      <c r="AF22" s="6"/>
      <c r="AG22" s="6"/>
    </row>
    <row r="23" spans="1:33">
      <c r="A23" s="82" t="s">
        <v>435</v>
      </c>
      <c r="B23" s="5" t="s">
        <v>83</v>
      </c>
      <c r="C23" s="31" t="s">
        <v>40</v>
      </c>
      <c r="D23" s="165">
        <v>0</v>
      </c>
      <c r="E23" s="165">
        <v>0</v>
      </c>
      <c r="F23" s="165">
        <v>0</v>
      </c>
      <c r="G23" s="165">
        <v>0</v>
      </c>
      <c r="H23" s="165">
        <v>0</v>
      </c>
      <c r="I23" s="165">
        <v>0</v>
      </c>
      <c r="J23" s="165">
        <v>0</v>
      </c>
      <c r="K23" s="165">
        <v>0</v>
      </c>
      <c r="L23" s="6"/>
      <c r="M23" s="6"/>
      <c r="N23" s="165">
        <v>0</v>
      </c>
      <c r="O23" s="165">
        <v>0</v>
      </c>
      <c r="P23" s="165">
        <v>0</v>
      </c>
      <c r="Q23" s="165">
        <v>0</v>
      </c>
      <c r="R23" s="165">
        <v>0</v>
      </c>
      <c r="S23" s="165">
        <v>0</v>
      </c>
      <c r="T23" s="165">
        <v>0</v>
      </c>
      <c r="U23" s="165">
        <v>0</v>
      </c>
      <c r="V23" s="6"/>
      <c r="W23" s="6"/>
      <c r="X23" s="34">
        <v>0</v>
      </c>
      <c r="Y23" s="34">
        <v>0</v>
      </c>
      <c r="Z23" s="34">
        <v>0</v>
      </c>
      <c r="AA23" s="34">
        <v>0</v>
      </c>
      <c r="AB23" s="34">
        <v>0</v>
      </c>
      <c r="AC23" s="34">
        <v>0</v>
      </c>
      <c r="AD23" s="34">
        <v>0</v>
      </c>
      <c r="AE23" s="34">
        <v>0</v>
      </c>
      <c r="AF23" s="6"/>
      <c r="AG23" s="6"/>
    </row>
    <row r="24" spans="1:33">
      <c r="A24" s="82" t="s">
        <v>436</v>
      </c>
      <c r="B24" s="5" t="s">
        <v>676</v>
      </c>
      <c r="C24" s="31" t="s">
        <v>40</v>
      </c>
      <c r="D24" s="165">
        <v>323981432.53080499</v>
      </c>
      <c r="E24" s="165">
        <v>364679791.062482</v>
      </c>
      <c r="F24" s="165">
        <v>405274062.07983804</v>
      </c>
      <c r="G24" s="165">
        <v>460620690.84621197</v>
      </c>
      <c r="H24" s="165">
        <v>519713569.39667594</v>
      </c>
      <c r="I24" s="165">
        <v>590554478.31895006</v>
      </c>
      <c r="J24" s="165">
        <v>702143497.71001792</v>
      </c>
      <c r="K24" s="165">
        <v>846288456.57045996</v>
      </c>
      <c r="L24" s="6"/>
      <c r="M24" s="6"/>
      <c r="N24" s="165">
        <v>323981432.53080499</v>
      </c>
      <c r="O24" s="165">
        <v>364679791.062482</v>
      </c>
      <c r="P24" s="165">
        <v>405274062.07983804</v>
      </c>
      <c r="Q24" s="165">
        <v>460620690.84621197</v>
      </c>
      <c r="R24" s="165">
        <v>519713569.39667594</v>
      </c>
      <c r="S24" s="165">
        <v>590554478.31895006</v>
      </c>
      <c r="T24" s="165">
        <v>702143497.71001792</v>
      </c>
      <c r="U24" s="165">
        <v>846288456.57045996</v>
      </c>
      <c r="V24" s="6"/>
      <c r="W24" s="6"/>
      <c r="X24" s="34">
        <v>0</v>
      </c>
      <c r="Y24" s="34">
        <v>0</v>
      </c>
      <c r="Z24" s="34">
        <v>0</v>
      </c>
      <c r="AA24" s="34">
        <v>0</v>
      </c>
      <c r="AB24" s="34">
        <v>0</v>
      </c>
      <c r="AC24" s="34">
        <v>0</v>
      </c>
      <c r="AD24" s="34">
        <v>0</v>
      </c>
      <c r="AE24" s="34">
        <v>0</v>
      </c>
      <c r="AF24" s="6"/>
      <c r="AG24" s="6"/>
    </row>
    <row r="25" spans="1:33">
      <c r="A25" s="82"/>
      <c r="B25" s="99" t="s">
        <v>618</v>
      </c>
      <c r="C25" s="76"/>
      <c r="D25" s="97"/>
      <c r="E25" s="97"/>
      <c r="F25" s="97"/>
      <c r="G25" s="97"/>
      <c r="H25" s="97"/>
      <c r="I25" s="97"/>
      <c r="J25" s="97"/>
      <c r="K25" s="97"/>
      <c r="L25" s="6"/>
      <c r="M25" s="6"/>
      <c r="N25" s="97"/>
      <c r="O25" s="97"/>
      <c r="P25" s="97"/>
      <c r="Q25" s="97"/>
      <c r="R25" s="97"/>
      <c r="S25" s="97"/>
      <c r="T25" s="97"/>
      <c r="U25" s="97"/>
      <c r="V25" s="6"/>
      <c r="W25" s="6"/>
      <c r="X25" s="97"/>
      <c r="Y25" s="97"/>
      <c r="Z25" s="97"/>
      <c r="AA25" s="97"/>
      <c r="AB25" s="97"/>
      <c r="AC25" s="97"/>
      <c r="AD25" s="97"/>
      <c r="AE25" s="97"/>
      <c r="AF25" s="6"/>
      <c r="AG25" s="6"/>
    </row>
    <row r="26" spans="1:33">
      <c r="A26" s="82" t="s">
        <v>437</v>
      </c>
      <c r="B26" s="5" t="s">
        <v>79</v>
      </c>
      <c r="C26" s="31" t="s">
        <v>40</v>
      </c>
      <c r="D26" s="165">
        <v>730165070.3354609</v>
      </c>
      <c r="E26" s="165">
        <v>769899693.22568297</v>
      </c>
      <c r="F26" s="165">
        <v>813427558.73996902</v>
      </c>
      <c r="G26" s="165">
        <v>844928652.08873093</v>
      </c>
      <c r="H26" s="165">
        <v>895780744.89444399</v>
      </c>
      <c r="I26" s="165">
        <v>922684796.63238502</v>
      </c>
      <c r="J26" s="165">
        <v>959412603.88460195</v>
      </c>
      <c r="K26" s="165">
        <v>989629854.26939499</v>
      </c>
      <c r="L26" s="6"/>
      <c r="M26" s="6"/>
      <c r="N26" s="165">
        <v>730165070.3354609</v>
      </c>
      <c r="O26" s="165">
        <v>769899693.22568297</v>
      </c>
      <c r="P26" s="165">
        <v>813427558.73996902</v>
      </c>
      <c r="Q26" s="165">
        <v>844928652.08873093</v>
      </c>
      <c r="R26" s="165">
        <v>895780744.89444399</v>
      </c>
      <c r="S26" s="165">
        <v>922684796.63238502</v>
      </c>
      <c r="T26" s="165">
        <v>959412603.88460195</v>
      </c>
      <c r="U26" s="165">
        <v>989629854.26939499</v>
      </c>
      <c r="V26" s="6"/>
      <c r="W26" s="6"/>
      <c r="X26" s="34">
        <v>0</v>
      </c>
      <c r="Y26" s="34">
        <v>0</v>
      </c>
      <c r="Z26" s="34">
        <v>0</v>
      </c>
      <c r="AA26" s="34">
        <v>0</v>
      </c>
      <c r="AB26" s="34">
        <v>0</v>
      </c>
      <c r="AC26" s="34">
        <v>0</v>
      </c>
      <c r="AD26" s="34">
        <v>0</v>
      </c>
      <c r="AE26" s="34">
        <v>0</v>
      </c>
      <c r="AF26" s="6"/>
      <c r="AG26" s="6"/>
    </row>
    <row r="27" spans="1:33">
      <c r="A27" s="82" t="s">
        <v>438</v>
      </c>
      <c r="B27" s="5" t="s">
        <v>80</v>
      </c>
      <c r="C27" s="31" t="s">
        <v>40</v>
      </c>
      <c r="D27" s="165">
        <v>19486154.597451203</v>
      </c>
      <c r="E27" s="165">
        <v>27242803.164618399</v>
      </c>
      <c r="F27" s="165">
        <v>18972071.3408738</v>
      </c>
      <c r="G27" s="165">
        <v>36776729.870908499</v>
      </c>
      <c r="H27" s="165">
        <v>16304214.983669601</v>
      </c>
      <c r="I27" s="165">
        <v>26252464.793205302</v>
      </c>
      <c r="J27" s="165">
        <v>32517750.4792867</v>
      </c>
      <c r="K27" s="165">
        <v>17444998.690218501</v>
      </c>
      <c r="L27" s="6"/>
      <c r="M27" s="6"/>
      <c r="N27" s="165">
        <v>19486154.597451203</v>
      </c>
      <c r="O27" s="165">
        <v>27242803.164618399</v>
      </c>
      <c r="P27" s="165">
        <v>18972071.3408738</v>
      </c>
      <c r="Q27" s="165">
        <v>36776729.870908499</v>
      </c>
      <c r="R27" s="165">
        <v>16304214.983669601</v>
      </c>
      <c r="S27" s="165">
        <v>26252464.793205302</v>
      </c>
      <c r="T27" s="165">
        <v>32517750.4792867</v>
      </c>
      <c r="U27" s="165">
        <v>17444998.690218501</v>
      </c>
      <c r="V27" s="6"/>
      <c r="W27" s="6"/>
      <c r="X27" s="34">
        <v>0</v>
      </c>
      <c r="Y27" s="34">
        <v>0</v>
      </c>
      <c r="Z27" s="34">
        <v>0</v>
      </c>
      <c r="AA27" s="34">
        <v>0</v>
      </c>
      <c r="AB27" s="34">
        <v>0</v>
      </c>
      <c r="AC27" s="34">
        <v>0</v>
      </c>
      <c r="AD27" s="34">
        <v>0</v>
      </c>
      <c r="AE27" s="34">
        <v>0</v>
      </c>
      <c r="AF27" s="6"/>
      <c r="AG27" s="6"/>
    </row>
    <row r="28" spans="1:33">
      <c r="A28" s="82" t="s">
        <v>439</v>
      </c>
      <c r="B28" s="5" t="s">
        <v>81</v>
      </c>
      <c r="C28" s="31" t="s">
        <v>40</v>
      </c>
      <c r="D28" s="165">
        <v>-23723956.295474101</v>
      </c>
      <c r="E28" s="165">
        <v>-26047306.378753498</v>
      </c>
      <c r="F28" s="165">
        <v>-29386225.488680899</v>
      </c>
      <c r="G28" s="165">
        <v>-31592502.596976101</v>
      </c>
      <c r="H28" s="165">
        <v>-37345760.311790101</v>
      </c>
      <c r="I28" s="165">
        <v>-38709394.728249304</v>
      </c>
      <c r="J28" s="165">
        <v>-51013026.099669397</v>
      </c>
      <c r="K28" s="165">
        <v>-52906113.761198901</v>
      </c>
      <c r="L28" s="6"/>
      <c r="M28" s="6"/>
      <c r="N28" s="165">
        <v>-23723956.295474101</v>
      </c>
      <c r="O28" s="165">
        <v>-26047306.378753498</v>
      </c>
      <c r="P28" s="165">
        <v>-29386225.488680899</v>
      </c>
      <c r="Q28" s="165">
        <v>-31592502.596976101</v>
      </c>
      <c r="R28" s="165">
        <v>-37345760.311790101</v>
      </c>
      <c r="S28" s="165">
        <v>-38709394.728249304</v>
      </c>
      <c r="T28" s="165">
        <v>-51013026.099669397</v>
      </c>
      <c r="U28" s="165">
        <v>-52906113.761198901</v>
      </c>
      <c r="V28" s="6"/>
      <c r="W28" s="6"/>
      <c r="X28" s="34">
        <v>0</v>
      </c>
      <c r="Y28" s="34">
        <v>0</v>
      </c>
      <c r="Z28" s="34">
        <v>0</v>
      </c>
      <c r="AA28" s="34">
        <v>0</v>
      </c>
      <c r="AB28" s="34">
        <v>0</v>
      </c>
      <c r="AC28" s="34">
        <v>0</v>
      </c>
      <c r="AD28" s="34">
        <v>0</v>
      </c>
      <c r="AE28" s="34">
        <v>0</v>
      </c>
      <c r="AF28" s="6"/>
      <c r="AG28" s="6"/>
    </row>
    <row r="29" spans="1:33">
      <c r="A29" s="82" t="s">
        <v>660</v>
      </c>
      <c r="B29" s="5"/>
      <c r="C29" s="31" t="s">
        <v>40</v>
      </c>
      <c r="D29" s="165"/>
      <c r="E29" s="165"/>
      <c r="F29" s="165"/>
      <c r="G29" s="165"/>
      <c r="H29" s="165"/>
      <c r="I29" s="165"/>
      <c r="J29" s="165"/>
      <c r="K29" s="165"/>
      <c r="L29" s="6"/>
      <c r="M29" s="6"/>
      <c r="N29" s="165"/>
      <c r="O29" s="165"/>
      <c r="P29" s="165"/>
      <c r="Q29" s="165"/>
      <c r="R29" s="165"/>
      <c r="S29" s="165"/>
      <c r="T29" s="165"/>
      <c r="U29" s="165"/>
      <c r="V29" s="6"/>
      <c r="W29" s="6"/>
      <c r="X29" s="34"/>
      <c r="Y29" s="34"/>
      <c r="Z29" s="34"/>
      <c r="AA29" s="34"/>
      <c r="AB29" s="34"/>
      <c r="AC29" s="34"/>
      <c r="AD29" s="34"/>
      <c r="AE29" s="34"/>
      <c r="AF29" s="6"/>
      <c r="AG29" s="6"/>
    </row>
    <row r="30" spans="1:33">
      <c r="A30" s="82" t="s">
        <v>440</v>
      </c>
      <c r="B30" s="5" t="s">
        <v>82</v>
      </c>
      <c r="C30" s="31" t="s">
        <v>40</v>
      </c>
      <c r="D30" s="165">
        <v>43972424.588245302</v>
      </c>
      <c r="E30" s="165">
        <v>42332368.7284206</v>
      </c>
      <c r="F30" s="165">
        <v>41915247.496568799</v>
      </c>
      <c r="G30" s="165">
        <v>45667865.531780802</v>
      </c>
      <c r="H30" s="165">
        <v>47945597.066061303</v>
      </c>
      <c r="I30" s="165">
        <v>49184737.187261097</v>
      </c>
      <c r="J30" s="165">
        <v>48750240.239786103</v>
      </c>
      <c r="K30" s="165">
        <v>51161293.014645107</v>
      </c>
      <c r="N30" s="165">
        <v>43972424.588245302</v>
      </c>
      <c r="O30" s="165">
        <v>42332368.7284206</v>
      </c>
      <c r="P30" s="165">
        <v>41915247.496568799</v>
      </c>
      <c r="Q30" s="165">
        <v>45667865.531780802</v>
      </c>
      <c r="R30" s="165">
        <v>47945597.066061303</v>
      </c>
      <c r="S30" s="165">
        <v>49184737.187261097</v>
      </c>
      <c r="T30" s="165">
        <v>48750240.239786103</v>
      </c>
      <c r="U30" s="165">
        <v>51161293.014645107</v>
      </c>
      <c r="X30" s="34">
        <v>0</v>
      </c>
      <c r="Y30" s="34">
        <v>0</v>
      </c>
      <c r="Z30" s="34">
        <v>0</v>
      </c>
      <c r="AA30" s="34">
        <v>0</v>
      </c>
      <c r="AB30" s="34">
        <v>0</v>
      </c>
      <c r="AC30" s="34">
        <v>0</v>
      </c>
      <c r="AD30" s="34">
        <v>0</v>
      </c>
      <c r="AE30" s="34">
        <v>0</v>
      </c>
      <c r="AF30" s="6"/>
      <c r="AG30" s="6"/>
    </row>
    <row r="31" spans="1:33">
      <c r="A31" s="82" t="s">
        <v>441</v>
      </c>
      <c r="B31" s="5" t="s">
        <v>83</v>
      </c>
      <c r="C31" s="31" t="s">
        <v>40</v>
      </c>
      <c r="D31" s="165">
        <v>0</v>
      </c>
      <c r="E31" s="165">
        <v>0</v>
      </c>
      <c r="F31" s="165">
        <v>0</v>
      </c>
      <c r="G31" s="165">
        <v>0</v>
      </c>
      <c r="H31" s="165">
        <v>0</v>
      </c>
      <c r="I31" s="165">
        <v>0</v>
      </c>
      <c r="J31" s="165">
        <v>-37714.234610233099</v>
      </c>
      <c r="K31" s="165">
        <v>0</v>
      </c>
      <c r="L31" s="6"/>
      <c r="M31" s="6"/>
      <c r="N31" s="165">
        <v>0</v>
      </c>
      <c r="O31" s="165">
        <v>0</v>
      </c>
      <c r="P31" s="165">
        <v>0</v>
      </c>
      <c r="Q31" s="165">
        <v>0</v>
      </c>
      <c r="R31" s="165">
        <v>0</v>
      </c>
      <c r="S31" s="165">
        <v>0</v>
      </c>
      <c r="T31" s="165">
        <v>-37714.234610233099</v>
      </c>
      <c r="U31" s="165">
        <v>0</v>
      </c>
      <c r="V31" s="6"/>
      <c r="W31" s="6"/>
      <c r="X31" s="34">
        <v>0</v>
      </c>
      <c r="Y31" s="34">
        <v>0</v>
      </c>
      <c r="Z31" s="34">
        <v>0</v>
      </c>
      <c r="AA31" s="34">
        <v>0</v>
      </c>
      <c r="AB31" s="34">
        <v>0</v>
      </c>
      <c r="AC31" s="34">
        <v>0</v>
      </c>
      <c r="AD31" s="34">
        <v>0</v>
      </c>
      <c r="AE31" s="34">
        <v>0</v>
      </c>
      <c r="AF31" s="6"/>
      <c r="AG31" s="6"/>
    </row>
    <row r="32" spans="1:33">
      <c r="A32" s="82" t="s">
        <v>442</v>
      </c>
      <c r="B32" s="5" t="s">
        <v>676</v>
      </c>
      <c r="C32" s="31" t="s">
        <v>40</v>
      </c>
      <c r="D32" s="165">
        <v>769899693.22568297</v>
      </c>
      <c r="E32" s="165">
        <v>813427558.73996902</v>
      </c>
      <c r="F32" s="165">
        <v>844928652.08873093</v>
      </c>
      <c r="G32" s="165">
        <v>895780744.89444399</v>
      </c>
      <c r="H32" s="165">
        <v>922684796.63238502</v>
      </c>
      <c r="I32" s="165">
        <v>959412603.88460195</v>
      </c>
      <c r="J32" s="165">
        <v>989629854.26939499</v>
      </c>
      <c r="K32" s="165">
        <v>1005330032.2130599</v>
      </c>
      <c r="L32" s="6"/>
      <c r="M32" s="6"/>
      <c r="N32" s="165">
        <v>769899693.22568297</v>
      </c>
      <c r="O32" s="165">
        <v>813427558.73996902</v>
      </c>
      <c r="P32" s="165">
        <v>844928652.08873093</v>
      </c>
      <c r="Q32" s="165">
        <v>895780744.89444399</v>
      </c>
      <c r="R32" s="165">
        <v>922684796.63238502</v>
      </c>
      <c r="S32" s="165">
        <v>959412603.88460195</v>
      </c>
      <c r="T32" s="165">
        <v>989629854.26939499</v>
      </c>
      <c r="U32" s="165">
        <v>1005330032.2130599</v>
      </c>
      <c r="V32" s="6"/>
      <c r="W32" s="6"/>
      <c r="X32" s="34">
        <v>0</v>
      </c>
      <c r="Y32" s="34">
        <v>0</v>
      </c>
      <c r="Z32" s="34">
        <v>0</v>
      </c>
      <c r="AA32" s="34">
        <v>0</v>
      </c>
      <c r="AB32" s="34">
        <v>0</v>
      </c>
      <c r="AC32" s="34">
        <v>0</v>
      </c>
      <c r="AD32" s="34">
        <v>0</v>
      </c>
      <c r="AE32" s="34">
        <v>0</v>
      </c>
      <c r="AF32" s="6"/>
      <c r="AG32" s="6"/>
    </row>
    <row r="33" spans="1:33">
      <c r="A33" s="82"/>
      <c r="B33" s="99" t="s">
        <v>84</v>
      </c>
      <c r="C33" s="76"/>
      <c r="D33" s="97"/>
      <c r="E33" s="97"/>
      <c r="F33" s="97"/>
      <c r="G33" s="97"/>
      <c r="H33" s="97"/>
      <c r="I33" s="97"/>
      <c r="J33" s="97"/>
      <c r="K33" s="97"/>
      <c r="L33" s="6"/>
      <c r="M33" s="6"/>
      <c r="N33" s="97"/>
      <c r="O33" s="97"/>
      <c r="P33" s="97"/>
      <c r="Q33" s="97"/>
      <c r="R33" s="97"/>
      <c r="S33" s="97"/>
      <c r="T33" s="97"/>
      <c r="U33" s="97"/>
      <c r="V33" s="6"/>
      <c r="W33" s="6"/>
      <c r="X33" s="97"/>
      <c r="Y33" s="97"/>
      <c r="Z33" s="97"/>
      <c r="AA33" s="97"/>
      <c r="AB33" s="97"/>
      <c r="AC33" s="97"/>
      <c r="AD33" s="97"/>
      <c r="AE33" s="97"/>
      <c r="AF33" s="6"/>
      <c r="AG33" s="6"/>
    </row>
    <row r="34" spans="1:33">
      <c r="A34" s="82" t="s">
        <v>443</v>
      </c>
      <c r="B34" s="5" t="s">
        <v>79</v>
      </c>
      <c r="C34" s="31" t="s">
        <v>40</v>
      </c>
      <c r="D34" s="165">
        <v>382001607.42877597</v>
      </c>
      <c r="E34" s="165">
        <v>394345448.456222</v>
      </c>
      <c r="F34" s="165">
        <v>414344106.97726899</v>
      </c>
      <c r="G34" s="165">
        <v>426387810.89128298</v>
      </c>
      <c r="H34" s="165">
        <v>447955145.45772302</v>
      </c>
      <c r="I34" s="165">
        <v>457383418.36782902</v>
      </c>
      <c r="J34" s="165">
        <v>466222493.094868</v>
      </c>
      <c r="K34" s="165">
        <v>475973302.66239601</v>
      </c>
      <c r="L34" s="6"/>
      <c r="M34" s="6"/>
      <c r="N34" s="165">
        <v>382001607.42877597</v>
      </c>
      <c r="O34" s="165">
        <v>394345448.456222</v>
      </c>
      <c r="P34" s="165">
        <v>414344106.97726899</v>
      </c>
      <c r="Q34" s="165">
        <v>426387810.89128298</v>
      </c>
      <c r="R34" s="165">
        <v>447955145.45772302</v>
      </c>
      <c r="S34" s="165">
        <v>457383418.36782902</v>
      </c>
      <c r="T34" s="165">
        <v>466222493.094868</v>
      </c>
      <c r="U34" s="165">
        <v>475973302.66239601</v>
      </c>
      <c r="V34" s="6"/>
      <c r="W34" s="6"/>
      <c r="X34" s="34">
        <v>0</v>
      </c>
      <c r="Y34" s="34">
        <v>0</v>
      </c>
      <c r="Z34" s="34">
        <v>0</v>
      </c>
      <c r="AA34" s="34">
        <v>0</v>
      </c>
      <c r="AB34" s="34">
        <v>0</v>
      </c>
      <c r="AC34" s="34">
        <v>0</v>
      </c>
      <c r="AD34" s="34">
        <v>0</v>
      </c>
      <c r="AE34" s="34">
        <v>0</v>
      </c>
      <c r="AF34" s="6"/>
      <c r="AG34" s="6"/>
    </row>
    <row r="35" spans="1:33">
      <c r="A35" s="82" t="s">
        <v>444</v>
      </c>
      <c r="B35" s="5" t="s">
        <v>80</v>
      </c>
      <c r="C35" s="31" t="s">
        <v>40</v>
      </c>
      <c r="D35" s="165">
        <v>10194602.126628801</v>
      </c>
      <c r="E35" s="165">
        <v>13953863.763921399</v>
      </c>
      <c r="F35" s="165">
        <v>9664002.4950966202</v>
      </c>
      <c r="G35" s="165">
        <v>18559140.233476102</v>
      </c>
      <c r="H35" s="165">
        <v>8153286.43332732</v>
      </c>
      <c r="I35" s="165">
        <v>13013590.482385799</v>
      </c>
      <c r="J35" s="165">
        <v>15801863.178476</v>
      </c>
      <c r="K35" s="165">
        <v>8390362.9278186318</v>
      </c>
      <c r="L35" s="6"/>
      <c r="M35" s="6"/>
      <c r="N35" s="165">
        <v>10194602.126628801</v>
      </c>
      <c r="O35" s="165">
        <v>13953863.763921399</v>
      </c>
      <c r="P35" s="165">
        <v>9664002.4950966202</v>
      </c>
      <c r="Q35" s="165">
        <v>18559140.233476102</v>
      </c>
      <c r="R35" s="165">
        <v>8153286.43332732</v>
      </c>
      <c r="S35" s="165">
        <v>13013590.482385799</v>
      </c>
      <c r="T35" s="165">
        <v>15801863.178476</v>
      </c>
      <c r="U35" s="165">
        <v>8390362.9278186318</v>
      </c>
      <c r="V35" s="6"/>
      <c r="W35" s="6"/>
      <c r="X35" s="34">
        <v>0</v>
      </c>
      <c r="Y35" s="34">
        <v>0</v>
      </c>
      <c r="Z35" s="34">
        <v>0</v>
      </c>
      <c r="AA35" s="34">
        <v>0</v>
      </c>
      <c r="AB35" s="34">
        <v>0</v>
      </c>
      <c r="AC35" s="34">
        <v>0</v>
      </c>
      <c r="AD35" s="34">
        <v>0</v>
      </c>
      <c r="AE35" s="34">
        <v>0</v>
      </c>
      <c r="AF35" s="6"/>
      <c r="AG35" s="6"/>
    </row>
    <row r="36" spans="1:33">
      <c r="A36" s="82" t="s">
        <v>445</v>
      </c>
      <c r="B36" s="5" t="s">
        <v>81</v>
      </c>
      <c r="C36" s="31" t="s">
        <v>40</v>
      </c>
      <c r="D36" s="165">
        <v>-13943950.3462185</v>
      </c>
      <c r="E36" s="165">
        <v>-15390167.8576908</v>
      </c>
      <c r="F36" s="165">
        <v>-18324231.165687799</v>
      </c>
      <c r="G36" s="165">
        <v>-19904388.8940548</v>
      </c>
      <c r="H36" s="165">
        <v>-24292498.8140104</v>
      </c>
      <c r="I36" s="165">
        <v>-24835946.898851901</v>
      </c>
      <c r="J36" s="165">
        <v>-24672658.4957592</v>
      </c>
      <c r="K36" s="165">
        <v>-25398817.180632699</v>
      </c>
      <c r="L36" s="6"/>
      <c r="M36" s="6"/>
      <c r="N36" s="165">
        <v>-13943950.3462185</v>
      </c>
      <c r="O36" s="165">
        <v>-15390167.8576908</v>
      </c>
      <c r="P36" s="165">
        <v>-18324231.165687799</v>
      </c>
      <c r="Q36" s="165">
        <v>-19904388.8940548</v>
      </c>
      <c r="R36" s="165">
        <v>-24292498.8140104</v>
      </c>
      <c r="S36" s="165">
        <v>-24835946.898851901</v>
      </c>
      <c r="T36" s="165">
        <v>-24672658.4957592</v>
      </c>
      <c r="U36" s="165">
        <v>-25398817.180632699</v>
      </c>
      <c r="V36" s="6"/>
      <c r="W36" s="6"/>
      <c r="X36" s="34">
        <v>0</v>
      </c>
      <c r="Y36" s="34">
        <v>0</v>
      </c>
      <c r="Z36" s="34">
        <v>0</v>
      </c>
      <c r="AA36" s="34">
        <v>0</v>
      </c>
      <c r="AB36" s="34">
        <v>0</v>
      </c>
      <c r="AC36" s="34">
        <v>0</v>
      </c>
      <c r="AD36" s="34">
        <v>0</v>
      </c>
      <c r="AE36" s="34">
        <v>0</v>
      </c>
      <c r="AF36" s="6"/>
      <c r="AG36" s="6"/>
    </row>
    <row r="37" spans="1:33">
      <c r="A37" s="82" t="s">
        <v>661</v>
      </c>
      <c r="B37" s="5"/>
      <c r="C37" s="31" t="s">
        <v>40</v>
      </c>
      <c r="D37" s="165"/>
      <c r="E37" s="165"/>
      <c r="F37" s="165"/>
      <c r="G37" s="165"/>
      <c r="H37" s="165"/>
      <c r="I37" s="165"/>
      <c r="J37" s="165"/>
      <c r="K37" s="165"/>
      <c r="L37" s="6"/>
      <c r="M37" s="6"/>
      <c r="N37" s="165"/>
      <c r="O37" s="165"/>
      <c r="P37" s="165"/>
      <c r="Q37" s="165"/>
      <c r="R37" s="165"/>
      <c r="S37" s="165"/>
      <c r="T37" s="165"/>
      <c r="U37" s="165"/>
      <c r="V37" s="6"/>
      <c r="W37" s="6"/>
      <c r="X37" s="34"/>
      <c r="Y37" s="34"/>
      <c r="Z37" s="34"/>
      <c r="AA37" s="34"/>
      <c r="AB37" s="34"/>
      <c r="AC37" s="34"/>
      <c r="AD37" s="34"/>
      <c r="AE37" s="34"/>
      <c r="AF37" s="6"/>
      <c r="AG37" s="6"/>
    </row>
    <row r="38" spans="1:33">
      <c r="A38" s="82" t="s">
        <v>446</v>
      </c>
      <c r="B38" s="5" t="s">
        <v>82</v>
      </c>
      <c r="C38" s="31" t="s">
        <v>40</v>
      </c>
      <c r="D38" s="165">
        <v>17353229.584576599</v>
      </c>
      <c r="E38" s="165">
        <v>22589549.406529602</v>
      </c>
      <c r="F38" s="165">
        <v>22341150.7126722</v>
      </c>
      <c r="G38" s="165">
        <v>24747359.273293599</v>
      </c>
      <c r="H38" s="165">
        <v>26605340.689109098</v>
      </c>
      <c r="I38" s="165">
        <v>21204022.326547001</v>
      </c>
      <c r="J38" s="165">
        <v>19212734.7131184</v>
      </c>
      <c r="K38" s="165">
        <v>16707512.3227564</v>
      </c>
      <c r="N38" s="165">
        <v>17353229.584576599</v>
      </c>
      <c r="O38" s="165">
        <v>22589549.406529602</v>
      </c>
      <c r="P38" s="165">
        <v>22341150.7126722</v>
      </c>
      <c r="Q38" s="165">
        <v>24747359.273293599</v>
      </c>
      <c r="R38" s="165">
        <v>26605340.689109098</v>
      </c>
      <c r="S38" s="165">
        <v>21204022.326547001</v>
      </c>
      <c r="T38" s="165">
        <v>19212734.7131184</v>
      </c>
      <c r="U38" s="165">
        <v>16707512.3227564</v>
      </c>
      <c r="X38" s="34">
        <v>0</v>
      </c>
      <c r="Y38" s="34">
        <v>0</v>
      </c>
      <c r="Z38" s="34">
        <v>0</v>
      </c>
      <c r="AA38" s="34">
        <v>0</v>
      </c>
      <c r="AB38" s="34">
        <v>0</v>
      </c>
      <c r="AC38" s="34">
        <v>0</v>
      </c>
      <c r="AD38" s="34">
        <v>0</v>
      </c>
      <c r="AE38" s="34">
        <v>0</v>
      </c>
      <c r="AF38" s="6"/>
      <c r="AG38" s="6"/>
    </row>
    <row r="39" spans="1:33">
      <c r="A39" s="82" t="s">
        <v>447</v>
      </c>
      <c r="B39" s="5" t="s">
        <v>83</v>
      </c>
      <c r="C39" s="31" t="s">
        <v>40</v>
      </c>
      <c r="D39" s="165">
        <v>-1260040.3375407599</v>
      </c>
      <c r="E39" s="165">
        <v>-1154586.7917126301</v>
      </c>
      <c r="F39" s="165">
        <v>-1637218.1280676301</v>
      </c>
      <c r="G39" s="165">
        <v>-1834776.0462742599</v>
      </c>
      <c r="H39" s="165">
        <v>-1037855.3983203601</v>
      </c>
      <c r="I39" s="165">
        <v>-542591.18304215698</v>
      </c>
      <c r="J39" s="165">
        <v>-591129.82830721792</v>
      </c>
      <c r="K39" s="165">
        <v>-510516.78352412803</v>
      </c>
      <c r="L39" s="6"/>
      <c r="M39" s="6"/>
      <c r="N39" s="165">
        <v>-1260040.3375407599</v>
      </c>
      <c r="O39" s="165">
        <v>-1154586.7917126301</v>
      </c>
      <c r="P39" s="165">
        <v>-1637218.1280676301</v>
      </c>
      <c r="Q39" s="165">
        <v>-1834776.0462742599</v>
      </c>
      <c r="R39" s="165">
        <v>-1037855.3983203601</v>
      </c>
      <c r="S39" s="165">
        <v>-542591.18304215698</v>
      </c>
      <c r="T39" s="165">
        <v>-591129.82830721792</v>
      </c>
      <c r="U39" s="165">
        <v>-510516.78352412803</v>
      </c>
      <c r="V39" s="6"/>
      <c r="W39" s="6"/>
      <c r="X39" s="34">
        <v>0</v>
      </c>
      <c r="Y39" s="34">
        <v>0</v>
      </c>
      <c r="Z39" s="34">
        <v>0</v>
      </c>
      <c r="AA39" s="34">
        <v>0</v>
      </c>
      <c r="AB39" s="34">
        <v>0</v>
      </c>
      <c r="AC39" s="34">
        <v>0</v>
      </c>
      <c r="AD39" s="34">
        <v>0</v>
      </c>
      <c r="AE39" s="34">
        <v>0</v>
      </c>
      <c r="AF39" s="6"/>
      <c r="AG39" s="6"/>
    </row>
    <row r="40" spans="1:33">
      <c r="A40" s="82" t="s">
        <v>448</v>
      </c>
      <c r="B40" s="5" t="s">
        <v>676</v>
      </c>
      <c r="C40" s="31" t="s">
        <v>40</v>
      </c>
      <c r="D40" s="165">
        <v>394345448.456222</v>
      </c>
      <c r="E40" s="165">
        <v>414344106.97726899</v>
      </c>
      <c r="F40" s="165">
        <v>426387810.89128298</v>
      </c>
      <c r="G40" s="165">
        <v>447955145.45772302</v>
      </c>
      <c r="H40" s="165">
        <v>457383418.36782902</v>
      </c>
      <c r="I40" s="165">
        <v>466222493.094868</v>
      </c>
      <c r="J40" s="165">
        <v>475973302.66239601</v>
      </c>
      <c r="K40" s="165">
        <v>475161843.94881403</v>
      </c>
      <c r="L40" s="6"/>
      <c r="M40" s="6"/>
      <c r="N40" s="165">
        <v>394345448.456222</v>
      </c>
      <c r="O40" s="165">
        <v>414344106.97726899</v>
      </c>
      <c r="P40" s="165">
        <v>426387810.89128298</v>
      </c>
      <c r="Q40" s="165">
        <v>447955145.45772302</v>
      </c>
      <c r="R40" s="165">
        <v>457383418.36782902</v>
      </c>
      <c r="S40" s="165">
        <v>466222493.094868</v>
      </c>
      <c r="T40" s="165">
        <v>475973302.66239601</v>
      </c>
      <c r="U40" s="165">
        <v>475161843.94881403</v>
      </c>
      <c r="V40" s="6"/>
      <c r="W40" s="6"/>
      <c r="X40" s="34">
        <v>0</v>
      </c>
      <c r="Y40" s="34">
        <v>0</v>
      </c>
      <c r="Z40" s="34">
        <v>0</v>
      </c>
      <c r="AA40" s="34">
        <v>0</v>
      </c>
      <c r="AB40" s="34">
        <v>0</v>
      </c>
      <c r="AC40" s="34">
        <v>0</v>
      </c>
      <c r="AD40" s="34">
        <v>0</v>
      </c>
      <c r="AE40" s="34">
        <v>0</v>
      </c>
      <c r="AF40" s="6"/>
      <c r="AG40" s="6"/>
    </row>
    <row r="41" spans="1:33">
      <c r="B41" s="99" t="s">
        <v>619</v>
      </c>
      <c r="C41" s="76"/>
      <c r="D41" s="97"/>
      <c r="E41" s="97"/>
      <c r="F41" s="97"/>
      <c r="G41" s="97"/>
      <c r="H41" s="97"/>
      <c r="I41" s="97"/>
      <c r="J41" s="97"/>
      <c r="K41" s="97"/>
      <c r="L41" s="6"/>
      <c r="M41" s="6"/>
      <c r="N41" s="97"/>
      <c r="O41" s="97"/>
      <c r="P41" s="97"/>
      <c r="Q41" s="97"/>
      <c r="R41" s="97"/>
      <c r="S41" s="97"/>
      <c r="T41" s="97"/>
      <c r="U41" s="97"/>
      <c r="V41" s="6"/>
      <c r="W41" s="6"/>
      <c r="X41" s="97"/>
      <c r="Y41" s="97"/>
      <c r="Z41" s="97"/>
      <c r="AA41" s="97"/>
      <c r="AB41" s="97"/>
      <c r="AC41" s="97"/>
      <c r="AD41" s="97"/>
      <c r="AE41" s="97"/>
      <c r="AF41" s="6"/>
      <c r="AG41" s="6"/>
    </row>
    <row r="42" spans="1:33">
      <c r="A42" s="82" t="s">
        <v>449</v>
      </c>
      <c r="B42" s="5" t="s">
        <v>79</v>
      </c>
      <c r="C42" s="31" t="s">
        <v>40</v>
      </c>
      <c r="D42" s="165">
        <v>109471611.378959</v>
      </c>
      <c r="E42" s="165">
        <v>118326751.90426001</v>
      </c>
      <c r="F42" s="165">
        <v>138592089.20956901</v>
      </c>
      <c r="G42" s="165">
        <v>160986654.44611302</v>
      </c>
      <c r="H42" s="165">
        <v>171781540.85719699</v>
      </c>
      <c r="I42" s="165">
        <v>175633548.70393401</v>
      </c>
      <c r="J42" s="165">
        <v>178277523.79709297</v>
      </c>
      <c r="K42" s="165">
        <v>195684150.35447699</v>
      </c>
      <c r="L42" s="6"/>
      <c r="M42" s="6"/>
      <c r="N42" s="165">
        <v>109471611.378959</v>
      </c>
      <c r="O42" s="165">
        <v>118326751.90426001</v>
      </c>
      <c r="P42" s="165">
        <v>138592089.20956901</v>
      </c>
      <c r="Q42" s="165">
        <v>160986654.44611302</v>
      </c>
      <c r="R42" s="165">
        <v>171781540.85719699</v>
      </c>
      <c r="S42" s="165">
        <v>175633548.70393401</v>
      </c>
      <c r="T42" s="165">
        <v>178277523.79709297</v>
      </c>
      <c r="U42" s="165">
        <v>195684150.35447699</v>
      </c>
      <c r="V42" s="6"/>
      <c r="W42" s="6"/>
      <c r="X42" s="34">
        <v>0</v>
      </c>
      <c r="Y42" s="34">
        <v>0</v>
      </c>
      <c r="Z42" s="34">
        <v>0</v>
      </c>
      <c r="AA42" s="34">
        <v>0</v>
      </c>
      <c r="AB42" s="34">
        <v>0</v>
      </c>
      <c r="AC42" s="34">
        <v>0</v>
      </c>
      <c r="AD42" s="34">
        <v>0</v>
      </c>
      <c r="AE42" s="34">
        <v>0</v>
      </c>
      <c r="AF42" s="6"/>
      <c r="AG42" s="6"/>
    </row>
    <row r="43" spans="1:33">
      <c r="A43" s="82" t="s">
        <v>450</v>
      </c>
      <c r="B43" s="5" t="s">
        <v>80</v>
      </c>
      <c r="C43" s="31" t="s">
        <v>40</v>
      </c>
      <c r="D43" s="165">
        <v>2921504.7802580204</v>
      </c>
      <c r="E43" s="165">
        <v>4186977.1342946296</v>
      </c>
      <c r="F43" s="165">
        <v>3232468.5529928403</v>
      </c>
      <c r="G43" s="165">
        <v>7007174.7345174002</v>
      </c>
      <c r="H43" s="165">
        <v>3126616.85164019</v>
      </c>
      <c r="I43" s="165">
        <v>4997170.8330778601</v>
      </c>
      <c r="J43" s="165">
        <v>6042430.55743331</v>
      </c>
      <c r="K43" s="165">
        <v>3449481.3711441602</v>
      </c>
      <c r="L43" s="6"/>
      <c r="M43" s="6"/>
      <c r="N43" s="165">
        <v>2921504.7802580204</v>
      </c>
      <c r="O43" s="165">
        <v>4186977.1342946296</v>
      </c>
      <c r="P43" s="165">
        <v>3232468.5529928403</v>
      </c>
      <c r="Q43" s="165">
        <v>7007174.7345174002</v>
      </c>
      <c r="R43" s="165">
        <v>3126616.85164019</v>
      </c>
      <c r="S43" s="165">
        <v>4997170.8330778601</v>
      </c>
      <c r="T43" s="165">
        <v>6042430.55743331</v>
      </c>
      <c r="U43" s="165">
        <v>3449481.3711441602</v>
      </c>
      <c r="V43" s="6"/>
      <c r="W43" s="6"/>
      <c r="X43" s="34">
        <v>0</v>
      </c>
      <c r="Y43" s="34">
        <v>0</v>
      </c>
      <c r="Z43" s="34">
        <v>0</v>
      </c>
      <c r="AA43" s="34">
        <v>0</v>
      </c>
      <c r="AB43" s="34">
        <v>0</v>
      </c>
      <c r="AC43" s="34">
        <v>0</v>
      </c>
      <c r="AD43" s="34">
        <v>0</v>
      </c>
      <c r="AE43" s="34">
        <v>0</v>
      </c>
      <c r="AF43" s="6"/>
      <c r="AG43" s="6"/>
    </row>
    <row r="44" spans="1:33">
      <c r="A44" s="82" t="s">
        <v>451</v>
      </c>
      <c r="B44" s="5" t="s">
        <v>81</v>
      </c>
      <c r="C44" s="31" t="s">
        <v>40</v>
      </c>
      <c r="D44" s="165">
        <v>-6690569.7890684893</v>
      </c>
      <c r="E44" s="165">
        <v>-7607270.4003313603</v>
      </c>
      <c r="F44" s="165">
        <v>-8139327.7358286493</v>
      </c>
      <c r="G44" s="165">
        <v>-9333910.8103308417</v>
      </c>
      <c r="H44" s="165">
        <v>-10922183.860936901</v>
      </c>
      <c r="I44" s="165">
        <v>-9720259.1026661694</v>
      </c>
      <c r="J44" s="165">
        <v>-7012790.4073948702</v>
      </c>
      <c r="K44" s="165">
        <v>-7305184.0119502004</v>
      </c>
      <c r="N44" s="165">
        <v>-6690569.7890684893</v>
      </c>
      <c r="O44" s="165">
        <v>-7607270.4003313603</v>
      </c>
      <c r="P44" s="165">
        <v>-8139327.7358286493</v>
      </c>
      <c r="Q44" s="165">
        <v>-9333910.8103308417</v>
      </c>
      <c r="R44" s="165">
        <v>-10922183.860936901</v>
      </c>
      <c r="S44" s="165">
        <v>-9720259.1026661694</v>
      </c>
      <c r="T44" s="165">
        <v>-7012790.4073948702</v>
      </c>
      <c r="U44" s="165">
        <v>-7305184.0119502004</v>
      </c>
      <c r="X44" s="34">
        <v>0</v>
      </c>
      <c r="Y44" s="34">
        <v>0</v>
      </c>
      <c r="Z44" s="34">
        <v>0</v>
      </c>
      <c r="AA44" s="34">
        <v>0</v>
      </c>
      <c r="AB44" s="34">
        <v>0</v>
      </c>
      <c r="AC44" s="34">
        <v>0</v>
      </c>
      <c r="AD44" s="34">
        <v>0</v>
      </c>
      <c r="AE44" s="34">
        <v>0</v>
      </c>
      <c r="AF44" s="6"/>
      <c r="AG44" s="6"/>
    </row>
    <row r="45" spans="1:33">
      <c r="A45" s="82" t="s">
        <v>662</v>
      </c>
      <c r="B45" s="5"/>
      <c r="C45" s="31" t="s">
        <v>40</v>
      </c>
      <c r="D45" s="165"/>
      <c r="E45" s="165"/>
      <c r="F45" s="165"/>
      <c r="G45" s="165"/>
      <c r="H45" s="165"/>
      <c r="I45" s="165"/>
      <c r="J45" s="165"/>
      <c r="K45" s="165"/>
      <c r="L45" s="6"/>
      <c r="M45" s="6"/>
      <c r="N45" s="165"/>
      <c r="O45" s="165"/>
      <c r="P45" s="165"/>
      <c r="Q45" s="165"/>
      <c r="R45" s="165"/>
      <c r="S45" s="165"/>
      <c r="T45" s="165"/>
      <c r="U45" s="165"/>
      <c r="V45" s="6"/>
      <c r="W45" s="6"/>
      <c r="X45" s="34"/>
      <c r="Y45" s="34"/>
      <c r="Z45" s="34"/>
      <c r="AA45" s="34"/>
      <c r="AB45" s="34"/>
      <c r="AC45" s="34"/>
      <c r="AD45" s="34"/>
      <c r="AE45" s="34"/>
      <c r="AF45" s="6"/>
      <c r="AG45" s="6"/>
    </row>
    <row r="46" spans="1:33">
      <c r="A46" s="82" t="s">
        <v>452</v>
      </c>
      <c r="B46" s="5" t="s">
        <v>82</v>
      </c>
      <c r="C46" s="31" t="s">
        <v>40</v>
      </c>
      <c r="D46" s="165">
        <v>12624205.5341115</v>
      </c>
      <c r="E46" s="165">
        <v>23685630.571345702</v>
      </c>
      <c r="F46" s="165">
        <v>27301424.419380497</v>
      </c>
      <c r="G46" s="165">
        <v>13121622.4868972</v>
      </c>
      <c r="H46" s="165">
        <v>11647574.856033299</v>
      </c>
      <c r="I46" s="165">
        <v>9931798.9812981505</v>
      </c>
      <c r="J46" s="165">
        <v>18376986.407345399</v>
      </c>
      <c r="K46" s="165">
        <v>18848827.000504598</v>
      </c>
      <c r="L46" s="6"/>
      <c r="M46" s="6"/>
      <c r="N46" s="165">
        <v>12624205.5341115</v>
      </c>
      <c r="O46" s="165">
        <v>23685630.571345702</v>
      </c>
      <c r="P46" s="165">
        <v>27301424.419380497</v>
      </c>
      <c r="Q46" s="165">
        <v>13121622.4868972</v>
      </c>
      <c r="R46" s="165">
        <v>11647574.856033299</v>
      </c>
      <c r="S46" s="165">
        <v>9931798.9812981505</v>
      </c>
      <c r="T46" s="165">
        <v>18376986.407345399</v>
      </c>
      <c r="U46" s="165">
        <v>18848827.000504598</v>
      </c>
      <c r="V46" s="6"/>
      <c r="W46" s="6"/>
      <c r="X46" s="34">
        <v>0</v>
      </c>
      <c r="Y46" s="34">
        <v>0</v>
      </c>
      <c r="Z46" s="34">
        <v>0</v>
      </c>
      <c r="AA46" s="34">
        <v>0</v>
      </c>
      <c r="AB46" s="34">
        <v>0</v>
      </c>
      <c r="AC46" s="34">
        <v>0</v>
      </c>
      <c r="AD46" s="34">
        <v>0</v>
      </c>
      <c r="AE46" s="34">
        <v>0</v>
      </c>
      <c r="AF46" s="6"/>
      <c r="AG46" s="6"/>
    </row>
    <row r="47" spans="1:33">
      <c r="A47" s="82" t="s">
        <v>453</v>
      </c>
      <c r="B47" s="5" t="s">
        <v>83</v>
      </c>
      <c r="C47" s="31" t="s">
        <v>40</v>
      </c>
      <c r="D47" s="165">
        <v>0</v>
      </c>
      <c r="E47" s="165">
        <v>0</v>
      </c>
      <c r="F47" s="165">
        <v>0</v>
      </c>
      <c r="G47" s="165">
        <v>0</v>
      </c>
      <c r="H47" s="165">
        <v>0</v>
      </c>
      <c r="I47" s="165">
        <v>-2564735.61855016</v>
      </c>
      <c r="J47" s="165">
        <v>0</v>
      </c>
      <c r="K47" s="165">
        <v>-3038990.0450345897</v>
      </c>
      <c r="L47" s="6"/>
      <c r="M47" s="6"/>
      <c r="N47" s="165">
        <v>0</v>
      </c>
      <c r="O47" s="165">
        <v>0</v>
      </c>
      <c r="P47" s="165">
        <v>0</v>
      </c>
      <c r="Q47" s="165">
        <v>0</v>
      </c>
      <c r="R47" s="165">
        <v>0</v>
      </c>
      <c r="S47" s="165">
        <v>-2564735.61855016</v>
      </c>
      <c r="T47" s="165">
        <v>0</v>
      </c>
      <c r="U47" s="165">
        <v>-3038990.0450345897</v>
      </c>
      <c r="V47" s="6"/>
      <c r="W47" s="6"/>
      <c r="X47" s="34">
        <v>0</v>
      </c>
      <c r="Y47" s="34">
        <v>0</v>
      </c>
      <c r="Z47" s="34">
        <v>0</v>
      </c>
      <c r="AA47" s="34">
        <v>0</v>
      </c>
      <c r="AB47" s="34">
        <v>0</v>
      </c>
      <c r="AC47" s="34">
        <v>0</v>
      </c>
      <c r="AD47" s="34">
        <v>0</v>
      </c>
      <c r="AE47" s="34">
        <v>0</v>
      </c>
      <c r="AF47" s="6"/>
      <c r="AG47" s="6"/>
    </row>
    <row r="48" spans="1:33">
      <c r="A48" s="82" t="s">
        <v>454</v>
      </c>
      <c r="B48" s="5" t="s">
        <v>676</v>
      </c>
      <c r="C48" s="31" t="s">
        <v>40</v>
      </c>
      <c r="D48" s="165">
        <v>118326751.90426001</v>
      </c>
      <c r="E48" s="165">
        <v>138592089.20956901</v>
      </c>
      <c r="F48" s="165">
        <v>160986654.44611302</v>
      </c>
      <c r="G48" s="165">
        <v>171781540.85719699</v>
      </c>
      <c r="H48" s="165">
        <v>175633548.70393401</v>
      </c>
      <c r="I48" s="165">
        <v>178277523.79709297</v>
      </c>
      <c r="J48" s="165">
        <v>195684150.35447699</v>
      </c>
      <c r="K48" s="165">
        <v>207638284.66914099</v>
      </c>
      <c r="L48" s="6"/>
      <c r="M48" s="6"/>
      <c r="N48" s="165">
        <v>118326751.90426001</v>
      </c>
      <c r="O48" s="165">
        <v>138592089.20956901</v>
      </c>
      <c r="P48" s="165">
        <v>160986654.44611302</v>
      </c>
      <c r="Q48" s="165">
        <v>171781540.85719699</v>
      </c>
      <c r="R48" s="165">
        <v>175633548.70393401</v>
      </c>
      <c r="S48" s="165">
        <v>178277523.79709297</v>
      </c>
      <c r="T48" s="165">
        <v>195684150.35447699</v>
      </c>
      <c r="U48" s="165">
        <v>207638284.66914099</v>
      </c>
      <c r="V48" s="6"/>
      <c r="W48" s="6"/>
      <c r="X48" s="34">
        <v>0</v>
      </c>
      <c r="Y48" s="34">
        <v>0</v>
      </c>
      <c r="Z48" s="34">
        <v>0</v>
      </c>
      <c r="AA48" s="34">
        <v>0</v>
      </c>
      <c r="AB48" s="34">
        <v>0</v>
      </c>
      <c r="AC48" s="34">
        <v>0</v>
      </c>
      <c r="AD48" s="34">
        <v>0</v>
      </c>
      <c r="AE48" s="34">
        <v>0</v>
      </c>
      <c r="AF48" s="6"/>
      <c r="AG48" s="6"/>
    </row>
    <row r="49" spans="1:33">
      <c r="B49" s="99" t="s">
        <v>620</v>
      </c>
      <c r="C49" s="76"/>
      <c r="D49" s="97"/>
      <c r="E49" s="97"/>
      <c r="F49" s="97"/>
      <c r="G49" s="97"/>
      <c r="H49" s="97"/>
      <c r="I49" s="97"/>
      <c r="J49" s="97"/>
      <c r="K49" s="97"/>
      <c r="L49" s="6"/>
      <c r="M49" s="6"/>
      <c r="N49" s="97"/>
      <c r="O49" s="97"/>
      <c r="P49" s="97"/>
      <c r="Q49" s="97"/>
      <c r="R49" s="97"/>
      <c r="S49" s="97"/>
      <c r="T49" s="97"/>
      <c r="U49" s="97"/>
      <c r="V49" s="6"/>
      <c r="W49" s="6"/>
      <c r="X49" s="97"/>
      <c r="Y49" s="97"/>
      <c r="Z49" s="97"/>
      <c r="AA49" s="97"/>
      <c r="AB49" s="97"/>
      <c r="AC49" s="97"/>
      <c r="AD49" s="97"/>
      <c r="AE49" s="97"/>
      <c r="AF49" s="6"/>
      <c r="AG49" s="6"/>
    </row>
    <row r="50" spans="1:33">
      <c r="A50" s="82" t="s">
        <v>455</v>
      </c>
      <c r="B50" s="5" t="s">
        <v>79</v>
      </c>
      <c r="C50" s="31" t="s">
        <v>40</v>
      </c>
      <c r="D50" s="165">
        <v>55280483.545938306</v>
      </c>
      <c r="E50" s="165">
        <v>54799926.3581127</v>
      </c>
      <c r="F50" s="165">
        <v>52882664.548449501</v>
      </c>
      <c r="G50" s="165">
        <v>48913926.890037</v>
      </c>
      <c r="H50" s="165">
        <v>45563382.0677775</v>
      </c>
      <c r="I50" s="165">
        <v>39900026.5895859</v>
      </c>
      <c r="J50" s="165">
        <v>35363479.186885901</v>
      </c>
      <c r="K50" s="165">
        <v>32180602.682081599</v>
      </c>
      <c r="L50" s="6"/>
      <c r="M50" s="6"/>
      <c r="N50" s="165">
        <v>55280483.545938306</v>
      </c>
      <c r="O50" s="165">
        <v>54799926.3581127</v>
      </c>
      <c r="P50" s="165">
        <v>52882664.548449501</v>
      </c>
      <c r="Q50" s="165">
        <v>48913926.890037</v>
      </c>
      <c r="R50" s="165">
        <v>45563382.0677775</v>
      </c>
      <c r="S50" s="165">
        <v>39900026.5895859</v>
      </c>
      <c r="T50" s="165">
        <v>35363479.186885901</v>
      </c>
      <c r="U50" s="165">
        <v>32180602.682081599</v>
      </c>
      <c r="V50" s="6"/>
      <c r="W50" s="6"/>
      <c r="X50" s="34">
        <v>0</v>
      </c>
      <c r="Y50" s="34">
        <v>0</v>
      </c>
      <c r="Z50" s="34">
        <v>0</v>
      </c>
      <c r="AA50" s="34">
        <v>0</v>
      </c>
      <c r="AB50" s="34">
        <v>0</v>
      </c>
      <c r="AC50" s="34">
        <v>0</v>
      </c>
      <c r="AD50" s="34">
        <v>0</v>
      </c>
      <c r="AE50" s="34">
        <v>0</v>
      </c>
      <c r="AF50" s="6"/>
      <c r="AG50" s="6"/>
    </row>
    <row r="51" spans="1:33">
      <c r="A51" s="82" t="s">
        <v>456</v>
      </c>
      <c r="B51" s="5" t="s">
        <v>80</v>
      </c>
      <c r="C51" s="31" t="s">
        <v>40</v>
      </c>
      <c r="D51" s="165">
        <v>1475288.38664264</v>
      </c>
      <c r="E51" s="165">
        <v>1939088.45573735</v>
      </c>
      <c r="F51" s="165">
        <v>1233414.9165819099</v>
      </c>
      <c r="G51" s="165">
        <v>2129048.7329471498</v>
      </c>
      <c r="H51" s="165">
        <v>829304.69408968999</v>
      </c>
      <c r="I51" s="165">
        <v>1135245.8034576201</v>
      </c>
      <c r="J51" s="165">
        <v>1198588.3733677899</v>
      </c>
      <c r="K51" s="165">
        <v>567273.27820340393</v>
      </c>
      <c r="L51" s="6"/>
      <c r="M51" s="6"/>
      <c r="N51" s="165">
        <v>1475288.38664264</v>
      </c>
      <c r="O51" s="165">
        <v>1939088.45573735</v>
      </c>
      <c r="P51" s="165">
        <v>1233414.9165819099</v>
      </c>
      <c r="Q51" s="165">
        <v>2129048.7329471498</v>
      </c>
      <c r="R51" s="165">
        <v>829304.69408968999</v>
      </c>
      <c r="S51" s="165">
        <v>1135245.8034576201</v>
      </c>
      <c r="T51" s="165">
        <v>1198588.3733677899</v>
      </c>
      <c r="U51" s="165">
        <v>567273.27820340393</v>
      </c>
      <c r="V51" s="6"/>
      <c r="W51" s="6"/>
      <c r="X51" s="34">
        <v>0</v>
      </c>
      <c r="Y51" s="34">
        <v>0</v>
      </c>
      <c r="Z51" s="34">
        <v>0</v>
      </c>
      <c r="AA51" s="34">
        <v>0</v>
      </c>
      <c r="AB51" s="34">
        <v>0</v>
      </c>
      <c r="AC51" s="34">
        <v>0</v>
      </c>
      <c r="AD51" s="34">
        <v>0</v>
      </c>
      <c r="AE51" s="34">
        <v>0</v>
      </c>
      <c r="AF51" s="6"/>
      <c r="AG51" s="6"/>
    </row>
    <row r="52" spans="1:33">
      <c r="A52" s="82" t="s">
        <v>457</v>
      </c>
      <c r="B52" s="5" t="s">
        <v>81</v>
      </c>
      <c r="C52" s="31" t="s">
        <v>40</v>
      </c>
      <c r="D52" s="165">
        <v>-3814063.6027022703</v>
      </c>
      <c r="E52" s="165">
        <v>-4162684.2250014399</v>
      </c>
      <c r="F52" s="165">
        <v>-5218062.6910786005</v>
      </c>
      <c r="G52" s="165">
        <v>-5488923.9326504907</v>
      </c>
      <c r="H52" s="165">
        <v>-6499686.9431468602</v>
      </c>
      <c r="I52" s="165">
        <v>-5671793.2061576406</v>
      </c>
      <c r="J52" s="165">
        <v>-4387505.13786826</v>
      </c>
      <c r="K52" s="165">
        <v>-4481304.4546909994</v>
      </c>
      <c r="N52" s="165">
        <v>-3814063.6027022703</v>
      </c>
      <c r="O52" s="165">
        <v>-4162684.2250014399</v>
      </c>
      <c r="P52" s="165">
        <v>-5218062.6910786005</v>
      </c>
      <c r="Q52" s="165">
        <v>-5488923.9326504907</v>
      </c>
      <c r="R52" s="165">
        <v>-6499686.9431468602</v>
      </c>
      <c r="S52" s="165">
        <v>-5671793.2061576406</v>
      </c>
      <c r="T52" s="165">
        <v>-4387505.13786826</v>
      </c>
      <c r="U52" s="165">
        <v>-4481304.4546909994</v>
      </c>
      <c r="X52" s="34">
        <v>0</v>
      </c>
      <c r="Y52" s="34">
        <v>0</v>
      </c>
      <c r="Z52" s="34">
        <v>0</v>
      </c>
      <c r="AA52" s="34">
        <v>0</v>
      </c>
      <c r="AB52" s="34">
        <v>0</v>
      </c>
      <c r="AC52" s="34">
        <v>0</v>
      </c>
      <c r="AD52" s="34">
        <v>0</v>
      </c>
      <c r="AE52" s="34">
        <v>0</v>
      </c>
      <c r="AF52" s="6"/>
      <c r="AG52" s="6"/>
    </row>
    <row r="53" spans="1:33">
      <c r="A53" s="82" t="s">
        <v>663</v>
      </c>
      <c r="B53" s="5"/>
      <c r="C53" s="31" t="s">
        <v>40</v>
      </c>
      <c r="D53" s="165"/>
      <c r="E53" s="165"/>
      <c r="F53" s="165"/>
      <c r="G53" s="165"/>
      <c r="H53" s="165"/>
      <c r="I53" s="165"/>
      <c r="J53" s="165"/>
      <c r="K53" s="165"/>
      <c r="L53" s="6"/>
      <c r="M53" s="6"/>
      <c r="N53" s="165"/>
      <c r="O53" s="165"/>
      <c r="P53" s="165"/>
      <c r="Q53" s="165"/>
      <c r="R53" s="165"/>
      <c r="S53" s="165"/>
      <c r="T53" s="165"/>
      <c r="U53" s="165"/>
      <c r="V53" s="6"/>
      <c r="W53" s="6"/>
      <c r="X53" s="34"/>
      <c r="Y53" s="34"/>
      <c r="Z53" s="34"/>
      <c r="AA53" s="34"/>
      <c r="AB53" s="34"/>
      <c r="AC53" s="34"/>
      <c r="AD53" s="34"/>
      <c r="AE53" s="34"/>
      <c r="AF53" s="6"/>
      <c r="AG53" s="6"/>
    </row>
    <row r="54" spans="1:33">
      <c r="A54" s="82" t="s">
        <v>458</v>
      </c>
      <c r="B54" s="5" t="s">
        <v>82</v>
      </c>
      <c r="C54" s="31" t="s">
        <v>40</v>
      </c>
      <c r="D54" s="165">
        <v>1858218.0282340101</v>
      </c>
      <c r="E54" s="165">
        <v>306333.959600934</v>
      </c>
      <c r="F54" s="165">
        <v>15910.116084148</v>
      </c>
      <c r="G54" s="165">
        <v>9330.3774438986111</v>
      </c>
      <c r="H54" s="165">
        <v>7026.7708655804699</v>
      </c>
      <c r="I54" s="165">
        <v>0</v>
      </c>
      <c r="J54" s="165">
        <v>6040.2596961203899</v>
      </c>
      <c r="K54" s="165">
        <v>0</v>
      </c>
      <c r="L54" s="6"/>
      <c r="M54" s="6"/>
      <c r="N54" s="165">
        <v>1858218.0282340101</v>
      </c>
      <c r="O54" s="165">
        <v>306333.959600934</v>
      </c>
      <c r="P54" s="165">
        <v>15910.116084148</v>
      </c>
      <c r="Q54" s="165">
        <v>9330.3774438986111</v>
      </c>
      <c r="R54" s="165">
        <v>7026.7708655804699</v>
      </c>
      <c r="S54" s="165">
        <v>0</v>
      </c>
      <c r="T54" s="165">
        <v>6040.2596961203899</v>
      </c>
      <c r="U54" s="165">
        <v>0</v>
      </c>
      <c r="V54" s="6"/>
      <c r="W54" s="6"/>
      <c r="X54" s="34">
        <v>0</v>
      </c>
      <c r="Y54" s="34">
        <v>0</v>
      </c>
      <c r="Z54" s="34">
        <v>0</v>
      </c>
      <c r="AA54" s="34">
        <v>0</v>
      </c>
      <c r="AB54" s="34">
        <v>0</v>
      </c>
      <c r="AC54" s="34">
        <v>0</v>
      </c>
      <c r="AD54" s="34">
        <v>0</v>
      </c>
      <c r="AE54" s="34">
        <v>0</v>
      </c>
      <c r="AF54" s="6"/>
      <c r="AG54" s="6"/>
    </row>
    <row r="55" spans="1:33">
      <c r="A55" s="82" t="s">
        <v>459</v>
      </c>
      <c r="B55" s="5" t="s">
        <v>83</v>
      </c>
      <c r="C55" s="31" t="s">
        <v>40</v>
      </c>
      <c r="D55" s="165">
        <v>0</v>
      </c>
      <c r="E55" s="165">
        <v>0</v>
      </c>
      <c r="F55" s="165">
        <v>0</v>
      </c>
      <c r="G55" s="165">
        <v>0</v>
      </c>
      <c r="H55" s="165">
        <v>0</v>
      </c>
      <c r="I55" s="165">
        <v>0</v>
      </c>
      <c r="J55" s="165">
        <v>0</v>
      </c>
      <c r="K55" s="165">
        <v>0</v>
      </c>
      <c r="L55" s="6"/>
      <c r="M55" s="6"/>
      <c r="N55" s="165">
        <v>0</v>
      </c>
      <c r="O55" s="165">
        <v>0</v>
      </c>
      <c r="P55" s="165">
        <v>0</v>
      </c>
      <c r="Q55" s="165">
        <v>0</v>
      </c>
      <c r="R55" s="165">
        <v>0</v>
      </c>
      <c r="S55" s="165">
        <v>0</v>
      </c>
      <c r="T55" s="165">
        <v>0</v>
      </c>
      <c r="U55" s="165">
        <v>0</v>
      </c>
      <c r="V55" s="6"/>
      <c r="W55" s="6"/>
      <c r="X55" s="34">
        <v>0</v>
      </c>
      <c r="Y55" s="34">
        <v>0</v>
      </c>
      <c r="Z55" s="34">
        <v>0</v>
      </c>
      <c r="AA55" s="34">
        <v>0</v>
      </c>
      <c r="AB55" s="34">
        <v>0</v>
      </c>
      <c r="AC55" s="34">
        <v>0</v>
      </c>
      <c r="AD55" s="34">
        <v>0</v>
      </c>
      <c r="AE55" s="34">
        <v>0</v>
      </c>
      <c r="AF55" s="6"/>
      <c r="AG55" s="6"/>
    </row>
    <row r="56" spans="1:33">
      <c r="A56" s="82" t="s">
        <v>460</v>
      </c>
      <c r="B56" s="5" t="s">
        <v>676</v>
      </c>
      <c r="C56" s="31" t="s">
        <v>40</v>
      </c>
      <c r="D56" s="165">
        <v>54799926.3581127</v>
      </c>
      <c r="E56" s="165">
        <v>52882664.548449501</v>
      </c>
      <c r="F56" s="165">
        <v>48913926.890037</v>
      </c>
      <c r="G56" s="165">
        <v>45563382.0677775</v>
      </c>
      <c r="H56" s="165">
        <v>39900026.5895859</v>
      </c>
      <c r="I56" s="165">
        <v>35363479.186885901</v>
      </c>
      <c r="J56" s="165">
        <v>32180602.682081599</v>
      </c>
      <c r="K56" s="165">
        <v>28266571.505594</v>
      </c>
      <c r="L56" s="6"/>
      <c r="M56" s="6"/>
      <c r="N56" s="165">
        <v>54799926.3581127</v>
      </c>
      <c r="O56" s="165">
        <v>52882664.548449501</v>
      </c>
      <c r="P56" s="165">
        <v>48913926.890037</v>
      </c>
      <c r="Q56" s="165">
        <v>45563382.0677775</v>
      </c>
      <c r="R56" s="165">
        <v>39900026.5895859</v>
      </c>
      <c r="S56" s="165">
        <v>35363479.186885901</v>
      </c>
      <c r="T56" s="165">
        <v>32180602.682081599</v>
      </c>
      <c r="U56" s="165">
        <v>28266571.505594</v>
      </c>
      <c r="V56" s="6"/>
      <c r="W56" s="6"/>
      <c r="X56" s="34">
        <v>0</v>
      </c>
      <c r="Y56" s="34">
        <v>0</v>
      </c>
      <c r="Z56" s="34">
        <v>0</v>
      </c>
      <c r="AA56" s="34">
        <v>0</v>
      </c>
      <c r="AB56" s="34">
        <v>0</v>
      </c>
      <c r="AC56" s="34">
        <v>0</v>
      </c>
      <c r="AD56" s="34">
        <v>0</v>
      </c>
      <c r="AE56" s="34">
        <v>0</v>
      </c>
      <c r="AF56" s="6"/>
      <c r="AG56" s="6"/>
    </row>
    <row r="57" spans="1:33">
      <c r="B57" s="99" t="s">
        <v>85</v>
      </c>
      <c r="C57" s="76"/>
      <c r="D57" s="97"/>
      <c r="E57" s="97"/>
      <c r="F57" s="97"/>
      <c r="G57" s="97"/>
      <c r="H57" s="97"/>
      <c r="I57" s="97"/>
      <c r="J57" s="97"/>
      <c r="K57" s="97"/>
      <c r="L57" s="6"/>
      <c r="M57" s="6"/>
      <c r="N57" s="97"/>
      <c r="O57" s="97"/>
      <c r="P57" s="97"/>
      <c r="Q57" s="97"/>
      <c r="R57" s="97"/>
      <c r="S57" s="97"/>
      <c r="T57" s="97"/>
      <c r="U57" s="97"/>
      <c r="V57" s="6"/>
      <c r="W57" s="6"/>
      <c r="X57" s="97"/>
      <c r="Y57" s="97"/>
      <c r="Z57" s="97"/>
      <c r="AA57" s="97"/>
      <c r="AB57" s="97"/>
      <c r="AC57" s="97"/>
      <c r="AD57" s="97"/>
      <c r="AE57" s="97"/>
      <c r="AF57" s="6"/>
      <c r="AG57" s="6"/>
    </row>
    <row r="58" spans="1:33">
      <c r="A58" s="82" t="s">
        <v>461</v>
      </c>
      <c r="B58" s="5" t="s">
        <v>79</v>
      </c>
      <c r="C58" s="31" t="s">
        <v>40</v>
      </c>
      <c r="D58" s="165">
        <v>577307492.25002003</v>
      </c>
      <c r="E58" s="165">
        <v>706596197.69375098</v>
      </c>
      <c r="F58" s="165">
        <v>887245936.51154494</v>
      </c>
      <c r="G58" s="165">
        <v>1033066576.42184</v>
      </c>
      <c r="H58" s="165">
        <v>1298075446.2772</v>
      </c>
      <c r="I58" s="165">
        <v>1483157269.1021101</v>
      </c>
      <c r="J58" s="165">
        <v>1746562159.9590499</v>
      </c>
      <c r="K58" s="165">
        <v>2137202562.0207498</v>
      </c>
      <c r="L58" s="6"/>
      <c r="M58" s="6"/>
      <c r="N58" s="165">
        <v>577307492.25002003</v>
      </c>
      <c r="O58" s="165">
        <v>706596197.69375098</v>
      </c>
      <c r="P58" s="165">
        <v>887245936.51154494</v>
      </c>
      <c r="Q58" s="165">
        <v>1033066576.42184</v>
      </c>
      <c r="R58" s="165">
        <v>1298075446.2772</v>
      </c>
      <c r="S58" s="165">
        <v>1483157269.1021101</v>
      </c>
      <c r="T58" s="165">
        <v>1746562159.9590499</v>
      </c>
      <c r="U58" s="165">
        <v>2137202562.0207498</v>
      </c>
      <c r="V58" s="6"/>
      <c r="W58" s="6"/>
      <c r="X58" s="34">
        <v>0</v>
      </c>
      <c r="Y58" s="34">
        <v>0</v>
      </c>
      <c r="Z58" s="34">
        <v>0</v>
      </c>
      <c r="AA58" s="34">
        <v>0</v>
      </c>
      <c r="AB58" s="34">
        <v>0</v>
      </c>
      <c r="AC58" s="34">
        <v>0</v>
      </c>
      <c r="AD58" s="34">
        <v>0</v>
      </c>
      <c r="AE58" s="34">
        <v>0</v>
      </c>
      <c r="AF58" s="6"/>
      <c r="AG58" s="6"/>
    </row>
    <row r="59" spans="1:33">
      <c r="A59" s="82" t="s">
        <v>462</v>
      </c>
      <c r="B59" s="5" t="s">
        <v>80</v>
      </c>
      <c r="C59" s="31" t="s">
        <v>40</v>
      </c>
      <c r="D59" s="165">
        <v>15406794.300749499</v>
      </c>
      <c r="E59" s="165">
        <v>25002816.990337402</v>
      </c>
      <c r="F59" s="165">
        <v>20693782.7757794</v>
      </c>
      <c r="G59" s="165">
        <v>44965702.519152105</v>
      </c>
      <c r="H59" s="165">
        <v>23626430.0854338</v>
      </c>
      <c r="I59" s="165">
        <v>42199171.5177278</v>
      </c>
      <c r="J59" s="165">
        <v>59196921.412284799</v>
      </c>
      <c r="K59" s="165">
        <v>37674182.659645706</v>
      </c>
      <c r="L59" s="6"/>
      <c r="M59" s="6"/>
      <c r="N59" s="165">
        <v>15406794.300749499</v>
      </c>
      <c r="O59" s="165">
        <v>25002816.990337402</v>
      </c>
      <c r="P59" s="165">
        <v>20693782.7757794</v>
      </c>
      <c r="Q59" s="165">
        <v>44965702.519152105</v>
      </c>
      <c r="R59" s="165">
        <v>23626430.0854338</v>
      </c>
      <c r="S59" s="165">
        <v>42199171.5177278</v>
      </c>
      <c r="T59" s="165">
        <v>59196921.412284799</v>
      </c>
      <c r="U59" s="165">
        <v>37674182.659645706</v>
      </c>
      <c r="V59" s="6"/>
      <c r="W59" s="6"/>
      <c r="X59" s="34">
        <v>0</v>
      </c>
      <c r="Y59" s="34">
        <v>0</v>
      </c>
      <c r="Z59" s="34">
        <v>0</v>
      </c>
      <c r="AA59" s="34">
        <v>0</v>
      </c>
      <c r="AB59" s="34">
        <v>0</v>
      </c>
      <c r="AC59" s="34">
        <v>0</v>
      </c>
      <c r="AD59" s="34">
        <v>0</v>
      </c>
      <c r="AE59" s="34">
        <v>0</v>
      </c>
      <c r="AF59" s="6"/>
      <c r="AG59" s="6"/>
    </row>
    <row r="60" spans="1:33">
      <c r="A60" s="82" t="s">
        <v>463</v>
      </c>
      <c r="B60" s="5" t="s">
        <v>81</v>
      </c>
      <c r="C60" s="31" t="s">
        <v>40</v>
      </c>
      <c r="D60" s="165">
        <v>-19122896.921894599</v>
      </c>
      <c r="E60" s="165">
        <v>-23788357.430869002</v>
      </c>
      <c r="F60" s="165">
        <v>-25805893.7833477</v>
      </c>
      <c r="G60" s="165">
        <v>-31788745.186515301</v>
      </c>
      <c r="H60" s="165">
        <v>-44039585.4439862</v>
      </c>
      <c r="I60" s="165">
        <v>-42124884.257069804</v>
      </c>
      <c r="J60" s="165">
        <v>-49630418.827217206</v>
      </c>
      <c r="K60" s="165">
        <v>-54803973.565222099</v>
      </c>
      <c r="N60" s="165">
        <v>-19122896.921894599</v>
      </c>
      <c r="O60" s="165">
        <v>-23788357.430869002</v>
      </c>
      <c r="P60" s="165">
        <v>-25805893.7833477</v>
      </c>
      <c r="Q60" s="165">
        <v>-31788745.186515301</v>
      </c>
      <c r="R60" s="165">
        <v>-44039585.4439862</v>
      </c>
      <c r="S60" s="165">
        <v>-42124884.257069804</v>
      </c>
      <c r="T60" s="165">
        <v>-49630418.827217206</v>
      </c>
      <c r="U60" s="165">
        <v>-54803973.565222099</v>
      </c>
      <c r="X60" s="34">
        <v>0</v>
      </c>
      <c r="Y60" s="34">
        <v>0</v>
      </c>
      <c r="Z60" s="34">
        <v>0</v>
      </c>
      <c r="AA60" s="34">
        <v>0</v>
      </c>
      <c r="AB60" s="34">
        <v>0</v>
      </c>
      <c r="AC60" s="34">
        <v>0</v>
      </c>
      <c r="AD60" s="34">
        <v>0</v>
      </c>
      <c r="AE60" s="34">
        <v>0</v>
      </c>
      <c r="AF60" s="6"/>
      <c r="AG60" s="6"/>
    </row>
    <row r="61" spans="1:33">
      <c r="A61" s="82" t="s">
        <v>664</v>
      </c>
      <c r="B61" s="5"/>
      <c r="C61" s="31" t="s">
        <v>40</v>
      </c>
      <c r="D61" s="165"/>
      <c r="E61" s="165"/>
      <c r="F61" s="165"/>
      <c r="G61" s="165"/>
      <c r="H61" s="165"/>
      <c r="I61" s="165"/>
      <c r="J61" s="165"/>
      <c r="K61" s="165"/>
      <c r="L61" s="6"/>
      <c r="M61" s="6"/>
      <c r="N61" s="165"/>
      <c r="O61" s="165"/>
      <c r="P61" s="165"/>
      <c r="Q61" s="165"/>
      <c r="R61" s="165"/>
      <c r="S61" s="165"/>
      <c r="T61" s="165"/>
      <c r="U61" s="165"/>
      <c r="V61" s="6"/>
      <c r="W61" s="6"/>
      <c r="X61" s="34"/>
      <c r="Y61" s="34"/>
      <c r="Z61" s="34"/>
      <c r="AA61" s="34"/>
      <c r="AB61" s="34"/>
      <c r="AC61" s="34"/>
      <c r="AD61" s="34"/>
      <c r="AE61" s="34"/>
      <c r="AF61" s="6"/>
      <c r="AG61" s="6"/>
    </row>
    <row r="62" spans="1:33">
      <c r="A62" s="82" t="s">
        <v>464</v>
      </c>
      <c r="B62" s="5" t="s">
        <v>82</v>
      </c>
      <c r="C62" s="31" t="s">
        <v>40</v>
      </c>
      <c r="D62" s="165">
        <v>133553542.646265</v>
      </c>
      <c r="E62" s="165">
        <v>180853487.11749101</v>
      </c>
      <c r="F62" s="165">
        <v>151855091.23232001</v>
      </c>
      <c r="G62" s="165">
        <v>252156547.49039102</v>
      </c>
      <c r="H62" s="165">
        <v>206821021.200037</v>
      </c>
      <c r="I62" s="165">
        <v>263663730.18478602</v>
      </c>
      <c r="J62" s="165">
        <v>381455991.97524601</v>
      </c>
      <c r="K62" s="165">
        <v>303856069.17688501</v>
      </c>
      <c r="L62" s="6"/>
      <c r="M62" s="6"/>
      <c r="N62" s="165">
        <v>133553542.646265</v>
      </c>
      <c r="O62" s="165">
        <v>180853487.11749101</v>
      </c>
      <c r="P62" s="165">
        <v>151855091.23232001</v>
      </c>
      <c r="Q62" s="165">
        <v>252156547.49039102</v>
      </c>
      <c r="R62" s="165">
        <v>206821021.200037</v>
      </c>
      <c r="S62" s="165">
        <v>263663730.18478602</v>
      </c>
      <c r="T62" s="165">
        <v>381455991.97524601</v>
      </c>
      <c r="U62" s="165">
        <v>303856069.17688501</v>
      </c>
      <c r="V62" s="6"/>
      <c r="W62" s="6"/>
      <c r="X62" s="34">
        <v>0</v>
      </c>
      <c r="Y62" s="34">
        <v>0</v>
      </c>
      <c r="Z62" s="34">
        <v>0</v>
      </c>
      <c r="AA62" s="34">
        <v>0</v>
      </c>
      <c r="AB62" s="34">
        <v>0</v>
      </c>
      <c r="AC62" s="34">
        <v>0</v>
      </c>
      <c r="AD62" s="34">
        <v>0</v>
      </c>
      <c r="AE62" s="34">
        <v>0</v>
      </c>
      <c r="AF62" s="6"/>
      <c r="AG62" s="6"/>
    </row>
    <row r="63" spans="1:33">
      <c r="A63" s="82" t="s">
        <v>465</v>
      </c>
      <c r="B63" s="5" t="s">
        <v>83</v>
      </c>
      <c r="C63" s="31" t="s">
        <v>40</v>
      </c>
      <c r="D63" s="165">
        <v>-548734.58138768503</v>
      </c>
      <c r="E63" s="165">
        <v>-1418207.85916596</v>
      </c>
      <c r="F63" s="165">
        <v>-922340.31446070294</v>
      </c>
      <c r="G63" s="165">
        <v>-324634.96765928</v>
      </c>
      <c r="H63" s="165">
        <v>-1326043.0165746401</v>
      </c>
      <c r="I63" s="165">
        <v>-333126.58851004898</v>
      </c>
      <c r="J63" s="165">
        <v>-382092.49860935396</v>
      </c>
      <c r="K63" s="165">
        <v>-1132887.4256843901</v>
      </c>
      <c r="L63" s="6"/>
      <c r="M63" s="6"/>
      <c r="N63" s="165">
        <v>-548734.58138768503</v>
      </c>
      <c r="O63" s="165">
        <v>-1418207.85916596</v>
      </c>
      <c r="P63" s="165">
        <v>-922340.31446070294</v>
      </c>
      <c r="Q63" s="165">
        <v>-324634.96765928</v>
      </c>
      <c r="R63" s="165">
        <v>-1326043.0165746401</v>
      </c>
      <c r="S63" s="165">
        <v>-333126.58851004898</v>
      </c>
      <c r="T63" s="165">
        <v>-382092.49860935396</v>
      </c>
      <c r="U63" s="165">
        <v>-1132887.4256843901</v>
      </c>
      <c r="V63" s="6"/>
      <c r="W63" s="6"/>
      <c r="X63" s="34">
        <v>0</v>
      </c>
      <c r="Y63" s="34">
        <v>0</v>
      </c>
      <c r="Z63" s="34">
        <v>0</v>
      </c>
      <c r="AA63" s="34">
        <v>0</v>
      </c>
      <c r="AB63" s="34">
        <v>0</v>
      </c>
      <c r="AC63" s="34">
        <v>0</v>
      </c>
      <c r="AD63" s="34">
        <v>0</v>
      </c>
      <c r="AE63" s="34">
        <v>0</v>
      </c>
      <c r="AF63" s="6"/>
      <c r="AG63" s="6"/>
    </row>
    <row r="64" spans="1:33">
      <c r="A64" s="82" t="s">
        <v>466</v>
      </c>
      <c r="B64" s="5" t="s">
        <v>676</v>
      </c>
      <c r="C64" s="31" t="s">
        <v>40</v>
      </c>
      <c r="D64" s="165">
        <v>706596197.69375098</v>
      </c>
      <c r="E64" s="165">
        <v>887245936.51154494</v>
      </c>
      <c r="F64" s="165">
        <v>1033066576.42184</v>
      </c>
      <c r="G64" s="165">
        <v>1298075446.2772</v>
      </c>
      <c r="H64" s="165">
        <v>1483157269.1021101</v>
      </c>
      <c r="I64" s="165">
        <v>1746562159.9590499</v>
      </c>
      <c r="J64" s="165">
        <v>2137202562.0207498</v>
      </c>
      <c r="K64" s="165">
        <v>2422795952.8663802</v>
      </c>
      <c r="L64" s="6"/>
      <c r="M64" s="6"/>
      <c r="N64" s="165">
        <v>706596197.69375098</v>
      </c>
      <c r="O64" s="165">
        <v>887245936.51154494</v>
      </c>
      <c r="P64" s="165">
        <v>1033066576.42184</v>
      </c>
      <c r="Q64" s="165">
        <v>1298075446.2772</v>
      </c>
      <c r="R64" s="165">
        <v>1483157269.1021101</v>
      </c>
      <c r="S64" s="165">
        <v>1746562159.9590499</v>
      </c>
      <c r="T64" s="165">
        <v>2137202562.0207498</v>
      </c>
      <c r="U64" s="165">
        <v>2422795952.8663802</v>
      </c>
      <c r="V64" s="6"/>
      <c r="W64" s="6"/>
      <c r="X64" s="34">
        <v>0</v>
      </c>
      <c r="Y64" s="34">
        <v>0</v>
      </c>
      <c r="Z64" s="34">
        <v>0</v>
      </c>
      <c r="AA64" s="34">
        <v>0</v>
      </c>
      <c r="AB64" s="34">
        <v>0</v>
      </c>
      <c r="AC64" s="34">
        <v>0</v>
      </c>
      <c r="AD64" s="34">
        <v>0</v>
      </c>
      <c r="AE64" s="34">
        <v>0</v>
      </c>
      <c r="AF64" s="6"/>
      <c r="AG64" s="6"/>
    </row>
    <row r="65" spans="1:33">
      <c r="B65" s="99" t="s">
        <v>86</v>
      </c>
      <c r="C65" s="76"/>
      <c r="D65" s="97"/>
      <c r="E65" s="97"/>
      <c r="F65" s="97"/>
      <c r="G65" s="97"/>
      <c r="H65" s="97"/>
      <c r="I65" s="97"/>
      <c r="J65" s="97"/>
      <c r="K65" s="97"/>
      <c r="L65" s="6"/>
      <c r="M65" s="6"/>
      <c r="N65" s="97"/>
      <c r="O65" s="97"/>
      <c r="P65" s="97"/>
      <c r="Q65" s="97"/>
      <c r="R65" s="97"/>
      <c r="S65" s="97"/>
      <c r="T65" s="97"/>
      <c r="U65" s="97"/>
      <c r="V65" s="6"/>
      <c r="W65" s="6"/>
      <c r="X65" s="97"/>
      <c r="Y65" s="97"/>
      <c r="Z65" s="97"/>
      <c r="AA65" s="97"/>
      <c r="AB65" s="97"/>
      <c r="AC65" s="97"/>
      <c r="AD65" s="97"/>
      <c r="AE65" s="97"/>
      <c r="AF65" s="6"/>
      <c r="AG65" s="6"/>
    </row>
    <row r="66" spans="1:33">
      <c r="A66" s="82" t="s">
        <v>665</v>
      </c>
      <c r="B66" s="5" t="s">
        <v>79</v>
      </c>
      <c r="C66" s="31" t="s">
        <v>40</v>
      </c>
      <c r="D66" s="166">
        <v>5204382.7957140803</v>
      </c>
      <c r="E66" s="166">
        <v>5343273.8655032795</v>
      </c>
      <c r="F66" s="166">
        <v>5532344.9347001994</v>
      </c>
      <c r="G66" s="166">
        <v>5661379.2188914502</v>
      </c>
      <c r="H66" s="166">
        <v>5907798.8588400399</v>
      </c>
      <c r="I66" s="166">
        <v>6015327.4289994193</v>
      </c>
      <c r="J66" s="166">
        <v>6186477.0698364396</v>
      </c>
      <c r="K66" s="166">
        <v>6386771.3262197599</v>
      </c>
      <c r="L66" s="6"/>
      <c r="M66" s="6"/>
      <c r="N66" s="166">
        <v>5204382.7957140803</v>
      </c>
      <c r="O66" s="166">
        <v>5343273.8655032795</v>
      </c>
      <c r="P66" s="166">
        <v>5532344.9347001994</v>
      </c>
      <c r="Q66" s="166">
        <v>5661379.2188914502</v>
      </c>
      <c r="R66" s="166">
        <v>5907798.8588400399</v>
      </c>
      <c r="S66" s="166">
        <v>6015327.4289994193</v>
      </c>
      <c r="T66" s="166">
        <v>6186477.0698364396</v>
      </c>
      <c r="U66" s="166">
        <v>6386771.3262197599</v>
      </c>
      <c r="V66" s="6"/>
      <c r="W66" s="6"/>
      <c r="X66" s="100">
        <v>0</v>
      </c>
      <c r="Y66" s="100">
        <v>0</v>
      </c>
      <c r="Z66" s="100">
        <v>0</v>
      </c>
      <c r="AA66" s="100">
        <v>0</v>
      </c>
      <c r="AB66" s="100">
        <v>0</v>
      </c>
      <c r="AC66" s="100">
        <v>0</v>
      </c>
      <c r="AD66" s="100">
        <v>0</v>
      </c>
      <c r="AE66" s="100">
        <v>0</v>
      </c>
      <c r="AF66" s="6"/>
      <c r="AG66" s="6"/>
    </row>
    <row r="67" spans="1:33">
      <c r="A67" s="82" t="s">
        <v>666</v>
      </c>
      <c r="B67" s="5" t="s">
        <v>80</v>
      </c>
      <c r="C67" s="31" t="s">
        <v>40</v>
      </c>
      <c r="D67" s="166">
        <v>138891.06978920099</v>
      </c>
      <c r="E67" s="166">
        <v>189071.069196914</v>
      </c>
      <c r="F67" s="166">
        <v>129034.28419125799</v>
      </c>
      <c r="G67" s="166">
        <v>246419.63994858199</v>
      </c>
      <c r="H67" s="166">
        <v>107528.570159382</v>
      </c>
      <c r="I67" s="166">
        <v>171149.640837018</v>
      </c>
      <c r="J67" s="166">
        <v>209680.711810793</v>
      </c>
      <c r="K67" s="166">
        <v>112584.73755612801</v>
      </c>
      <c r="L67" s="6"/>
      <c r="M67" s="6"/>
      <c r="N67" s="166">
        <v>138891.06978920099</v>
      </c>
      <c r="O67" s="166">
        <v>189071.069196914</v>
      </c>
      <c r="P67" s="166">
        <v>129034.28419125799</v>
      </c>
      <c r="Q67" s="166">
        <v>246419.63994858199</v>
      </c>
      <c r="R67" s="166">
        <v>107528.570159382</v>
      </c>
      <c r="S67" s="166">
        <v>171149.640837018</v>
      </c>
      <c r="T67" s="166">
        <v>209680.711810793</v>
      </c>
      <c r="U67" s="166">
        <v>112584.73755612801</v>
      </c>
      <c r="V67" s="6"/>
      <c r="W67" s="6"/>
      <c r="X67" s="100">
        <v>0</v>
      </c>
      <c r="Y67" s="100">
        <v>0</v>
      </c>
      <c r="Z67" s="100">
        <v>0</v>
      </c>
      <c r="AA67" s="100">
        <v>0</v>
      </c>
      <c r="AB67" s="100">
        <v>0</v>
      </c>
      <c r="AC67" s="100">
        <v>0</v>
      </c>
      <c r="AD67" s="100">
        <v>0</v>
      </c>
      <c r="AE67" s="100">
        <v>0</v>
      </c>
      <c r="AF67" s="6"/>
      <c r="AG67" s="6"/>
    </row>
    <row r="68" spans="1:33">
      <c r="A68" s="82" t="s">
        <v>667</v>
      </c>
      <c r="B68" s="5" t="s">
        <v>82</v>
      </c>
      <c r="C68" s="31" t="s">
        <v>40</v>
      </c>
      <c r="D68" s="167">
        <v>0</v>
      </c>
      <c r="E68" s="167">
        <v>0</v>
      </c>
      <c r="F68" s="167">
        <v>0</v>
      </c>
      <c r="G68" s="167">
        <v>0</v>
      </c>
      <c r="H68" s="167">
        <v>0</v>
      </c>
      <c r="I68" s="167">
        <v>0</v>
      </c>
      <c r="J68" s="167">
        <v>0</v>
      </c>
      <c r="K68" s="167">
        <v>0</v>
      </c>
      <c r="N68" s="167">
        <v>0</v>
      </c>
      <c r="O68" s="167">
        <v>0</v>
      </c>
      <c r="P68" s="167">
        <v>0</v>
      </c>
      <c r="Q68" s="167">
        <v>0</v>
      </c>
      <c r="R68" s="167">
        <v>0</v>
      </c>
      <c r="S68" s="167">
        <v>0</v>
      </c>
      <c r="T68" s="167">
        <v>0</v>
      </c>
      <c r="U68" s="167">
        <v>0</v>
      </c>
      <c r="X68" s="100">
        <v>0</v>
      </c>
      <c r="Y68" s="100">
        <v>0</v>
      </c>
      <c r="Z68" s="100">
        <v>0</v>
      </c>
      <c r="AA68" s="100">
        <v>0</v>
      </c>
      <c r="AB68" s="100">
        <v>0</v>
      </c>
      <c r="AC68" s="100">
        <v>0</v>
      </c>
      <c r="AD68" s="100">
        <v>0</v>
      </c>
      <c r="AE68" s="100">
        <v>0</v>
      </c>
      <c r="AF68" s="6"/>
      <c r="AG68" s="6"/>
    </row>
    <row r="69" spans="1:33">
      <c r="A69" s="82" t="s">
        <v>668</v>
      </c>
      <c r="B69" s="5" t="s">
        <v>83</v>
      </c>
      <c r="C69" s="31" t="s">
        <v>40</v>
      </c>
      <c r="D69" s="167">
        <v>0</v>
      </c>
      <c r="E69" s="167">
        <v>0</v>
      </c>
      <c r="F69" s="167">
        <v>0</v>
      </c>
      <c r="G69" s="167">
        <v>0</v>
      </c>
      <c r="H69" s="167">
        <v>0</v>
      </c>
      <c r="I69" s="167">
        <v>0</v>
      </c>
      <c r="J69" s="166">
        <v>-9386.4554274695201</v>
      </c>
      <c r="K69" s="166">
        <v>-1249039.9282293699</v>
      </c>
      <c r="N69" s="167">
        <v>0</v>
      </c>
      <c r="O69" s="167">
        <v>0</v>
      </c>
      <c r="P69" s="167">
        <v>0</v>
      </c>
      <c r="Q69" s="167">
        <v>0</v>
      </c>
      <c r="R69" s="167">
        <v>0</v>
      </c>
      <c r="S69" s="167">
        <v>0</v>
      </c>
      <c r="T69" s="166">
        <v>-9386.4554274695201</v>
      </c>
      <c r="U69" s="166">
        <v>-1249039.9282293699</v>
      </c>
      <c r="X69" s="100">
        <v>0</v>
      </c>
      <c r="Y69" s="100">
        <v>0</v>
      </c>
      <c r="Z69" s="100">
        <v>0</v>
      </c>
      <c r="AA69" s="100">
        <v>0</v>
      </c>
      <c r="AB69" s="100">
        <v>0</v>
      </c>
      <c r="AC69" s="100">
        <v>0</v>
      </c>
      <c r="AD69" s="100">
        <v>0</v>
      </c>
      <c r="AE69" s="100">
        <v>0</v>
      </c>
      <c r="AF69" s="6"/>
      <c r="AG69" s="6"/>
    </row>
    <row r="70" spans="1:33">
      <c r="A70" s="82" t="s">
        <v>669</v>
      </c>
      <c r="B70" s="5" t="s">
        <v>676</v>
      </c>
      <c r="C70" s="31" t="s">
        <v>40</v>
      </c>
      <c r="D70" s="166">
        <v>5343273.8655032795</v>
      </c>
      <c r="E70" s="166">
        <v>5532344.9347001994</v>
      </c>
      <c r="F70" s="166">
        <v>5661379.2188914502</v>
      </c>
      <c r="G70" s="166">
        <v>5907798.8588400399</v>
      </c>
      <c r="H70" s="166">
        <v>6015327.4289994193</v>
      </c>
      <c r="I70" s="166">
        <v>6186477.0698364396</v>
      </c>
      <c r="J70" s="166">
        <v>6386771.3262197599</v>
      </c>
      <c r="K70" s="166">
        <v>5250316.1355465101</v>
      </c>
      <c r="L70" s="6"/>
      <c r="M70" s="6"/>
      <c r="N70" s="166">
        <v>5343273.8655032795</v>
      </c>
      <c r="O70" s="166">
        <v>5532344.9347001994</v>
      </c>
      <c r="P70" s="166">
        <v>5661379.2188914502</v>
      </c>
      <c r="Q70" s="166">
        <v>5907798.8588400399</v>
      </c>
      <c r="R70" s="166">
        <v>6015327.4289994193</v>
      </c>
      <c r="S70" s="166">
        <v>6186477.0698364396</v>
      </c>
      <c r="T70" s="166">
        <v>6386771.3262197599</v>
      </c>
      <c r="U70" s="166">
        <v>5250316.1355465101</v>
      </c>
      <c r="V70" s="6"/>
      <c r="W70" s="6"/>
      <c r="X70" s="100">
        <v>0</v>
      </c>
      <c r="Y70" s="100">
        <v>0</v>
      </c>
      <c r="Z70" s="100">
        <v>0</v>
      </c>
      <c r="AA70" s="100">
        <v>0</v>
      </c>
      <c r="AB70" s="100">
        <v>0</v>
      </c>
      <c r="AC70" s="100">
        <v>0</v>
      </c>
      <c r="AD70" s="100">
        <v>0</v>
      </c>
      <c r="AE70" s="100">
        <v>0</v>
      </c>
      <c r="AF70" s="6"/>
      <c r="AG70" s="6"/>
    </row>
    <row r="71" spans="1:33">
      <c r="B71" s="101" t="s">
        <v>87</v>
      </c>
      <c r="C71" s="31"/>
      <c r="D71" s="97"/>
      <c r="E71" s="97"/>
      <c r="F71" s="97"/>
      <c r="G71" s="97"/>
      <c r="H71" s="97"/>
      <c r="I71" s="97"/>
      <c r="J71" s="97"/>
      <c r="K71" s="97"/>
      <c r="L71" s="6"/>
      <c r="M71" s="6"/>
      <c r="N71" s="97"/>
      <c r="O71" s="97"/>
      <c r="P71" s="97"/>
      <c r="Q71" s="97"/>
      <c r="R71" s="97"/>
      <c r="S71" s="97"/>
      <c r="T71" s="97"/>
      <c r="U71" s="97"/>
      <c r="V71" s="6"/>
      <c r="W71" s="6"/>
      <c r="X71" s="97"/>
      <c r="Y71" s="97"/>
      <c r="Z71" s="97"/>
      <c r="AA71" s="97"/>
      <c r="AB71" s="97"/>
      <c r="AC71" s="97"/>
      <c r="AD71" s="97"/>
      <c r="AE71" s="97"/>
      <c r="AF71" s="6"/>
      <c r="AG71" s="6"/>
    </row>
    <row r="72" spans="1:33">
      <c r="A72" s="82" t="s">
        <v>467</v>
      </c>
      <c r="B72" s="5" t="s">
        <v>79</v>
      </c>
      <c r="C72" s="31" t="s">
        <v>40</v>
      </c>
      <c r="D72" s="165">
        <v>18966488.317062899</v>
      </c>
      <c r="E72" s="165">
        <v>18230379.820348401</v>
      </c>
      <c r="F72" s="165">
        <v>18250948.034019701</v>
      </c>
      <c r="G72" s="165">
        <v>17429907.076002199</v>
      </c>
      <c r="H72" s="165">
        <v>16661932.7387316</v>
      </c>
      <c r="I72" s="165">
        <v>15830295.665951099</v>
      </c>
      <c r="J72" s="165">
        <v>15320974.110614499</v>
      </c>
      <c r="K72" s="165">
        <v>16508323.954693798</v>
      </c>
      <c r="N72" s="165">
        <v>73084925.047407299</v>
      </c>
      <c r="O72" s="165">
        <v>70248425.564224899</v>
      </c>
      <c r="P72" s="165">
        <v>70327682.532061994</v>
      </c>
      <c r="Q72" s="165">
        <v>67163906.725257605</v>
      </c>
      <c r="R72" s="165">
        <v>64204616.321073398</v>
      </c>
      <c r="S72" s="165">
        <v>61000009.747903399</v>
      </c>
      <c r="T72" s="165">
        <v>59037404.595355995</v>
      </c>
      <c r="U72" s="165">
        <v>63612704.614470206</v>
      </c>
      <c r="X72" s="34">
        <v>0</v>
      </c>
      <c r="Y72" s="34">
        <v>0</v>
      </c>
      <c r="Z72" s="34">
        <v>0</v>
      </c>
      <c r="AA72" s="34">
        <v>0</v>
      </c>
      <c r="AB72" s="34">
        <v>0</v>
      </c>
      <c r="AC72" s="34">
        <v>0</v>
      </c>
      <c r="AD72" s="34">
        <v>0</v>
      </c>
      <c r="AE72" s="34">
        <v>0</v>
      </c>
      <c r="AF72" s="6"/>
      <c r="AG72" s="6"/>
    </row>
    <row r="73" spans="1:33">
      <c r="A73" s="82" t="s">
        <v>468</v>
      </c>
      <c r="B73" s="5" t="s">
        <v>80</v>
      </c>
      <c r="C73" s="31" t="s">
        <v>40</v>
      </c>
      <c r="D73" s="165">
        <v>506164.89138166996</v>
      </c>
      <c r="E73" s="165">
        <v>645079.6817195249</v>
      </c>
      <c r="F73" s="165">
        <v>425678.08825701795</v>
      </c>
      <c r="G73" s="165">
        <v>758661.67234893702</v>
      </c>
      <c r="H73" s="165">
        <v>303265.87724068004</v>
      </c>
      <c r="I73" s="165">
        <v>450407.63774715899</v>
      </c>
      <c r="J73" s="165">
        <v>519279.82935744204</v>
      </c>
      <c r="K73" s="165">
        <v>291005.45878332201</v>
      </c>
      <c r="N73" s="165">
        <v>1950441.35371008</v>
      </c>
      <c r="O73" s="165">
        <v>2485731.6441474902</v>
      </c>
      <c r="P73" s="165">
        <v>1640295.80249707</v>
      </c>
      <c r="Q73" s="165">
        <v>2923405.2468258501</v>
      </c>
      <c r="R73" s="165">
        <v>1168596.0804685</v>
      </c>
      <c r="S73" s="165">
        <v>1735587.9430730899</v>
      </c>
      <c r="T73" s="165">
        <v>2000978.0815923</v>
      </c>
      <c r="U73" s="165">
        <v>1121352.13372272</v>
      </c>
      <c r="X73" s="34">
        <v>0</v>
      </c>
      <c r="Y73" s="34">
        <v>0</v>
      </c>
      <c r="Z73" s="34">
        <v>0</v>
      </c>
      <c r="AA73" s="34">
        <v>0</v>
      </c>
      <c r="AB73" s="34">
        <v>0</v>
      </c>
      <c r="AC73" s="34">
        <v>0</v>
      </c>
      <c r="AD73" s="34">
        <v>0</v>
      </c>
      <c r="AE73" s="34">
        <v>0</v>
      </c>
      <c r="AF73" s="6"/>
      <c r="AG73" s="6"/>
    </row>
    <row r="74" spans="1:33">
      <c r="A74" s="82" t="s">
        <v>469</v>
      </c>
      <c r="B74" s="5" t="s">
        <v>81</v>
      </c>
      <c r="C74" s="31" t="s">
        <v>40</v>
      </c>
      <c r="D74" s="165">
        <v>-2287379.7251975001</v>
      </c>
      <c r="E74" s="165">
        <v>-2182457.9960231199</v>
      </c>
      <c r="F74" s="165">
        <v>-2353675.4208287001</v>
      </c>
      <c r="G74" s="165">
        <v>-2525713.51452873</v>
      </c>
      <c r="H74" s="165">
        <v>-2954667.22102373</v>
      </c>
      <c r="I74" s="165">
        <v>-2617820.2561373198</v>
      </c>
      <c r="J74" s="165">
        <v>-1029237.51976867</v>
      </c>
      <c r="K74" s="165">
        <v>-1089760.7369447001</v>
      </c>
      <c r="L74" s="6"/>
      <c r="M74" s="6"/>
      <c r="N74" s="165">
        <v>-8814123.7838226613</v>
      </c>
      <c r="O74" s="165">
        <v>-8409821.3855945505</v>
      </c>
      <c r="P74" s="165">
        <v>-9069585.7262326013</v>
      </c>
      <c r="Q74" s="165">
        <v>-9732512.4089782797</v>
      </c>
      <c r="R74" s="165">
        <v>-11385430.3853541</v>
      </c>
      <c r="S74" s="165">
        <v>-10087433.899677701</v>
      </c>
      <c r="T74" s="165">
        <v>-3966034.4988903799</v>
      </c>
      <c r="U74" s="165">
        <v>-4199252.9374855002</v>
      </c>
      <c r="V74" s="6"/>
      <c r="W74" s="6"/>
      <c r="X74" s="34">
        <v>0</v>
      </c>
      <c r="Y74" s="34">
        <v>0</v>
      </c>
      <c r="Z74" s="34">
        <v>0</v>
      </c>
      <c r="AA74" s="34">
        <v>0</v>
      </c>
      <c r="AB74" s="34">
        <v>0</v>
      </c>
      <c r="AC74" s="34">
        <v>0</v>
      </c>
      <c r="AD74" s="34">
        <v>0</v>
      </c>
      <c r="AE74" s="34">
        <v>0</v>
      </c>
      <c r="AF74" s="6"/>
      <c r="AG74" s="6"/>
    </row>
    <row r="75" spans="1:33">
      <c r="A75" s="82" t="s">
        <v>670</v>
      </c>
      <c r="B75" s="5"/>
      <c r="C75" s="31" t="s">
        <v>40</v>
      </c>
      <c r="D75" s="165"/>
      <c r="E75" s="165"/>
      <c r="F75" s="165"/>
      <c r="G75" s="165"/>
      <c r="H75" s="165"/>
      <c r="I75" s="165"/>
      <c r="J75" s="165"/>
      <c r="K75" s="165"/>
      <c r="L75" s="6"/>
      <c r="M75" s="6"/>
      <c r="N75" s="165"/>
      <c r="O75" s="165"/>
      <c r="P75" s="165"/>
      <c r="Q75" s="165"/>
      <c r="R75" s="165"/>
      <c r="S75" s="165"/>
      <c r="T75" s="165"/>
      <c r="U75" s="165"/>
      <c r="V75" s="6"/>
      <c r="W75" s="6"/>
      <c r="X75" s="34"/>
      <c r="Y75" s="34"/>
      <c r="Z75" s="34"/>
      <c r="AA75" s="34"/>
      <c r="AB75" s="34"/>
      <c r="AC75" s="34"/>
      <c r="AD75" s="34"/>
      <c r="AE75" s="34"/>
      <c r="AF75" s="6"/>
      <c r="AG75" s="6"/>
    </row>
    <row r="76" spans="1:33">
      <c r="A76" s="82" t="s">
        <v>470</v>
      </c>
      <c r="B76" s="5" t="s">
        <v>82</v>
      </c>
      <c r="C76" s="31" t="s">
        <v>40</v>
      </c>
      <c r="D76" s="165">
        <v>1045106.33710139</v>
      </c>
      <c r="E76" s="165">
        <v>1557946.5279749099</v>
      </c>
      <c r="F76" s="165">
        <v>1106956.3745541801</v>
      </c>
      <c r="G76" s="165">
        <v>999077.50490916392</v>
      </c>
      <c r="H76" s="165">
        <v>1819764.2710024901</v>
      </c>
      <c r="I76" s="165">
        <v>1658091.0630536501</v>
      </c>
      <c r="J76" s="165">
        <v>1697307.5344905201</v>
      </c>
      <c r="K76" s="165">
        <v>1089638.41223467</v>
      </c>
      <c r="L76" s="6"/>
      <c r="M76" s="6"/>
      <c r="N76" s="165">
        <v>4027182.9469301701</v>
      </c>
      <c r="O76" s="165">
        <v>6003346.7092840998</v>
      </c>
      <c r="P76" s="165">
        <v>4265514.1169311898</v>
      </c>
      <c r="Q76" s="165">
        <v>3849816.7579682199</v>
      </c>
      <c r="R76" s="165">
        <v>7012227.7317155404</v>
      </c>
      <c r="S76" s="165">
        <v>6389240.8040572098</v>
      </c>
      <c r="T76" s="165">
        <v>6540356.4364122404</v>
      </c>
      <c r="U76" s="165">
        <v>4198781.5749372905</v>
      </c>
      <c r="V76" s="6"/>
      <c r="W76" s="6"/>
      <c r="X76" s="34">
        <v>0</v>
      </c>
      <c r="Y76" s="34">
        <v>0</v>
      </c>
      <c r="Z76" s="34">
        <v>0</v>
      </c>
      <c r="AA76" s="34">
        <v>0</v>
      </c>
      <c r="AB76" s="34">
        <v>0</v>
      </c>
      <c r="AC76" s="34">
        <v>0</v>
      </c>
      <c r="AD76" s="34">
        <v>0</v>
      </c>
      <c r="AE76" s="34">
        <v>0</v>
      </c>
      <c r="AF76" s="6"/>
      <c r="AG76" s="6"/>
    </row>
    <row r="77" spans="1:33">
      <c r="A77" s="82" t="s">
        <v>471</v>
      </c>
      <c r="B77" s="5" t="s">
        <v>83</v>
      </c>
      <c r="C77" s="31" t="s">
        <v>40</v>
      </c>
      <c r="D77" s="165">
        <v>0</v>
      </c>
      <c r="E77" s="165">
        <v>0</v>
      </c>
      <c r="F77" s="165">
        <v>0</v>
      </c>
      <c r="G77" s="165">
        <v>0</v>
      </c>
      <c r="H77" s="165">
        <v>0</v>
      </c>
      <c r="I77" s="165">
        <v>0</v>
      </c>
      <c r="J77" s="165">
        <v>0</v>
      </c>
      <c r="K77" s="165">
        <v>0</v>
      </c>
      <c r="L77" s="6"/>
      <c r="M77" s="6"/>
      <c r="N77" s="165">
        <v>0</v>
      </c>
      <c r="O77" s="165">
        <v>0</v>
      </c>
      <c r="P77" s="165">
        <v>0</v>
      </c>
      <c r="Q77" s="165">
        <v>0</v>
      </c>
      <c r="R77" s="165">
        <v>0</v>
      </c>
      <c r="S77" s="165">
        <v>0</v>
      </c>
      <c r="T77" s="165">
        <v>0</v>
      </c>
      <c r="U77" s="165">
        <v>0</v>
      </c>
      <c r="V77" s="6"/>
      <c r="W77" s="6"/>
      <c r="X77" s="34">
        <v>0</v>
      </c>
      <c r="Y77" s="34">
        <v>0</v>
      </c>
      <c r="Z77" s="34">
        <v>0</v>
      </c>
      <c r="AA77" s="34">
        <v>0</v>
      </c>
      <c r="AB77" s="34">
        <v>0</v>
      </c>
      <c r="AC77" s="34">
        <v>0</v>
      </c>
      <c r="AD77" s="34">
        <v>0</v>
      </c>
      <c r="AE77" s="34">
        <v>0</v>
      </c>
      <c r="AF77" s="6"/>
      <c r="AG77" s="6"/>
    </row>
    <row r="78" spans="1:33">
      <c r="A78" s="82" t="s">
        <v>472</v>
      </c>
      <c r="B78" s="5" t="s">
        <v>676</v>
      </c>
      <c r="C78" s="31" t="s">
        <v>40</v>
      </c>
      <c r="D78" s="165">
        <v>18230379.820348401</v>
      </c>
      <c r="E78" s="165">
        <v>18250948.034019701</v>
      </c>
      <c r="F78" s="165">
        <v>17429907.076002199</v>
      </c>
      <c r="G78" s="165">
        <v>16661932.7387316</v>
      </c>
      <c r="H78" s="165">
        <v>15830295.665951099</v>
      </c>
      <c r="I78" s="165">
        <v>15320974.110614499</v>
      </c>
      <c r="J78" s="165">
        <v>16508323.954693798</v>
      </c>
      <c r="K78" s="165">
        <v>16799207.0887671</v>
      </c>
      <c r="L78" s="6"/>
      <c r="M78" s="6"/>
      <c r="N78" s="165">
        <v>70248425.564224899</v>
      </c>
      <c r="O78" s="165">
        <v>70327682.532061994</v>
      </c>
      <c r="P78" s="165">
        <v>67163906.725257605</v>
      </c>
      <c r="Q78" s="165">
        <v>64204616.321073398</v>
      </c>
      <c r="R78" s="165">
        <v>61000009.747903399</v>
      </c>
      <c r="S78" s="165">
        <v>59037404.595355995</v>
      </c>
      <c r="T78" s="165">
        <v>63612704.614470206</v>
      </c>
      <c r="U78" s="165">
        <v>64733585.385644697</v>
      </c>
      <c r="V78" s="6"/>
      <c r="W78" s="6"/>
      <c r="X78" s="34">
        <v>0</v>
      </c>
      <c r="Y78" s="34">
        <v>0</v>
      </c>
      <c r="Z78" s="34">
        <v>0</v>
      </c>
      <c r="AA78" s="34">
        <v>0</v>
      </c>
      <c r="AB78" s="34">
        <v>0</v>
      </c>
      <c r="AC78" s="34">
        <v>0</v>
      </c>
      <c r="AD78" s="34">
        <v>0</v>
      </c>
      <c r="AE78" s="34">
        <v>0</v>
      </c>
      <c r="AF78" s="6"/>
      <c r="AG78" s="6"/>
    </row>
    <row r="79" spans="1:33">
      <c r="B79" s="99" t="s">
        <v>88</v>
      </c>
      <c r="C79" s="76"/>
      <c r="D79" s="97"/>
      <c r="E79" s="97"/>
      <c r="F79" s="97"/>
      <c r="G79" s="97"/>
      <c r="H79" s="97"/>
      <c r="I79" s="97"/>
      <c r="J79" s="97"/>
      <c r="K79" s="97"/>
      <c r="L79" s="6"/>
      <c r="M79" s="6"/>
      <c r="N79" s="97"/>
      <c r="O79" s="97"/>
      <c r="P79" s="97"/>
      <c r="Q79" s="97"/>
      <c r="R79" s="97"/>
      <c r="S79" s="97"/>
      <c r="T79" s="97"/>
      <c r="U79" s="97"/>
      <c r="V79" s="6"/>
      <c r="W79" s="6"/>
      <c r="X79" s="97"/>
      <c r="Y79" s="97"/>
      <c r="Z79" s="97"/>
      <c r="AA79" s="97"/>
      <c r="AB79" s="97"/>
      <c r="AC79" s="97"/>
      <c r="AD79" s="97"/>
      <c r="AE79" s="97"/>
      <c r="AF79" s="6"/>
      <c r="AG79" s="6"/>
    </row>
    <row r="80" spans="1:33">
      <c r="A80" s="82" t="s">
        <v>473</v>
      </c>
      <c r="B80" s="5" t="s">
        <v>79</v>
      </c>
      <c r="C80" s="31" t="s">
        <v>40</v>
      </c>
      <c r="D80" s="165">
        <v>110982714.27530099</v>
      </c>
      <c r="E80" s="165">
        <v>142390426.71021399</v>
      </c>
      <c r="F80" s="165">
        <v>151340251.62203798</v>
      </c>
      <c r="G80" s="165">
        <v>171753112.85571501</v>
      </c>
      <c r="H80" s="165">
        <v>193153669.188591</v>
      </c>
      <c r="I80" s="165">
        <v>204772441.71834502</v>
      </c>
      <c r="J80" s="165">
        <v>225157131.52579099</v>
      </c>
      <c r="K80" s="165">
        <v>240143763.83058298</v>
      </c>
      <c r="N80" s="165">
        <v>110982714.27530099</v>
      </c>
      <c r="O80" s="165">
        <v>142390426.71021399</v>
      </c>
      <c r="P80" s="165">
        <v>151340251.62203798</v>
      </c>
      <c r="Q80" s="165">
        <v>171753112.85571501</v>
      </c>
      <c r="R80" s="165">
        <v>193153669.188591</v>
      </c>
      <c r="S80" s="165">
        <v>204772441.71834502</v>
      </c>
      <c r="T80" s="165">
        <v>225157131.52579099</v>
      </c>
      <c r="U80" s="165">
        <v>240143763.83058298</v>
      </c>
      <c r="X80" s="34">
        <v>0</v>
      </c>
      <c r="Y80" s="34">
        <v>0</v>
      </c>
      <c r="Z80" s="34">
        <v>0</v>
      </c>
      <c r="AA80" s="34">
        <v>0</v>
      </c>
      <c r="AB80" s="34">
        <v>0</v>
      </c>
      <c r="AC80" s="34">
        <v>0</v>
      </c>
      <c r="AD80" s="34">
        <v>0</v>
      </c>
      <c r="AE80" s="34">
        <v>0</v>
      </c>
      <c r="AF80" s="6"/>
      <c r="AG80" s="6"/>
    </row>
    <row r="81" spans="1:33">
      <c r="A81" s="82" t="s">
        <v>474</v>
      </c>
      <c r="B81" s="5" t="s">
        <v>80</v>
      </c>
      <c r="C81" s="31" t="s">
        <v>40</v>
      </c>
      <c r="D81" s="165">
        <v>2961832.0786280301</v>
      </c>
      <c r="E81" s="165">
        <v>5038467.2205023197</v>
      </c>
      <c r="F81" s="165">
        <v>3529801.7871029</v>
      </c>
      <c r="G81" s="165">
        <v>7475800.2588352999</v>
      </c>
      <c r="H81" s="165">
        <v>3515613.5754028503</v>
      </c>
      <c r="I81" s="165">
        <v>5826238.1004326399</v>
      </c>
      <c r="J81" s="165">
        <v>7631339.6258741003</v>
      </c>
      <c r="K81" s="165">
        <v>4233206.6149939205</v>
      </c>
      <c r="N81" s="165">
        <v>2961832.0786280301</v>
      </c>
      <c r="O81" s="165">
        <v>5038467.2205023197</v>
      </c>
      <c r="P81" s="165">
        <v>3529801.7871029</v>
      </c>
      <c r="Q81" s="165">
        <v>7475800.2588352999</v>
      </c>
      <c r="R81" s="165">
        <v>3515613.5754028503</v>
      </c>
      <c r="S81" s="165">
        <v>5826238.1004326399</v>
      </c>
      <c r="T81" s="165">
        <v>7631339.6258741003</v>
      </c>
      <c r="U81" s="165">
        <v>4233206.6149939205</v>
      </c>
      <c r="X81" s="34">
        <v>0</v>
      </c>
      <c r="Y81" s="34">
        <v>0</v>
      </c>
      <c r="Z81" s="34">
        <v>0</v>
      </c>
      <c r="AA81" s="34">
        <v>0</v>
      </c>
      <c r="AB81" s="34">
        <v>0</v>
      </c>
      <c r="AC81" s="34">
        <v>0</v>
      </c>
      <c r="AD81" s="34">
        <v>0</v>
      </c>
      <c r="AE81" s="34">
        <v>0</v>
      </c>
      <c r="AF81" s="6"/>
      <c r="AG81" s="6"/>
    </row>
    <row r="82" spans="1:33">
      <c r="A82" s="82" t="s">
        <v>475</v>
      </c>
      <c r="B82" s="5" t="s">
        <v>81</v>
      </c>
      <c r="C82" s="31" t="s">
        <v>40</v>
      </c>
      <c r="D82" s="165">
        <v>-3110120.4294690001</v>
      </c>
      <c r="E82" s="165">
        <v>-4277964.7387265302</v>
      </c>
      <c r="F82" s="165">
        <v>-4197399.3221322503</v>
      </c>
      <c r="G82" s="165">
        <v>-4489189.1555733196</v>
      </c>
      <c r="H82" s="165">
        <v>-5169068.1890645102</v>
      </c>
      <c r="I82" s="165">
        <v>-4861637.6706374502</v>
      </c>
      <c r="J82" s="165">
        <v>-7731984.8725092998</v>
      </c>
      <c r="K82" s="165">
        <v>-8141881.3770338306</v>
      </c>
      <c r="L82" s="6"/>
      <c r="M82" s="6"/>
      <c r="N82" s="165">
        <v>-3110120.4294690001</v>
      </c>
      <c r="O82" s="165">
        <v>-4277964.7387265302</v>
      </c>
      <c r="P82" s="165">
        <v>-4197399.3221322503</v>
      </c>
      <c r="Q82" s="165">
        <v>-4489189.1555733196</v>
      </c>
      <c r="R82" s="165">
        <v>-5169068.1890645102</v>
      </c>
      <c r="S82" s="165">
        <v>-4861637.6706374502</v>
      </c>
      <c r="T82" s="165">
        <v>-7731984.8725092998</v>
      </c>
      <c r="U82" s="165">
        <v>-8141881.3770338306</v>
      </c>
      <c r="V82" s="6"/>
      <c r="W82" s="6"/>
      <c r="X82" s="34">
        <v>0</v>
      </c>
      <c r="Y82" s="34">
        <v>0</v>
      </c>
      <c r="Z82" s="34">
        <v>0</v>
      </c>
      <c r="AA82" s="34">
        <v>0</v>
      </c>
      <c r="AB82" s="34">
        <v>0</v>
      </c>
      <c r="AC82" s="34">
        <v>0</v>
      </c>
      <c r="AD82" s="34">
        <v>0</v>
      </c>
      <c r="AE82" s="34">
        <v>0</v>
      </c>
      <c r="AF82" s="6"/>
      <c r="AG82" s="6"/>
    </row>
    <row r="83" spans="1:33">
      <c r="A83" s="82" t="s">
        <v>671</v>
      </c>
      <c r="B83" s="5"/>
      <c r="C83" s="31" t="s">
        <v>40</v>
      </c>
      <c r="D83" s="165"/>
      <c r="E83" s="165"/>
      <c r="F83" s="165"/>
      <c r="G83" s="165"/>
      <c r="H83" s="165"/>
      <c r="I83" s="165"/>
      <c r="J83" s="165"/>
      <c r="K83" s="165"/>
      <c r="L83" s="6"/>
      <c r="M83" s="6"/>
      <c r="N83" s="165"/>
      <c r="O83" s="165"/>
      <c r="P83" s="165"/>
      <c r="Q83" s="165"/>
      <c r="R83" s="165"/>
      <c r="S83" s="165"/>
      <c r="T83" s="165"/>
      <c r="U83" s="165"/>
      <c r="V83" s="6"/>
      <c r="W83" s="6"/>
      <c r="X83" s="34"/>
      <c r="Y83" s="34"/>
      <c r="Z83" s="34"/>
      <c r="AA83" s="34"/>
      <c r="AB83" s="34"/>
      <c r="AC83" s="34"/>
      <c r="AD83" s="34"/>
      <c r="AE83" s="34"/>
      <c r="AF83" s="6"/>
      <c r="AG83" s="6"/>
    </row>
    <row r="84" spans="1:33">
      <c r="A84" s="82" t="s">
        <v>476</v>
      </c>
      <c r="B84" s="5" t="s">
        <v>82</v>
      </c>
      <c r="C84" s="31" t="s">
        <v>40</v>
      </c>
      <c r="D84" s="165">
        <v>31556000.785754401</v>
      </c>
      <c r="E84" s="165">
        <v>8552891.2316354606</v>
      </c>
      <c r="F84" s="165">
        <v>23370573.329161201</v>
      </c>
      <c r="G84" s="165">
        <v>18668114.070191901</v>
      </c>
      <c r="H84" s="165">
        <v>13272227.143415699</v>
      </c>
      <c r="I84" s="165">
        <v>19420089.3776512</v>
      </c>
      <c r="J84" s="165">
        <v>15087277.5514271</v>
      </c>
      <c r="K84" s="165">
        <v>5807101.9258259302</v>
      </c>
      <c r="L84" s="6"/>
      <c r="M84" s="6"/>
      <c r="N84" s="165">
        <v>31556000.785754401</v>
      </c>
      <c r="O84" s="165">
        <v>8552891.2316354606</v>
      </c>
      <c r="P84" s="165">
        <v>23370573.329161201</v>
      </c>
      <c r="Q84" s="165">
        <v>18668114.070191901</v>
      </c>
      <c r="R84" s="165">
        <v>13272227.143415699</v>
      </c>
      <c r="S84" s="165">
        <v>19420089.3776512</v>
      </c>
      <c r="T84" s="165">
        <v>15087277.5514271</v>
      </c>
      <c r="U84" s="165">
        <v>5807101.9258259302</v>
      </c>
      <c r="V84" s="6"/>
      <c r="W84" s="6"/>
      <c r="X84" s="34">
        <v>0</v>
      </c>
      <c r="Y84" s="34">
        <v>0</v>
      </c>
      <c r="Z84" s="34">
        <v>0</v>
      </c>
      <c r="AA84" s="34">
        <v>0</v>
      </c>
      <c r="AB84" s="34">
        <v>0</v>
      </c>
      <c r="AC84" s="34">
        <v>0</v>
      </c>
      <c r="AD84" s="34">
        <v>0</v>
      </c>
      <c r="AE84" s="34">
        <v>0</v>
      </c>
      <c r="AF84" s="6"/>
      <c r="AG84" s="6"/>
    </row>
    <row r="85" spans="1:33">
      <c r="A85" s="82" t="s">
        <v>477</v>
      </c>
      <c r="B85" s="5" t="s">
        <v>83</v>
      </c>
      <c r="C85" s="31" t="s">
        <v>40</v>
      </c>
      <c r="D85" s="165">
        <v>0</v>
      </c>
      <c r="E85" s="165">
        <v>-363568.80158796295</v>
      </c>
      <c r="F85" s="165">
        <v>-2290114.5604542</v>
      </c>
      <c r="G85" s="165">
        <v>-254168.840578256</v>
      </c>
      <c r="H85" s="165">
        <v>0</v>
      </c>
      <c r="I85" s="165">
        <v>0</v>
      </c>
      <c r="J85" s="165">
        <v>0</v>
      </c>
      <c r="K85" s="165">
        <v>0</v>
      </c>
      <c r="L85" s="6"/>
      <c r="M85" s="6"/>
      <c r="N85" s="165">
        <v>0</v>
      </c>
      <c r="O85" s="165">
        <v>-363568.80158796295</v>
      </c>
      <c r="P85" s="165">
        <v>-2290114.5604542</v>
      </c>
      <c r="Q85" s="165">
        <v>-254168.840578256</v>
      </c>
      <c r="R85" s="165">
        <v>0</v>
      </c>
      <c r="S85" s="165">
        <v>0</v>
      </c>
      <c r="T85" s="165">
        <v>0</v>
      </c>
      <c r="U85" s="165">
        <v>0</v>
      </c>
      <c r="V85" s="6"/>
      <c r="W85" s="6"/>
      <c r="X85" s="34">
        <v>0</v>
      </c>
      <c r="Y85" s="34">
        <v>0</v>
      </c>
      <c r="Z85" s="34">
        <v>0</v>
      </c>
      <c r="AA85" s="34">
        <v>0</v>
      </c>
      <c r="AB85" s="34">
        <v>0</v>
      </c>
      <c r="AC85" s="34">
        <v>0</v>
      </c>
      <c r="AD85" s="34">
        <v>0</v>
      </c>
      <c r="AE85" s="34">
        <v>0</v>
      </c>
      <c r="AF85" s="6"/>
      <c r="AG85" s="6"/>
    </row>
    <row r="86" spans="1:33">
      <c r="A86" s="82" t="s">
        <v>478</v>
      </c>
      <c r="B86" s="5" t="s">
        <v>676</v>
      </c>
      <c r="C86" s="31" t="s">
        <v>40</v>
      </c>
      <c r="D86" s="165">
        <v>142390426.71021399</v>
      </c>
      <c r="E86" s="165">
        <v>151340251.62203798</v>
      </c>
      <c r="F86" s="165">
        <v>171753112.85571501</v>
      </c>
      <c r="G86" s="165">
        <v>193153669.188591</v>
      </c>
      <c r="H86" s="165">
        <v>204772441.71834502</v>
      </c>
      <c r="I86" s="165">
        <v>225157131.52579099</v>
      </c>
      <c r="J86" s="165">
        <v>240143763.83058298</v>
      </c>
      <c r="K86" s="165">
        <v>242042190.994369</v>
      </c>
      <c r="L86" s="6"/>
      <c r="M86" s="6"/>
      <c r="N86" s="165">
        <v>142390426.71021399</v>
      </c>
      <c r="O86" s="165">
        <v>151340251.62203798</v>
      </c>
      <c r="P86" s="165">
        <v>171753112.85571501</v>
      </c>
      <c r="Q86" s="165">
        <v>193153669.188591</v>
      </c>
      <c r="R86" s="165">
        <v>204772441.71834502</v>
      </c>
      <c r="S86" s="165">
        <v>225157131.52579099</v>
      </c>
      <c r="T86" s="165">
        <v>240143763.83058298</v>
      </c>
      <c r="U86" s="165">
        <v>242042190.994369</v>
      </c>
      <c r="V86" s="6"/>
      <c r="W86" s="6"/>
      <c r="X86" s="34">
        <v>0</v>
      </c>
      <c r="Y86" s="34">
        <v>0</v>
      </c>
      <c r="Z86" s="34">
        <v>0</v>
      </c>
      <c r="AA86" s="34">
        <v>0</v>
      </c>
      <c r="AB86" s="34">
        <v>0</v>
      </c>
      <c r="AC86" s="34">
        <v>0</v>
      </c>
      <c r="AD86" s="34">
        <v>0</v>
      </c>
      <c r="AE86" s="34">
        <v>0</v>
      </c>
      <c r="AF86" s="6"/>
      <c r="AG86" s="6"/>
    </row>
    <row r="87" spans="1:33">
      <c r="B87" s="99" t="s">
        <v>89</v>
      </c>
      <c r="C87" s="76"/>
      <c r="D87" s="97"/>
      <c r="E87" s="97"/>
      <c r="F87" s="97"/>
      <c r="G87" s="97"/>
      <c r="H87" s="97"/>
      <c r="I87" s="97"/>
      <c r="J87" s="97"/>
      <c r="K87" s="97"/>
      <c r="L87" s="6"/>
      <c r="M87" s="6"/>
      <c r="N87" s="97"/>
      <c r="O87" s="97"/>
      <c r="P87" s="97"/>
      <c r="Q87" s="97"/>
      <c r="R87" s="97"/>
      <c r="S87" s="97"/>
      <c r="T87" s="97"/>
      <c r="U87" s="97"/>
      <c r="V87" s="6"/>
      <c r="W87" s="6"/>
      <c r="X87" s="97"/>
      <c r="Y87" s="97"/>
      <c r="Z87" s="97"/>
      <c r="AA87" s="97"/>
      <c r="AB87" s="97"/>
      <c r="AC87" s="97"/>
      <c r="AD87" s="97"/>
      <c r="AE87" s="97"/>
      <c r="AF87" s="6"/>
      <c r="AG87" s="6"/>
    </row>
    <row r="88" spans="1:33">
      <c r="A88" s="82" t="s">
        <v>479</v>
      </c>
      <c r="B88" s="5" t="s">
        <v>79</v>
      </c>
      <c r="C88" s="31" t="s">
        <v>40</v>
      </c>
      <c r="D88" s="165">
        <v>114941933.521054</v>
      </c>
      <c r="E88" s="165">
        <v>121620744.993485</v>
      </c>
      <c r="F88" s="165">
        <v>122958307.29743801</v>
      </c>
      <c r="G88" s="165">
        <v>116447809.075729</v>
      </c>
      <c r="H88" s="165">
        <v>106932798.518638</v>
      </c>
      <c r="I88" s="165">
        <v>70177188.180250302</v>
      </c>
      <c r="J88" s="165">
        <v>73376543.029487699</v>
      </c>
      <c r="K88" s="165">
        <v>64995722.074673995</v>
      </c>
      <c r="N88" s="165">
        <v>114941933.521054</v>
      </c>
      <c r="O88" s="165">
        <v>121620744.993485</v>
      </c>
      <c r="P88" s="165">
        <v>122958307.29743801</v>
      </c>
      <c r="Q88" s="165">
        <v>116447809.075729</v>
      </c>
      <c r="R88" s="165">
        <v>106932798.518638</v>
      </c>
      <c r="S88" s="165">
        <v>70177188.180250302</v>
      </c>
      <c r="T88" s="165">
        <v>73376543.029487699</v>
      </c>
      <c r="U88" s="165">
        <v>64995722.074673995</v>
      </c>
      <c r="X88" s="34">
        <v>0</v>
      </c>
      <c r="Y88" s="34">
        <v>0</v>
      </c>
      <c r="Z88" s="34">
        <v>0</v>
      </c>
      <c r="AA88" s="34">
        <v>0</v>
      </c>
      <c r="AB88" s="34">
        <v>0</v>
      </c>
      <c r="AC88" s="34">
        <v>0</v>
      </c>
      <c r="AD88" s="34">
        <v>0</v>
      </c>
      <c r="AE88" s="34">
        <v>0</v>
      </c>
      <c r="AF88" s="6"/>
      <c r="AG88" s="6"/>
    </row>
    <row r="89" spans="1:33">
      <c r="A89" s="82" t="s">
        <v>480</v>
      </c>
      <c r="B89" s="5" t="s">
        <v>80</v>
      </c>
      <c r="C89" s="31" t="s">
        <v>40</v>
      </c>
      <c r="D89" s="165">
        <v>3067493.0605653198</v>
      </c>
      <c r="E89" s="165">
        <v>4303534.6626908407</v>
      </c>
      <c r="F89" s="165">
        <v>2867832.2401734698</v>
      </c>
      <c r="G89" s="165">
        <v>5068557.6916469196</v>
      </c>
      <c r="H89" s="165">
        <v>1946296.95468476</v>
      </c>
      <c r="I89" s="165">
        <v>1996699.38066854</v>
      </c>
      <c r="J89" s="165">
        <v>2486980.16641078</v>
      </c>
      <c r="K89" s="165">
        <v>1145731.69106703</v>
      </c>
      <c r="N89" s="165">
        <v>3067493.0605653198</v>
      </c>
      <c r="O89" s="165">
        <v>4303534.6626908407</v>
      </c>
      <c r="P89" s="165">
        <v>2867832.2401734698</v>
      </c>
      <c r="Q89" s="165">
        <v>5068557.6916469196</v>
      </c>
      <c r="R89" s="165">
        <v>1946296.95468476</v>
      </c>
      <c r="S89" s="165">
        <v>1996699.38066854</v>
      </c>
      <c r="T89" s="165">
        <v>2486980.16641078</v>
      </c>
      <c r="U89" s="165">
        <v>1145731.69106703</v>
      </c>
      <c r="X89" s="34">
        <v>0</v>
      </c>
      <c r="Y89" s="34">
        <v>0</v>
      </c>
      <c r="Z89" s="34">
        <v>0</v>
      </c>
      <c r="AA89" s="34">
        <v>0</v>
      </c>
      <c r="AB89" s="34">
        <v>0</v>
      </c>
      <c r="AC89" s="34">
        <v>0</v>
      </c>
      <c r="AD89" s="34">
        <v>0</v>
      </c>
      <c r="AE89" s="34">
        <v>0</v>
      </c>
      <c r="AF89" s="6"/>
      <c r="AG89" s="6"/>
    </row>
    <row r="90" spans="1:33">
      <c r="A90" s="82" t="s">
        <v>481</v>
      </c>
      <c r="B90" s="5" t="s">
        <v>81</v>
      </c>
      <c r="C90" s="31" t="s">
        <v>40</v>
      </c>
      <c r="D90" s="165">
        <v>-43768028.457153603</v>
      </c>
      <c r="E90" s="165">
        <v>-46911425.3409601</v>
      </c>
      <c r="F90" s="165">
        <v>-52582026.990190402</v>
      </c>
      <c r="G90" s="165">
        <v>-55163311.779427193</v>
      </c>
      <c r="H90" s="165">
        <v>-69013320.8220983</v>
      </c>
      <c r="I90" s="165">
        <v>-56461104.796470501</v>
      </c>
      <c r="J90" s="165">
        <v>-55603753.026115999</v>
      </c>
      <c r="K90" s="165">
        <v>-50846524.734846495</v>
      </c>
      <c r="N90" s="165">
        <v>-43768028.457153603</v>
      </c>
      <c r="O90" s="165">
        <v>-46911425.3409601</v>
      </c>
      <c r="P90" s="165">
        <v>-52582026.990190402</v>
      </c>
      <c r="Q90" s="165">
        <v>-55163311.779427193</v>
      </c>
      <c r="R90" s="165">
        <v>-69013320.8220983</v>
      </c>
      <c r="S90" s="165">
        <v>-56461104.796470501</v>
      </c>
      <c r="T90" s="165">
        <v>-55603753.026115999</v>
      </c>
      <c r="U90" s="165">
        <v>-50846524.734846495</v>
      </c>
      <c r="X90" s="34">
        <v>0</v>
      </c>
      <c r="Y90" s="34">
        <v>0</v>
      </c>
      <c r="Z90" s="34">
        <v>0</v>
      </c>
      <c r="AA90" s="34">
        <v>0</v>
      </c>
      <c r="AB90" s="34">
        <v>0</v>
      </c>
      <c r="AC90" s="34">
        <v>0</v>
      </c>
      <c r="AD90" s="34">
        <v>0</v>
      </c>
      <c r="AE90" s="34">
        <v>0</v>
      </c>
      <c r="AF90" s="6"/>
      <c r="AG90" s="6"/>
    </row>
    <row r="91" spans="1:33">
      <c r="A91" s="82" t="s">
        <v>672</v>
      </c>
      <c r="B91" s="5"/>
      <c r="C91" s="31" t="s">
        <v>40</v>
      </c>
      <c r="D91" s="165"/>
      <c r="E91" s="165"/>
      <c r="F91" s="165"/>
      <c r="G91" s="165"/>
      <c r="H91" s="165"/>
      <c r="I91" s="165"/>
      <c r="J91" s="165"/>
      <c r="K91" s="165"/>
      <c r="N91" s="165"/>
      <c r="O91" s="165"/>
      <c r="P91" s="165"/>
      <c r="Q91" s="165"/>
      <c r="R91" s="165"/>
      <c r="S91" s="165"/>
      <c r="T91" s="165"/>
      <c r="U91" s="165"/>
      <c r="X91" s="34"/>
      <c r="Y91" s="34"/>
      <c r="Z91" s="34"/>
      <c r="AA91" s="34"/>
      <c r="AB91" s="34"/>
      <c r="AC91" s="34"/>
      <c r="AD91" s="34"/>
      <c r="AE91" s="34"/>
      <c r="AF91" s="6"/>
      <c r="AG91" s="6"/>
    </row>
    <row r="92" spans="1:33">
      <c r="A92" s="82" t="s">
        <v>482</v>
      </c>
      <c r="B92" s="5" t="s">
        <v>82</v>
      </c>
      <c r="C92" s="31" t="s">
        <v>40</v>
      </c>
      <c r="D92" s="165">
        <v>55983643.706343606</v>
      </c>
      <c r="E92" s="165">
        <v>51041997.5426111</v>
      </c>
      <c r="F92" s="165">
        <v>50694237.367253296</v>
      </c>
      <c r="G92" s="165">
        <v>45859677.654277496</v>
      </c>
      <c r="H92" s="165">
        <v>32571037.621986002</v>
      </c>
      <c r="I92" s="165">
        <v>59868849.083730794</v>
      </c>
      <c r="J92" s="165">
        <v>47670714.505717903</v>
      </c>
      <c r="K92" s="165">
        <v>35816790.315928005</v>
      </c>
      <c r="N92" s="165">
        <v>55983643.706343606</v>
      </c>
      <c r="O92" s="165">
        <v>51041997.5426111</v>
      </c>
      <c r="P92" s="165">
        <v>50694237.367253296</v>
      </c>
      <c r="Q92" s="165">
        <v>45859677.654277496</v>
      </c>
      <c r="R92" s="165">
        <v>32571037.621986002</v>
      </c>
      <c r="S92" s="165">
        <v>59868849.083730794</v>
      </c>
      <c r="T92" s="165">
        <v>47670714.505717903</v>
      </c>
      <c r="U92" s="165">
        <v>35816790.315928005</v>
      </c>
      <c r="X92" s="34">
        <v>0</v>
      </c>
      <c r="Y92" s="34">
        <v>0</v>
      </c>
      <c r="Z92" s="34">
        <v>0</v>
      </c>
      <c r="AA92" s="34">
        <v>0</v>
      </c>
      <c r="AB92" s="34">
        <v>0</v>
      </c>
      <c r="AC92" s="34">
        <v>0</v>
      </c>
      <c r="AD92" s="34">
        <v>0</v>
      </c>
      <c r="AE92" s="34">
        <v>0</v>
      </c>
      <c r="AF92" s="6"/>
      <c r="AG92" s="6"/>
    </row>
    <row r="93" spans="1:33">
      <c r="A93" s="82" t="s">
        <v>483</v>
      </c>
      <c r="B93" s="5" t="s">
        <v>83</v>
      </c>
      <c r="C93" s="31" t="s">
        <v>40</v>
      </c>
      <c r="D93" s="165">
        <v>-8604296.8373243399</v>
      </c>
      <c r="E93" s="165">
        <v>-7096544.5603888901</v>
      </c>
      <c r="F93" s="165">
        <v>-7490540.8389457799</v>
      </c>
      <c r="G93" s="165">
        <v>-5279934.12358825</v>
      </c>
      <c r="H93" s="165">
        <v>-2259624.0929600699</v>
      </c>
      <c r="I93" s="165">
        <v>-2205088.8186913799</v>
      </c>
      <c r="J93" s="165">
        <v>-2934762.60082633</v>
      </c>
      <c r="K93" s="165">
        <v>-4719059.5339589799</v>
      </c>
      <c r="N93" s="165">
        <v>-8604296.8373243399</v>
      </c>
      <c r="O93" s="165">
        <v>-7096544.5603888901</v>
      </c>
      <c r="P93" s="165">
        <v>-7490540.8389457799</v>
      </c>
      <c r="Q93" s="165">
        <v>-5279934.12358825</v>
      </c>
      <c r="R93" s="165">
        <v>-2259624.0929600699</v>
      </c>
      <c r="S93" s="165">
        <v>-2205088.8186913799</v>
      </c>
      <c r="T93" s="165">
        <v>-2934762.60082633</v>
      </c>
      <c r="U93" s="165">
        <v>-4719059.5339589799</v>
      </c>
      <c r="X93" s="34">
        <v>0</v>
      </c>
      <c r="Y93" s="34">
        <v>0</v>
      </c>
      <c r="Z93" s="34">
        <v>0</v>
      </c>
      <c r="AA93" s="34">
        <v>0</v>
      </c>
      <c r="AB93" s="34">
        <v>0</v>
      </c>
      <c r="AC93" s="34">
        <v>0</v>
      </c>
      <c r="AD93" s="34">
        <v>0</v>
      </c>
      <c r="AE93" s="34">
        <v>0</v>
      </c>
      <c r="AF93" s="6"/>
      <c r="AG93" s="6"/>
    </row>
    <row r="94" spans="1:33">
      <c r="A94" s="82" t="s">
        <v>484</v>
      </c>
      <c r="B94" s="5" t="s">
        <v>676</v>
      </c>
      <c r="C94" s="31" t="s">
        <v>40</v>
      </c>
      <c r="D94" s="165">
        <v>121620744.993485</v>
      </c>
      <c r="E94" s="165">
        <v>122958307.29743801</v>
      </c>
      <c r="F94" s="165">
        <v>116447809.075729</v>
      </c>
      <c r="G94" s="165">
        <v>106932798.518638</v>
      </c>
      <c r="H94" s="165">
        <v>70177188.180250302</v>
      </c>
      <c r="I94" s="165">
        <v>73376543.029487699</v>
      </c>
      <c r="J94" s="165">
        <v>64995722.074673995</v>
      </c>
      <c r="K94" s="165">
        <v>46392659.812863499</v>
      </c>
      <c r="N94" s="165">
        <v>121620744.993485</v>
      </c>
      <c r="O94" s="165">
        <v>122958307.29743801</v>
      </c>
      <c r="P94" s="165">
        <v>116447809.075729</v>
      </c>
      <c r="Q94" s="165">
        <v>106932798.518638</v>
      </c>
      <c r="R94" s="165">
        <v>70177188.180250302</v>
      </c>
      <c r="S94" s="165">
        <v>73376543.029487699</v>
      </c>
      <c r="T94" s="165">
        <v>64995722.074673995</v>
      </c>
      <c r="U94" s="165">
        <v>46392659.812863499</v>
      </c>
      <c r="X94" s="34">
        <v>0</v>
      </c>
      <c r="Y94" s="34">
        <v>0</v>
      </c>
      <c r="Z94" s="34">
        <v>0</v>
      </c>
      <c r="AA94" s="34">
        <v>0</v>
      </c>
      <c r="AB94" s="34">
        <v>0</v>
      </c>
      <c r="AC94" s="34">
        <v>0</v>
      </c>
      <c r="AD94" s="34">
        <v>0</v>
      </c>
      <c r="AE94" s="34">
        <v>0</v>
      </c>
      <c r="AF94" s="6"/>
      <c r="AG94" s="6"/>
    </row>
    <row r="96" spans="1:33" ht="15.75">
      <c r="A96" s="82"/>
      <c r="B96" s="8" t="s">
        <v>568</v>
      </c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  <c r="AA96" s="31"/>
      <c r="AB96" s="31"/>
      <c r="AC96" s="31"/>
      <c r="AD96" s="31"/>
      <c r="AE96" s="31"/>
      <c r="AF96" s="31"/>
      <c r="AG96" s="31"/>
    </row>
    <row r="97" spans="1:36">
      <c r="A97" s="82" t="s">
        <v>485</v>
      </c>
      <c r="B97" s="5" t="s">
        <v>749</v>
      </c>
      <c r="C97" s="31" t="s">
        <v>40</v>
      </c>
      <c r="D97" s="165">
        <v>310097917.626522</v>
      </c>
      <c r="E97" s="165">
        <v>344330611.79664302</v>
      </c>
      <c r="F97" s="165">
        <v>384976926.57115996</v>
      </c>
      <c r="G97" s="165">
        <v>432947376.46302497</v>
      </c>
      <c r="H97" s="165">
        <v>490167130.12144399</v>
      </c>
      <c r="I97" s="165">
        <v>555134023.857813</v>
      </c>
      <c r="J97" s="165">
        <v>646348988.01448405</v>
      </c>
      <c r="K97" s="165">
        <v>774215977.140239</v>
      </c>
      <c r="L97" s="6"/>
      <c r="M97" s="6"/>
      <c r="N97" s="165">
        <v>310097917.626522</v>
      </c>
      <c r="O97" s="165">
        <v>344330611.79664302</v>
      </c>
      <c r="P97" s="165">
        <v>384976926.57115996</v>
      </c>
      <c r="Q97" s="165">
        <v>432947376.46302497</v>
      </c>
      <c r="R97" s="165">
        <v>490167130.12144399</v>
      </c>
      <c r="S97" s="165">
        <v>555134023.857813</v>
      </c>
      <c r="T97" s="165">
        <v>646348988.01448405</v>
      </c>
      <c r="U97" s="165">
        <v>774215977.140239</v>
      </c>
      <c r="V97" s="6"/>
      <c r="W97" s="6"/>
      <c r="X97" s="34">
        <v>0</v>
      </c>
      <c r="Y97" s="34">
        <v>0</v>
      </c>
      <c r="Z97" s="34">
        <v>0</v>
      </c>
      <c r="AA97" s="34">
        <v>0</v>
      </c>
      <c r="AB97" s="34">
        <v>0</v>
      </c>
      <c r="AC97" s="34">
        <v>0</v>
      </c>
      <c r="AD97" s="34">
        <v>0</v>
      </c>
      <c r="AE97" s="34">
        <v>0</v>
      </c>
      <c r="AF97" s="6"/>
      <c r="AG97" s="6"/>
    </row>
    <row r="98" spans="1:36">
      <c r="A98" s="82" t="s">
        <v>486</v>
      </c>
      <c r="B98" s="5" t="s">
        <v>750</v>
      </c>
      <c r="C98" s="31" t="s">
        <v>40</v>
      </c>
      <c r="D98" s="165">
        <v>750032381.78057206</v>
      </c>
      <c r="E98" s="165">
        <v>791663625.98282599</v>
      </c>
      <c r="F98" s="165">
        <v>829178105.41435003</v>
      </c>
      <c r="G98" s="165">
        <v>870354698.49158692</v>
      </c>
      <c r="H98" s="165">
        <v>909232770.76341403</v>
      </c>
      <c r="I98" s="165">
        <v>941048700.25849295</v>
      </c>
      <c r="J98" s="165">
        <v>974521229.076998</v>
      </c>
      <c r="K98" s="165">
        <v>997479943.24122691</v>
      </c>
      <c r="L98" s="6"/>
      <c r="M98" s="6"/>
      <c r="N98" s="165">
        <v>750032381.78057206</v>
      </c>
      <c r="O98" s="165">
        <v>791663625.98282599</v>
      </c>
      <c r="P98" s="165">
        <v>829178105.41435003</v>
      </c>
      <c r="Q98" s="165">
        <v>870354698.49158692</v>
      </c>
      <c r="R98" s="165">
        <v>909232770.76341403</v>
      </c>
      <c r="S98" s="165">
        <v>941048700.25849295</v>
      </c>
      <c r="T98" s="165">
        <v>974521229.076998</v>
      </c>
      <c r="U98" s="165">
        <v>997479943.24122691</v>
      </c>
      <c r="V98" s="6"/>
      <c r="W98" s="6"/>
      <c r="X98" s="34">
        <v>0</v>
      </c>
      <c r="Y98" s="34">
        <v>0</v>
      </c>
      <c r="Z98" s="34">
        <v>0</v>
      </c>
      <c r="AA98" s="34">
        <v>0</v>
      </c>
      <c r="AB98" s="34">
        <v>0</v>
      </c>
      <c r="AC98" s="34">
        <v>0</v>
      </c>
      <c r="AD98" s="34">
        <v>0</v>
      </c>
      <c r="AE98" s="34">
        <v>0</v>
      </c>
      <c r="AF98" s="6"/>
      <c r="AG98" s="6"/>
    </row>
    <row r="99" spans="1:36">
      <c r="A99" s="82" t="s">
        <v>487</v>
      </c>
      <c r="B99" s="5" t="s">
        <v>90</v>
      </c>
      <c r="C99" s="31" t="s">
        <v>40</v>
      </c>
      <c r="D99" s="165">
        <v>388173527.94249898</v>
      </c>
      <c r="E99" s="165">
        <v>404344777.71674597</v>
      </c>
      <c r="F99" s="165">
        <v>420365958.93427604</v>
      </c>
      <c r="G99" s="165">
        <v>437171478.17450303</v>
      </c>
      <c r="H99" s="165">
        <v>452669281.91277599</v>
      </c>
      <c r="I99" s="165">
        <v>461802955.73134804</v>
      </c>
      <c r="J99" s="165">
        <v>471097897.87863201</v>
      </c>
      <c r="K99" s="165">
        <v>475567573.30560499</v>
      </c>
      <c r="L99" s="6"/>
      <c r="M99" s="6"/>
      <c r="N99" s="165">
        <v>388173527.94249898</v>
      </c>
      <c r="O99" s="165">
        <v>404344777.71674597</v>
      </c>
      <c r="P99" s="165">
        <v>420365958.93427604</v>
      </c>
      <c r="Q99" s="165">
        <v>437171478.17450303</v>
      </c>
      <c r="R99" s="165">
        <v>452669281.91277599</v>
      </c>
      <c r="S99" s="165">
        <v>461802955.73134804</v>
      </c>
      <c r="T99" s="165">
        <v>471097897.87863201</v>
      </c>
      <c r="U99" s="165">
        <v>475567573.30560499</v>
      </c>
      <c r="V99" s="6"/>
      <c r="W99" s="6"/>
      <c r="X99" s="34">
        <v>0</v>
      </c>
      <c r="Y99" s="34">
        <v>0</v>
      </c>
      <c r="Z99" s="34">
        <v>0</v>
      </c>
      <c r="AA99" s="34">
        <v>0</v>
      </c>
      <c r="AB99" s="34">
        <v>0</v>
      </c>
      <c r="AC99" s="34">
        <v>0</v>
      </c>
      <c r="AD99" s="34">
        <v>0</v>
      </c>
      <c r="AE99" s="34">
        <v>0</v>
      </c>
      <c r="AF99" s="6"/>
      <c r="AG99" s="6"/>
    </row>
    <row r="100" spans="1:36">
      <c r="A100" s="82" t="s">
        <v>488</v>
      </c>
      <c r="B100" s="5" t="s">
        <v>621</v>
      </c>
      <c r="C100" s="31" t="s">
        <v>40</v>
      </c>
      <c r="D100" s="165">
        <v>113899181.641609</v>
      </c>
      <c r="E100" s="165">
        <v>128459420.556914</v>
      </c>
      <c r="F100" s="165">
        <v>149789371.82784101</v>
      </c>
      <c r="G100" s="165">
        <v>166384097.65165499</v>
      </c>
      <c r="H100" s="165">
        <v>173707544.78056601</v>
      </c>
      <c r="I100" s="165">
        <v>176955536.250514</v>
      </c>
      <c r="J100" s="165">
        <v>186980837.07578501</v>
      </c>
      <c r="K100" s="165">
        <v>201661217.51180899</v>
      </c>
      <c r="L100" s="6"/>
      <c r="M100" s="6"/>
      <c r="N100" s="165">
        <v>113899181.641609</v>
      </c>
      <c r="O100" s="165">
        <v>128459420.556914</v>
      </c>
      <c r="P100" s="165">
        <v>149789371.82784101</v>
      </c>
      <c r="Q100" s="165">
        <v>166384097.65165499</v>
      </c>
      <c r="R100" s="165">
        <v>173707544.78056601</v>
      </c>
      <c r="S100" s="165">
        <v>176955536.250514</v>
      </c>
      <c r="T100" s="165">
        <v>186980837.07578501</v>
      </c>
      <c r="U100" s="165">
        <v>201661217.51180899</v>
      </c>
      <c r="V100" s="6"/>
      <c r="W100" s="6"/>
      <c r="X100" s="34">
        <v>0</v>
      </c>
      <c r="Y100" s="34">
        <v>0</v>
      </c>
      <c r="Z100" s="34">
        <v>0</v>
      </c>
      <c r="AA100" s="34">
        <v>0</v>
      </c>
      <c r="AB100" s="34">
        <v>0</v>
      </c>
      <c r="AC100" s="34">
        <v>0</v>
      </c>
      <c r="AD100" s="34">
        <v>0</v>
      </c>
      <c r="AE100" s="34">
        <v>0</v>
      </c>
      <c r="AF100" s="6"/>
      <c r="AG100" s="6"/>
    </row>
    <row r="101" spans="1:36">
      <c r="A101" s="82" t="s">
        <v>489</v>
      </c>
      <c r="B101" s="5" t="s">
        <v>622</v>
      </c>
      <c r="C101" s="31" t="s">
        <v>40</v>
      </c>
      <c r="D101" s="165">
        <v>55040204.952025503</v>
      </c>
      <c r="E101" s="165">
        <v>53841295.453281097</v>
      </c>
      <c r="F101" s="165">
        <v>50898295.719243303</v>
      </c>
      <c r="G101" s="165">
        <v>47238654.478907302</v>
      </c>
      <c r="H101" s="165">
        <v>42731704.3286817</v>
      </c>
      <c r="I101" s="165">
        <v>37631752.888235897</v>
      </c>
      <c r="J101" s="165">
        <v>33772040.934483796</v>
      </c>
      <c r="K101" s="165">
        <v>30223587.093837798</v>
      </c>
      <c r="L101" s="6"/>
      <c r="M101" s="6"/>
      <c r="N101" s="165">
        <v>55040204.952025503</v>
      </c>
      <c r="O101" s="165">
        <v>53841295.453281097</v>
      </c>
      <c r="P101" s="165">
        <v>50898295.719243303</v>
      </c>
      <c r="Q101" s="165">
        <v>47238654.478907302</v>
      </c>
      <c r="R101" s="165">
        <v>42731704.3286817</v>
      </c>
      <c r="S101" s="165">
        <v>37631752.888235897</v>
      </c>
      <c r="T101" s="165">
        <v>33772040.934483796</v>
      </c>
      <c r="U101" s="165">
        <v>30223587.093837798</v>
      </c>
      <c r="V101" s="6"/>
      <c r="W101" s="6"/>
      <c r="X101" s="34">
        <v>0</v>
      </c>
      <c r="Y101" s="34">
        <v>0</v>
      </c>
      <c r="Z101" s="34">
        <v>0</v>
      </c>
      <c r="AA101" s="34">
        <v>0</v>
      </c>
      <c r="AB101" s="34">
        <v>0</v>
      </c>
      <c r="AC101" s="34">
        <v>0</v>
      </c>
      <c r="AD101" s="34">
        <v>0</v>
      </c>
      <c r="AE101" s="34">
        <v>0</v>
      </c>
      <c r="AF101" s="6"/>
      <c r="AG101" s="6"/>
    </row>
    <row r="102" spans="1:36">
      <c r="A102" s="82" t="s">
        <v>490</v>
      </c>
      <c r="B102" s="102" t="s">
        <v>91</v>
      </c>
      <c r="C102" s="31" t="s">
        <v>40</v>
      </c>
      <c r="D102" s="165">
        <v>641951844.97188604</v>
      </c>
      <c r="E102" s="165">
        <v>796921067.10264802</v>
      </c>
      <c r="F102" s="165">
        <v>960156256.46668994</v>
      </c>
      <c r="G102" s="165">
        <v>1165571011.34952</v>
      </c>
      <c r="H102" s="165">
        <v>1390616357.6896601</v>
      </c>
      <c r="I102" s="165">
        <v>1614859714.53058</v>
      </c>
      <c r="J102" s="165">
        <v>1941882360.9899001</v>
      </c>
      <c r="K102" s="165">
        <v>2279999257.4435596</v>
      </c>
      <c r="L102" s="6"/>
      <c r="M102" s="6"/>
      <c r="N102" s="165">
        <v>641951844.97188604</v>
      </c>
      <c r="O102" s="165">
        <v>796921067.10264802</v>
      </c>
      <c r="P102" s="165">
        <v>960156256.46668994</v>
      </c>
      <c r="Q102" s="165">
        <v>1165571011.34952</v>
      </c>
      <c r="R102" s="165">
        <v>1390616357.6896601</v>
      </c>
      <c r="S102" s="165">
        <v>1614859714.53058</v>
      </c>
      <c r="T102" s="165">
        <v>1941882360.9899001</v>
      </c>
      <c r="U102" s="165">
        <v>2279999257.4435596</v>
      </c>
      <c r="V102" s="6"/>
      <c r="W102" s="6"/>
      <c r="X102" s="34">
        <v>0</v>
      </c>
      <c r="Y102" s="34">
        <v>0</v>
      </c>
      <c r="Z102" s="34">
        <v>0</v>
      </c>
      <c r="AA102" s="34">
        <v>0</v>
      </c>
      <c r="AB102" s="34">
        <v>0</v>
      </c>
      <c r="AC102" s="34">
        <v>0</v>
      </c>
      <c r="AD102" s="34">
        <v>0</v>
      </c>
      <c r="AE102" s="34">
        <v>0</v>
      </c>
      <c r="AF102" s="6"/>
      <c r="AG102" s="6"/>
    </row>
    <row r="103" spans="1:36">
      <c r="A103" s="82" t="s">
        <v>491</v>
      </c>
      <c r="B103" s="5" t="s">
        <v>92</v>
      </c>
      <c r="C103" s="31" t="s">
        <v>40</v>
      </c>
      <c r="D103" s="168">
        <v>5273828.3306086799</v>
      </c>
      <c r="E103" s="168">
        <v>5437809.4001017399</v>
      </c>
      <c r="F103" s="168">
        <v>5596862.0767958304</v>
      </c>
      <c r="G103" s="168">
        <v>5784589.0388657497</v>
      </c>
      <c r="H103" s="168">
        <v>5961563.1439197296</v>
      </c>
      <c r="I103" s="168">
        <v>6100902.2494179299</v>
      </c>
      <c r="J103" s="168">
        <v>6286624.1980280997</v>
      </c>
      <c r="K103" s="168">
        <v>5818543.7308831401</v>
      </c>
      <c r="L103" s="6"/>
      <c r="M103" s="6"/>
      <c r="N103" s="168">
        <v>5273828.3306086799</v>
      </c>
      <c r="O103" s="168">
        <v>5437809.4001017399</v>
      </c>
      <c r="P103" s="168">
        <v>5596862.0767958304</v>
      </c>
      <c r="Q103" s="168">
        <v>5784589.0388657497</v>
      </c>
      <c r="R103" s="168">
        <v>5961563.1439197296</v>
      </c>
      <c r="S103" s="168">
        <v>6100902.2494179299</v>
      </c>
      <c r="T103" s="168">
        <v>6286624.1980280997</v>
      </c>
      <c r="U103" s="168">
        <v>5818543.7308831401</v>
      </c>
      <c r="V103" s="6"/>
      <c r="W103" s="6"/>
      <c r="X103" s="100">
        <v>0</v>
      </c>
      <c r="Y103" s="100">
        <v>0</v>
      </c>
      <c r="Z103" s="100">
        <v>0</v>
      </c>
      <c r="AA103" s="100">
        <v>0</v>
      </c>
      <c r="AB103" s="100">
        <v>0</v>
      </c>
      <c r="AC103" s="100">
        <v>0</v>
      </c>
      <c r="AD103" s="100">
        <v>0</v>
      </c>
      <c r="AE103" s="100">
        <v>0</v>
      </c>
      <c r="AF103" s="6"/>
      <c r="AG103" s="6"/>
    </row>
    <row r="104" spans="1:36">
      <c r="A104" s="82" t="s">
        <v>492</v>
      </c>
      <c r="B104" s="5" t="s">
        <v>93</v>
      </c>
      <c r="C104" s="31" t="s">
        <v>40</v>
      </c>
      <c r="D104" s="165">
        <v>18598434.0687056</v>
      </c>
      <c r="E104" s="165">
        <v>18240663.927184101</v>
      </c>
      <c r="F104" s="165">
        <v>17840427.555011</v>
      </c>
      <c r="G104" s="165">
        <v>17045919.907366902</v>
      </c>
      <c r="H104" s="165">
        <v>16246114.2023413</v>
      </c>
      <c r="I104" s="165">
        <v>15575634.8882828</v>
      </c>
      <c r="J104" s="165">
        <v>15914649.032654202</v>
      </c>
      <c r="K104" s="165">
        <v>16653765.521730499</v>
      </c>
      <c r="N104" s="165">
        <v>71666675.305816099</v>
      </c>
      <c r="O104" s="165">
        <v>70288054.048143402</v>
      </c>
      <c r="P104" s="165">
        <v>68745794.6286598</v>
      </c>
      <c r="Q104" s="165">
        <v>65684261.523165509</v>
      </c>
      <c r="R104" s="165">
        <v>62602313.034488395</v>
      </c>
      <c r="S104" s="165">
        <v>60018707.171629697</v>
      </c>
      <c r="T104" s="165">
        <v>61325054.604913101</v>
      </c>
      <c r="U104" s="165">
        <v>64173145.000057399</v>
      </c>
      <c r="X104" s="34">
        <v>0</v>
      </c>
      <c r="Y104" s="34">
        <v>0</v>
      </c>
      <c r="Z104" s="34">
        <v>0</v>
      </c>
      <c r="AA104" s="34">
        <v>0</v>
      </c>
      <c r="AB104" s="34">
        <v>0</v>
      </c>
      <c r="AC104" s="34">
        <v>0</v>
      </c>
      <c r="AD104" s="34">
        <v>0</v>
      </c>
      <c r="AE104" s="34">
        <v>0</v>
      </c>
      <c r="AF104" s="6"/>
      <c r="AG104" s="6"/>
    </row>
    <row r="105" spans="1:36">
      <c r="A105" s="82" t="s">
        <v>493</v>
      </c>
      <c r="B105" s="5" t="s">
        <v>94</v>
      </c>
      <c r="C105" s="31" t="s">
        <v>40</v>
      </c>
      <c r="D105" s="165">
        <v>126686570.49275799</v>
      </c>
      <c r="E105" s="165">
        <v>146865339.16612601</v>
      </c>
      <c r="F105" s="165">
        <v>161546682.23887601</v>
      </c>
      <c r="G105" s="165">
        <v>182453391.02215299</v>
      </c>
      <c r="H105" s="165">
        <v>198963055.45346799</v>
      </c>
      <c r="I105" s="165">
        <v>214964786.62206799</v>
      </c>
      <c r="J105" s="165">
        <v>232650447.67818698</v>
      </c>
      <c r="K105" s="165">
        <v>241092977.412476</v>
      </c>
      <c r="N105" s="165">
        <v>126686570.49275799</v>
      </c>
      <c r="O105" s="165">
        <v>146865339.16612601</v>
      </c>
      <c r="P105" s="165">
        <v>161546682.23887601</v>
      </c>
      <c r="Q105" s="165">
        <v>182453391.02215299</v>
      </c>
      <c r="R105" s="165">
        <v>198963055.45346799</v>
      </c>
      <c r="S105" s="165">
        <v>214964786.62206799</v>
      </c>
      <c r="T105" s="165">
        <v>232650447.67818698</v>
      </c>
      <c r="U105" s="165">
        <v>241092977.412476</v>
      </c>
      <c r="X105" s="34">
        <v>0</v>
      </c>
      <c r="Y105" s="34">
        <v>0</v>
      </c>
      <c r="Z105" s="34">
        <v>0</v>
      </c>
      <c r="AA105" s="34">
        <v>0</v>
      </c>
      <c r="AB105" s="34">
        <v>0</v>
      </c>
      <c r="AC105" s="34">
        <v>0</v>
      </c>
      <c r="AD105" s="34">
        <v>0</v>
      </c>
      <c r="AE105" s="34">
        <v>0</v>
      </c>
      <c r="AF105" s="6"/>
      <c r="AG105" s="6"/>
    </row>
    <row r="106" spans="1:36">
      <c r="A106" s="82" t="s">
        <v>494</v>
      </c>
      <c r="B106" s="5" t="s">
        <v>95</v>
      </c>
      <c r="C106" s="31" t="s">
        <v>40</v>
      </c>
      <c r="D106" s="165">
        <v>118281339.25726999</v>
      </c>
      <c r="E106" s="165">
        <v>122289526.14546201</v>
      </c>
      <c r="F106" s="165">
        <v>119703058.18658401</v>
      </c>
      <c r="G106" s="165">
        <v>111690303.79718301</v>
      </c>
      <c r="H106" s="165">
        <v>88554993.349444106</v>
      </c>
      <c r="I106" s="165">
        <v>71776865.604869008</v>
      </c>
      <c r="J106" s="165">
        <v>69186132.552080899</v>
      </c>
      <c r="K106" s="165">
        <v>55694190.943768799</v>
      </c>
      <c r="N106" s="165">
        <v>118281339.25726999</v>
      </c>
      <c r="O106" s="165">
        <v>122289526.14546201</v>
      </c>
      <c r="P106" s="165">
        <v>119703058.18658401</v>
      </c>
      <c r="Q106" s="165">
        <v>111690303.79718301</v>
      </c>
      <c r="R106" s="165">
        <v>88554993.349444106</v>
      </c>
      <c r="S106" s="165">
        <v>71776865.604869008</v>
      </c>
      <c r="T106" s="165">
        <v>69186132.552080899</v>
      </c>
      <c r="U106" s="165">
        <v>55694190.943768799</v>
      </c>
      <c r="X106" s="34">
        <v>0</v>
      </c>
      <c r="Y106" s="34">
        <v>0</v>
      </c>
      <c r="Z106" s="34">
        <v>0</v>
      </c>
      <c r="AA106" s="34">
        <v>0</v>
      </c>
      <c r="AB106" s="34">
        <v>0</v>
      </c>
      <c r="AC106" s="34">
        <v>0</v>
      </c>
      <c r="AD106" s="34">
        <v>0</v>
      </c>
      <c r="AE106" s="34">
        <v>0</v>
      </c>
      <c r="AF106" s="6"/>
      <c r="AG106" s="6"/>
    </row>
    <row r="107" spans="1:36">
      <c r="A107" s="82" t="s">
        <v>495</v>
      </c>
      <c r="B107" s="103"/>
      <c r="C107" s="103"/>
      <c r="D107" s="97"/>
      <c r="E107" s="97"/>
      <c r="F107" s="97"/>
      <c r="G107" s="97"/>
      <c r="H107" s="97"/>
      <c r="I107" s="97"/>
      <c r="J107" s="97"/>
      <c r="K107" s="97"/>
      <c r="N107" s="97"/>
      <c r="O107" s="97"/>
      <c r="P107" s="97"/>
      <c r="Q107" s="97"/>
      <c r="R107" s="97"/>
      <c r="S107" s="97"/>
      <c r="T107" s="97"/>
      <c r="U107" s="97"/>
      <c r="X107" s="97"/>
      <c r="Y107" s="97"/>
      <c r="Z107" s="97"/>
      <c r="AA107" s="97"/>
      <c r="AB107" s="97"/>
      <c r="AC107" s="97"/>
      <c r="AD107" s="97"/>
      <c r="AE107" s="97"/>
      <c r="AF107" s="6"/>
      <c r="AG107" s="6"/>
    </row>
    <row r="108" spans="1:36">
      <c r="A108" s="82" t="s">
        <v>673</v>
      </c>
      <c r="B108" s="104"/>
      <c r="C108" s="76"/>
      <c r="D108" s="97"/>
      <c r="E108" s="97"/>
      <c r="F108" s="97"/>
      <c r="G108" s="97"/>
      <c r="H108" s="97"/>
      <c r="I108" s="97"/>
      <c r="J108" s="97"/>
      <c r="K108" s="97"/>
      <c r="N108" s="97"/>
      <c r="O108" s="97"/>
      <c r="P108" s="97"/>
      <c r="Q108" s="97"/>
      <c r="R108" s="97"/>
      <c r="S108" s="97"/>
      <c r="T108" s="97"/>
      <c r="U108" s="97"/>
      <c r="X108" s="97"/>
      <c r="Y108" s="97"/>
      <c r="Z108" s="97"/>
      <c r="AA108" s="97"/>
      <c r="AB108" s="97"/>
      <c r="AC108" s="97"/>
      <c r="AD108" s="97"/>
      <c r="AE108" s="97"/>
      <c r="AF108" s="6"/>
      <c r="AG108" s="6"/>
    </row>
    <row r="109" spans="1:36">
      <c r="A109" s="82" t="s">
        <v>674</v>
      </c>
      <c r="B109" s="7" t="s">
        <v>748</v>
      </c>
      <c r="C109" s="31" t="s">
        <v>40</v>
      </c>
      <c r="D109" s="165">
        <v>36961000</v>
      </c>
      <c r="E109" s="165">
        <v>41653000</v>
      </c>
      <c r="F109" s="165">
        <v>45894000</v>
      </c>
      <c r="G109" s="165">
        <v>49451000</v>
      </c>
      <c r="H109" s="165">
        <v>37404000</v>
      </c>
      <c r="I109" s="165">
        <v>50798301.609999999</v>
      </c>
      <c r="J109" s="165">
        <v>62378464.890000001</v>
      </c>
      <c r="K109" s="165">
        <v>67218974.019999996</v>
      </c>
      <c r="N109" s="165">
        <v>36961000</v>
      </c>
      <c r="O109" s="165">
        <v>41653000</v>
      </c>
      <c r="P109" s="165">
        <v>45894000</v>
      </c>
      <c r="Q109" s="165">
        <v>49451000</v>
      </c>
      <c r="R109" s="165">
        <v>37404000</v>
      </c>
      <c r="S109" s="165">
        <v>50798301.609999999</v>
      </c>
      <c r="T109" s="165">
        <v>62378464.890000001</v>
      </c>
      <c r="U109" s="165">
        <v>67218974.019999996</v>
      </c>
      <c r="X109" s="34">
        <v>0</v>
      </c>
      <c r="Y109" s="34">
        <v>0</v>
      </c>
      <c r="Z109" s="34">
        <v>0</v>
      </c>
      <c r="AA109" s="34">
        <v>0</v>
      </c>
      <c r="AB109" s="34">
        <v>0</v>
      </c>
      <c r="AC109" s="34">
        <v>0</v>
      </c>
      <c r="AD109" s="34">
        <v>0</v>
      </c>
      <c r="AE109" s="34">
        <v>0</v>
      </c>
      <c r="AF109" s="6"/>
      <c r="AG109" s="6"/>
    </row>
    <row r="110" spans="1:36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82"/>
      <c r="L110" s="82"/>
      <c r="M110" s="82"/>
      <c r="N110" s="82"/>
      <c r="O110" s="82"/>
      <c r="P110" s="82"/>
      <c r="Q110" s="82"/>
      <c r="R110" s="82"/>
      <c r="S110" s="82"/>
      <c r="T110" s="82"/>
      <c r="U110" s="82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</row>
    <row r="111" spans="1:36" ht="15.75">
      <c r="A111" s="82"/>
      <c r="B111" s="8" t="s">
        <v>569</v>
      </c>
      <c r="C111" s="103"/>
      <c r="D111" s="97"/>
      <c r="E111" s="97"/>
      <c r="F111" s="97"/>
      <c r="G111" s="97"/>
      <c r="H111" s="97"/>
      <c r="I111" s="97"/>
      <c r="J111" s="97"/>
      <c r="K111" s="97"/>
      <c r="N111" s="97"/>
      <c r="O111" s="97"/>
      <c r="P111" s="97"/>
      <c r="Q111" s="97"/>
      <c r="R111" s="97"/>
      <c r="S111" s="97"/>
      <c r="T111" s="97"/>
      <c r="U111" s="97"/>
      <c r="X111" s="97"/>
      <c r="Y111" s="97"/>
      <c r="Z111" s="97"/>
      <c r="AA111" s="97"/>
      <c r="AB111" s="97"/>
      <c r="AC111" s="97"/>
      <c r="AD111" s="97"/>
      <c r="AE111" s="97"/>
      <c r="AF111" s="6"/>
      <c r="AG111" s="6"/>
    </row>
    <row r="112" spans="1:36">
      <c r="A112" s="82"/>
      <c r="B112" s="104" t="s">
        <v>570</v>
      </c>
      <c r="C112" s="76"/>
      <c r="D112" s="97"/>
      <c r="E112" s="97"/>
      <c r="F112" s="97"/>
      <c r="G112" s="97"/>
      <c r="H112" s="97"/>
      <c r="I112" s="97"/>
      <c r="J112" s="97"/>
      <c r="K112" s="97"/>
      <c r="N112" s="97"/>
      <c r="O112" s="97"/>
      <c r="P112" s="97"/>
      <c r="Q112" s="97"/>
      <c r="R112" s="97"/>
      <c r="S112" s="97"/>
      <c r="T112" s="97"/>
      <c r="U112" s="97"/>
      <c r="X112" s="97"/>
      <c r="Y112" s="97"/>
      <c r="Z112" s="97"/>
      <c r="AA112" s="97"/>
      <c r="AB112" s="97"/>
      <c r="AC112" s="97"/>
      <c r="AD112" s="97"/>
      <c r="AE112" s="97"/>
      <c r="AF112" s="6"/>
      <c r="AG112" s="6"/>
    </row>
    <row r="113" spans="1:33">
      <c r="A113" s="82" t="s">
        <v>496</v>
      </c>
      <c r="B113" s="5" t="s">
        <v>623</v>
      </c>
      <c r="C113" s="31" t="s">
        <v>96</v>
      </c>
      <c r="D113" s="122">
        <v>49.820555439213798</v>
      </c>
      <c r="E113" s="122">
        <v>48.053129866109941</v>
      </c>
      <c r="F113" s="122">
        <v>48.162052444436171</v>
      </c>
      <c r="G113" s="122">
        <v>48.49940322278151</v>
      </c>
      <c r="H113" s="122">
        <v>48.748146922079776</v>
      </c>
      <c r="I113" s="122">
        <v>48.221271175263524</v>
      </c>
      <c r="J113" s="122">
        <v>49.225430819955328</v>
      </c>
      <c r="K113" s="122">
        <v>49.396549147224498</v>
      </c>
      <c r="N113" s="171">
        <v>49.820555439213798</v>
      </c>
      <c r="O113" s="171">
        <v>48.053129866109941</v>
      </c>
      <c r="P113" s="171">
        <v>48.162052444436171</v>
      </c>
      <c r="Q113" s="171">
        <v>48.49940322278151</v>
      </c>
      <c r="R113" s="171">
        <v>48.748146922079776</v>
      </c>
      <c r="S113" s="171">
        <v>48.221271175263524</v>
      </c>
      <c r="T113" s="171">
        <v>49.225430819955328</v>
      </c>
      <c r="U113" s="171">
        <v>49.396549147224498</v>
      </c>
      <c r="X113" s="34">
        <v>0</v>
      </c>
      <c r="Y113" s="34">
        <v>0</v>
      </c>
      <c r="Z113" s="34">
        <v>0</v>
      </c>
      <c r="AA113" s="34">
        <v>0</v>
      </c>
      <c r="AB113" s="34">
        <v>0</v>
      </c>
      <c r="AC113" s="34">
        <v>0</v>
      </c>
      <c r="AD113" s="34">
        <v>0</v>
      </c>
      <c r="AE113" s="34">
        <v>0</v>
      </c>
      <c r="AF113" s="6"/>
      <c r="AG113" s="6"/>
    </row>
    <row r="114" spans="1:33">
      <c r="A114" s="82" t="s">
        <v>497</v>
      </c>
      <c r="B114" s="5" t="s">
        <v>624</v>
      </c>
      <c r="C114" s="31" t="s">
        <v>96</v>
      </c>
      <c r="D114" s="169">
        <v>60</v>
      </c>
      <c r="E114" s="169">
        <v>60</v>
      </c>
      <c r="F114" s="169">
        <v>60</v>
      </c>
      <c r="G114" s="169">
        <v>60</v>
      </c>
      <c r="H114" s="169">
        <v>60</v>
      </c>
      <c r="I114" s="169">
        <v>60</v>
      </c>
      <c r="J114" s="169">
        <v>60</v>
      </c>
      <c r="K114" s="169">
        <v>60</v>
      </c>
      <c r="N114" s="172">
        <v>60</v>
      </c>
      <c r="O114" s="172">
        <v>60</v>
      </c>
      <c r="P114" s="172">
        <v>60</v>
      </c>
      <c r="Q114" s="172">
        <v>60</v>
      </c>
      <c r="R114" s="172">
        <v>60</v>
      </c>
      <c r="S114" s="172">
        <v>60</v>
      </c>
      <c r="T114" s="172">
        <v>60</v>
      </c>
      <c r="U114" s="172">
        <v>60</v>
      </c>
      <c r="X114" s="34">
        <v>0</v>
      </c>
      <c r="Y114" s="34">
        <v>0</v>
      </c>
      <c r="Z114" s="34">
        <v>0</v>
      </c>
      <c r="AA114" s="34">
        <v>0</v>
      </c>
      <c r="AB114" s="34">
        <v>0</v>
      </c>
      <c r="AC114" s="34">
        <v>0</v>
      </c>
      <c r="AD114" s="34">
        <v>0</v>
      </c>
      <c r="AE114" s="34">
        <v>0</v>
      </c>
      <c r="AF114" s="6"/>
      <c r="AG114" s="6"/>
    </row>
    <row r="115" spans="1:33">
      <c r="A115" s="82" t="s">
        <v>498</v>
      </c>
      <c r="B115" s="5" t="s">
        <v>90</v>
      </c>
      <c r="C115" s="31" t="s">
        <v>96</v>
      </c>
      <c r="D115" s="122">
        <v>41.26639615674204</v>
      </c>
      <c r="E115" s="122">
        <v>41.469523428321779</v>
      </c>
      <c r="F115" s="122">
        <v>41.496605164314929</v>
      </c>
      <c r="G115" s="122">
        <v>41.434982550853668</v>
      </c>
      <c r="H115" s="122">
        <v>41.668208640209215</v>
      </c>
      <c r="I115" s="122">
        <v>41.412419507988332</v>
      </c>
      <c r="J115" s="122">
        <v>41.432416607731042</v>
      </c>
      <c r="K115" s="122">
        <v>41.473619891694355</v>
      </c>
      <c r="N115" s="171">
        <v>41.26639615674204</v>
      </c>
      <c r="O115" s="171">
        <v>41.469523428321779</v>
      </c>
      <c r="P115" s="171">
        <v>41.496605164314929</v>
      </c>
      <c r="Q115" s="171">
        <v>41.434982550853668</v>
      </c>
      <c r="R115" s="171">
        <v>41.668208640209215</v>
      </c>
      <c r="S115" s="171">
        <v>41.412419507988332</v>
      </c>
      <c r="T115" s="171">
        <v>41.432416607731042</v>
      </c>
      <c r="U115" s="171">
        <v>41.473619891694355</v>
      </c>
      <c r="X115" s="34">
        <v>0</v>
      </c>
      <c r="Y115" s="34">
        <v>0</v>
      </c>
      <c r="Z115" s="34">
        <v>0</v>
      </c>
      <c r="AA115" s="34">
        <v>0</v>
      </c>
      <c r="AB115" s="34">
        <v>0</v>
      </c>
      <c r="AC115" s="34">
        <v>0</v>
      </c>
      <c r="AD115" s="34">
        <v>0</v>
      </c>
      <c r="AE115" s="34">
        <v>0</v>
      </c>
      <c r="AF115" s="6"/>
      <c r="AG115" s="6"/>
    </row>
    <row r="116" spans="1:33">
      <c r="A116" s="82" t="s">
        <v>499</v>
      </c>
      <c r="B116" s="5" t="s">
        <v>625</v>
      </c>
      <c r="C116" s="31" t="s">
        <v>96</v>
      </c>
      <c r="D116" s="122">
        <v>56.843899379328548</v>
      </c>
      <c r="E116" s="122">
        <v>57.386636349453752</v>
      </c>
      <c r="F116" s="122">
        <v>57.318556375994376</v>
      </c>
      <c r="G116" s="122">
        <v>57.031849777326421</v>
      </c>
      <c r="H116" s="122">
        <v>56.980425693547033</v>
      </c>
      <c r="I116" s="122">
        <v>57.160071958997598</v>
      </c>
      <c r="J116" s="122">
        <v>56.703998110495675</v>
      </c>
      <c r="K116" s="122">
        <v>56.67265599206786</v>
      </c>
      <c r="N116" s="171">
        <v>56.843899379328548</v>
      </c>
      <c r="O116" s="171">
        <v>57.386636349453752</v>
      </c>
      <c r="P116" s="171">
        <v>57.318556375994376</v>
      </c>
      <c r="Q116" s="171">
        <v>57.031849777326421</v>
      </c>
      <c r="R116" s="171">
        <v>56.980425693547033</v>
      </c>
      <c r="S116" s="171">
        <v>57.160071958997598</v>
      </c>
      <c r="T116" s="171">
        <v>56.703998110495675</v>
      </c>
      <c r="U116" s="171">
        <v>56.67265599206786</v>
      </c>
      <c r="X116" s="34">
        <v>0</v>
      </c>
      <c r="Y116" s="34">
        <v>0</v>
      </c>
      <c r="Z116" s="34">
        <v>0</v>
      </c>
      <c r="AA116" s="34">
        <v>0</v>
      </c>
      <c r="AB116" s="34">
        <v>0</v>
      </c>
      <c r="AC116" s="34">
        <v>0</v>
      </c>
      <c r="AD116" s="34">
        <v>0</v>
      </c>
      <c r="AE116" s="34">
        <v>0</v>
      </c>
      <c r="AF116" s="6"/>
      <c r="AG116" s="6"/>
    </row>
    <row r="117" spans="1:33">
      <c r="A117" s="82" t="s">
        <v>500</v>
      </c>
      <c r="B117" s="5" t="s">
        <v>626</v>
      </c>
      <c r="C117" s="31" t="s">
        <v>96</v>
      </c>
      <c r="D117" s="169">
        <v>45</v>
      </c>
      <c r="E117" s="169">
        <v>45</v>
      </c>
      <c r="F117" s="169">
        <v>45</v>
      </c>
      <c r="G117" s="169">
        <v>45</v>
      </c>
      <c r="H117" s="169">
        <v>45</v>
      </c>
      <c r="I117" s="169">
        <v>45</v>
      </c>
      <c r="J117" s="169">
        <v>45</v>
      </c>
      <c r="K117" s="169">
        <v>45</v>
      </c>
      <c r="N117" s="172">
        <v>45</v>
      </c>
      <c r="O117" s="172">
        <v>45</v>
      </c>
      <c r="P117" s="172">
        <v>45</v>
      </c>
      <c r="Q117" s="172">
        <v>45</v>
      </c>
      <c r="R117" s="172">
        <v>45</v>
      </c>
      <c r="S117" s="172">
        <v>45</v>
      </c>
      <c r="T117" s="172">
        <v>45</v>
      </c>
      <c r="U117" s="172">
        <v>45</v>
      </c>
      <c r="X117" s="34">
        <v>0</v>
      </c>
      <c r="Y117" s="34">
        <v>0</v>
      </c>
      <c r="Z117" s="34">
        <v>0</v>
      </c>
      <c r="AA117" s="34">
        <v>0</v>
      </c>
      <c r="AB117" s="34">
        <v>0</v>
      </c>
      <c r="AC117" s="34">
        <v>0</v>
      </c>
      <c r="AD117" s="34">
        <v>0</v>
      </c>
      <c r="AE117" s="34">
        <v>0</v>
      </c>
      <c r="AF117" s="6"/>
      <c r="AG117" s="6"/>
    </row>
    <row r="118" spans="1:33">
      <c r="A118" s="82" t="s">
        <v>501</v>
      </c>
      <c r="B118" s="5" t="s">
        <v>85</v>
      </c>
      <c r="C118" s="31" t="s">
        <v>96</v>
      </c>
      <c r="D118" s="122">
        <v>45.378775346791763</v>
      </c>
      <c r="E118" s="122">
        <v>45.390351850548825</v>
      </c>
      <c r="F118" s="122">
        <v>45.402544392954397</v>
      </c>
      <c r="G118" s="122">
        <v>45.433342653934083</v>
      </c>
      <c r="H118" s="122">
        <v>45.366336082267324</v>
      </c>
      <c r="I118" s="122">
        <v>45.594221354853019</v>
      </c>
      <c r="J118" s="122">
        <v>45.533086436204762</v>
      </c>
      <c r="K118" s="122">
        <v>45.490983484283987</v>
      </c>
      <c r="N118" s="171">
        <v>45.378775346791763</v>
      </c>
      <c r="O118" s="171">
        <v>45.390351850548825</v>
      </c>
      <c r="P118" s="171">
        <v>45.402544392954397</v>
      </c>
      <c r="Q118" s="171">
        <v>45.433342653934083</v>
      </c>
      <c r="R118" s="171">
        <v>45.366336082267324</v>
      </c>
      <c r="S118" s="171">
        <v>45.594221354853019</v>
      </c>
      <c r="T118" s="171">
        <v>45.533086436204762</v>
      </c>
      <c r="U118" s="171">
        <v>45.490983484283987</v>
      </c>
      <c r="X118" s="34">
        <v>0</v>
      </c>
      <c r="Y118" s="34">
        <v>0</v>
      </c>
      <c r="Z118" s="34">
        <v>0</v>
      </c>
      <c r="AA118" s="34">
        <v>0</v>
      </c>
      <c r="AB118" s="34">
        <v>0</v>
      </c>
      <c r="AC118" s="34">
        <v>0</v>
      </c>
      <c r="AD118" s="34">
        <v>0</v>
      </c>
      <c r="AE118" s="34">
        <v>0</v>
      </c>
      <c r="AF118" s="6"/>
      <c r="AG118" s="6"/>
    </row>
    <row r="119" spans="1:33">
      <c r="A119" s="82" t="s">
        <v>502</v>
      </c>
      <c r="B119" s="5" t="s">
        <v>93</v>
      </c>
      <c r="C119" s="31" t="s">
        <v>96</v>
      </c>
      <c r="D119" s="169">
        <v>25</v>
      </c>
      <c r="E119" s="169">
        <v>25</v>
      </c>
      <c r="F119" s="169">
        <v>25</v>
      </c>
      <c r="G119" s="169">
        <v>25</v>
      </c>
      <c r="H119" s="169">
        <v>25</v>
      </c>
      <c r="I119" s="169">
        <v>25</v>
      </c>
      <c r="J119" s="169">
        <v>25</v>
      </c>
      <c r="K119" s="169">
        <v>25</v>
      </c>
      <c r="N119" s="172">
        <v>25</v>
      </c>
      <c r="O119" s="172">
        <v>25</v>
      </c>
      <c r="P119" s="172">
        <v>25</v>
      </c>
      <c r="Q119" s="172">
        <v>25</v>
      </c>
      <c r="R119" s="172">
        <v>25</v>
      </c>
      <c r="S119" s="172">
        <v>25</v>
      </c>
      <c r="T119" s="172">
        <v>25</v>
      </c>
      <c r="U119" s="172">
        <v>25</v>
      </c>
      <c r="X119" s="34">
        <v>0</v>
      </c>
      <c r="Y119" s="34">
        <v>0</v>
      </c>
      <c r="Z119" s="34">
        <v>0</v>
      </c>
      <c r="AA119" s="34">
        <v>0</v>
      </c>
      <c r="AB119" s="34">
        <v>0</v>
      </c>
      <c r="AC119" s="34">
        <v>0</v>
      </c>
      <c r="AD119" s="34">
        <v>0</v>
      </c>
      <c r="AE119" s="34">
        <v>0</v>
      </c>
      <c r="AF119" s="6"/>
      <c r="AG119" s="6"/>
    </row>
    <row r="120" spans="1:33">
      <c r="A120" s="82" t="s">
        <v>503</v>
      </c>
      <c r="B120" s="5" t="s">
        <v>97</v>
      </c>
      <c r="C120" s="31" t="s">
        <v>96</v>
      </c>
      <c r="D120" s="112">
        <v>41.335895031990937</v>
      </c>
      <c r="E120" s="112">
        <v>40.928042691692418</v>
      </c>
      <c r="F120" s="112">
        <v>40.98047577585514</v>
      </c>
      <c r="G120" s="112">
        <v>41.002798883254897</v>
      </c>
      <c r="H120" s="112">
        <v>41.276287802008348</v>
      </c>
      <c r="I120" s="112">
        <v>41.292392719395075</v>
      </c>
      <c r="J120" s="112">
        <v>50.293495893994489</v>
      </c>
      <c r="K120" s="112">
        <v>49.771434048009105</v>
      </c>
      <c r="N120" s="173">
        <v>41.335895031990937</v>
      </c>
      <c r="O120" s="173">
        <v>40.928042691692418</v>
      </c>
      <c r="P120" s="173">
        <v>40.98047577585514</v>
      </c>
      <c r="Q120" s="173">
        <v>41.002798883254897</v>
      </c>
      <c r="R120" s="173">
        <v>41.276287802008348</v>
      </c>
      <c r="S120" s="173">
        <v>41.292392719395075</v>
      </c>
      <c r="T120" s="173">
        <v>50.293495893994489</v>
      </c>
      <c r="U120" s="173">
        <v>49.771434048009105</v>
      </c>
      <c r="X120" s="34">
        <v>0</v>
      </c>
      <c r="Y120" s="34">
        <v>0</v>
      </c>
      <c r="Z120" s="34">
        <v>0</v>
      </c>
      <c r="AA120" s="34">
        <v>0</v>
      </c>
      <c r="AB120" s="34">
        <v>0</v>
      </c>
      <c r="AC120" s="34">
        <v>0</v>
      </c>
      <c r="AD120" s="34">
        <v>0</v>
      </c>
      <c r="AE120" s="34">
        <v>0</v>
      </c>
      <c r="AF120" s="6"/>
      <c r="AG120" s="6"/>
    </row>
    <row r="121" spans="1:33">
      <c r="A121" s="82" t="s">
        <v>504</v>
      </c>
      <c r="B121" s="5" t="s">
        <v>98</v>
      </c>
      <c r="C121" s="31" t="s">
        <v>96</v>
      </c>
      <c r="D121" s="122">
        <v>6.729097987545817</v>
      </c>
      <c r="E121" s="122">
        <v>6.6137041745939857</v>
      </c>
      <c r="F121" s="122">
        <v>6.5060939612058615</v>
      </c>
      <c r="G121" s="122">
        <v>6.5413611364593569</v>
      </c>
      <c r="H121" s="122">
        <v>6.6299722386918196</v>
      </c>
      <c r="I121" s="122">
        <v>6.6031159795491856</v>
      </c>
      <c r="J121" s="122">
        <v>6.6013618330025263</v>
      </c>
      <c r="K121" s="122">
        <v>6.5949484010794954</v>
      </c>
      <c r="N121" s="171">
        <v>6.729097987545817</v>
      </c>
      <c r="O121" s="171">
        <v>6.6137041745939857</v>
      </c>
      <c r="P121" s="171">
        <v>6.5060939612058615</v>
      </c>
      <c r="Q121" s="171">
        <v>6.5413611364593569</v>
      </c>
      <c r="R121" s="171">
        <v>6.6299722386918196</v>
      </c>
      <c r="S121" s="171">
        <v>6.6031159795491856</v>
      </c>
      <c r="T121" s="171">
        <v>6.6013618330025263</v>
      </c>
      <c r="U121" s="171">
        <v>6.5949484010794954</v>
      </c>
      <c r="X121" s="34">
        <v>0</v>
      </c>
      <c r="Y121" s="34">
        <v>0</v>
      </c>
      <c r="Z121" s="34">
        <v>0</v>
      </c>
      <c r="AA121" s="34">
        <v>0</v>
      </c>
      <c r="AB121" s="34">
        <v>0</v>
      </c>
      <c r="AC121" s="34">
        <v>0</v>
      </c>
      <c r="AD121" s="34">
        <v>0</v>
      </c>
      <c r="AE121" s="34">
        <v>0</v>
      </c>
      <c r="AF121" s="6"/>
      <c r="AG121" s="6"/>
    </row>
    <row r="122" spans="1:33">
      <c r="A122" s="82"/>
      <c r="B122" s="5"/>
      <c r="C122" s="31"/>
      <c r="D122" s="97"/>
      <c r="E122" s="97"/>
      <c r="F122" s="97"/>
      <c r="G122" s="97"/>
      <c r="H122" s="97"/>
      <c r="I122" s="97"/>
      <c r="J122" s="97"/>
      <c r="K122" s="97"/>
      <c r="L122" s="6"/>
      <c r="M122" s="6"/>
      <c r="N122" s="97"/>
      <c r="O122" s="97"/>
      <c r="P122" s="97"/>
      <c r="Q122" s="97"/>
      <c r="R122" s="97"/>
      <c r="S122" s="97"/>
      <c r="T122" s="97"/>
      <c r="U122" s="97"/>
      <c r="V122" s="6"/>
      <c r="W122" s="6"/>
      <c r="X122" s="97"/>
      <c r="Y122" s="97"/>
      <c r="Z122" s="97"/>
      <c r="AA122" s="97"/>
      <c r="AB122" s="97"/>
      <c r="AC122" s="97"/>
      <c r="AD122" s="97"/>
      <c r="AE122" s="97"/>
      <c r="AF122" s="6"/>
      <c r="AG122" s="6"/>
    </row>
    <row r="123" spans="1:33">
      <c r="A123" s="82"/>
      <c r="B123" s="104" t="s">
        <v>571</v>
      </c>
      <c r="C123" s="31"/>
      <c r="D123" s="97"/>
      <c r="E123" s="97"/>
      <c r="F123" s="97"/>
      <c r="G123" s="97"/>
      <c r="H123" s="97"/>
      <c r="I123" s="97"/>
      <c r="J123" s="97"/>
      <c r="K123" s="97"/>
      <c r="L123" s="6"/>
      <c r="M123" s="6"/>
      <c r="N123" s="97"/>
      <c r="O123" s="97"/>
      <c r="P123" s="97"/>
      <c r="Q123" s="97"/>
      <c r="R123" s="97"/>
      <c r="S123" s="97"/>
      <c r="T123" s="97"/>
      <c r="U123" s="97"/>
      <c r="V123" s="6"/>
      <c r="W123" s="6"/>
      <c r="X123" s="97"/>
      <c r="Y123" s="97"/>
      <c r="Z123" s="97"/>
      <c r="AA123" s="97"/>
      <c r="AB123" s="97"/>
      <c r="AC123" s="97"/>
      <c r="AD123" s="97"/>
      <c r="AE123" s="97"/>
      <c r="AF123" s="6"/>
      <c r="AG123" s="6"/>
    </row>
    <row r="124" spans="1:33">
      <c r="A124" s="82" t="s">
        <v>505</v>
      </c>
      <c r="B124" s="5" t="s">
        <v>623</v>
      </c>
      <c r="C124" s="31" t="s">
        <v>96</v>
      </c>
      <c r="D124" s="165">
        <v>37.38431976465462</v>
      </c>
      <c r="E124" s="165">
        <v>45.552271378741175</v>
      </c>
      <c r="F124" s="165">
        <v>43.582621749508988</v>
      </c>
      <c r="G124" s="165">
        <v>42.358322934383722</v>
      </c>
      <c r="H124" s="165">
        <v>41.489920305591845</v>
      </c>
      <c r="I124" s="165">
        <v>40.881239436796875</v>
      </c>
      <c r="J124" s="165">
        <v>41.017628735637338</v>
      </c>
      <c r="K124" s="165">
        <v>41.130345259190861</v>
      </c>
      <c r="N124" s="165">
        <v>37.38431976465462</v>
      </c>
      <c r="O124" s="165">
        <v>45.552271378741175</v>
      </c>
      <c r="P124" s="165">
        <v>43.582621749508988</v>
      </c>
      <c r="Q124" s="165">
        <v>42.358322934383722</v>
      </c>
      <c r="R124" s="165">
        <v>41.489920305591845</v>
      </c>
      <c r="S124" s="165">
        <v>40.881239436796875</v>
      </c>
      <c r="T124" s="165">
        <v>41.017628735637338</v>
      </c>
      <c r="U124" s="165">
        <v>41.130345259190861</v>
      </c>
      <c r="X124" s="34">
        <v>0</v>
      </c>
      <c r="Y124" s="34">
        <v>0</v>
      </c>
      <c r="Z124" s="34">
        <v>0</v>
      </c>
      <c r="AA124" s="34">
        <v>0</v>
      </c>
      <c r="AB124" s="34">
        <v>0</v>
      </c>
      <c r="AC124" s="34">
        <v>0</v>
      </c>
      <c r="AD124" s="34">
        <v>0</v>
      </c>
      <c r="AE124" s="34">
        <v>0</v>
      </c>
    </row>
    <row r="125" spans="1:33">
      <c r="A125" s="82" t="s">
        <v>506</v>
      </c>
      <c r="B125" s="5" t="s">
        <v>624</v>
      </c>
      <c r="C125" s="31" t="s">
        <v>96</v>
      </c>
      <c r="D125" s="165">
        <v>52.262671722774726</v>
      </c>
      <c r="E125" s="165">
        <v>58.696938426352247</v>
      </c>
      <c r="F125" s="165">
        <v>57.510676515635296</v>
      </c>
      <c r="G125" s="165">
        <v>56.412792175515541</v>
      </c>
      <c r="H125" s="165">
        <v>55.364519740043228</v>
      </c>
      <c r="I125" s="165">
        <v>54.396880532286424</v>
      </c>
      <c r="J125" s="165">
        <v>53.357697053973112</v>
      </c>
      <c r="K125" s="165">
        <v>52.600836911779055</v>
      </c>
      <c r="N125" s="165">
        <v>52.262671722774726</v>
      </c>
      <c r="O125" s="165">
        <v>58.696938426352247</v>
      </c>
      <c r="P125" s="165">
        <v>57.510676515635296</v>
      </c>
      <c r="Q125" s="165">
        <v>56.412792175515541</v>
      </c>
      <c r="R125" s="165">
        <v>55.364519740043228</v>
      </c>
      <c r="S125" s="165">
        <v>54.396880532286424</v>
      </c>
      <c r="T125" s="165">
        <v>53.357697053973112</v>
      </c>
      <c r="U125" s="165">
        <v>52.600836911779055</v>
      </c>
      <c r="X125" s="34">
        <v>0</v>
      </c>
      <c r="Y125" s="34">
        <v>0</v>
      </c>
      <c r="Z125" s="34">
        <v>0</v>
      </c>
      <c r="AA125" s="34">
        <v>0</v>
      </c>
      <c r="AB125" s="34">
        <v>0</v>
      </c>
      <c r="AC125" s="34">
        <v>0</v>
      </c>
      <c r="AD125" s="34">
        <v>0</v>
      </c>
      <c r="AE125" s="34">
        <v>0</v>
      </c>
    </row>
    <row r="126" spans="1:33">
      <c r="A126" s="82" t="s">
        <v>507</v>
      </c>
      <c r="B126" s="5" t="s">
        <v>90</v>
      </c>
      <c r="C126" s="31" t="s">
        <v>96</v>
      </c>
      <c r="D126" s="165">
        <v>33.904187491162197</v>
      </c>
      <c r="E126" s="165">
        <v>39.930849059145508</v>
      </c>
      <c r="F126" s="165">
        <v>38.748084732600674</v>
      </c>
      <c r="G126" s="165">
        <v>37.5366723391666</v>
      </c>
      <c r="H126" s="165">
        <v>34.132368340561811</v>
      </c>
      <c r="I126" s="165">
        <v>35.920688284412378</v>
      </c>
      <c r="J126" s="165">
        <v>35.089351396760449</v>
      </c>
      <c r="K126" s="165">
        <v>34.879519859835341</v>
      </c>
      <c r="N126" s="165">
        <v>33.904187491162197</v>
      </c>
      <c r="O126" s="165">
        <v>39.930849059145508</v>
      </c>
      <c r="P126" s="165">
        <v>38.748084732600674</v>
      </c>
      <c r="Q126" s="165">
        <v>37.5366723391666</v>
      </c>
      <c r="R126" s="165">
        <v>34.132368340561811</v>
      </c>
      <c r="S126" s="165">
        <v>35.920688284412378</v>
      </c>
      <c r="T126" s="165">
        <v>35.089351396760449</v>
      </c>
      <c r="U126" s="165">
        <v>34.879519859835341</v>
      </c>
      <c r="X126" s="34">
        <v>0</v>
      </c>
      <c r="Y126" s="34">
        <v>0</v>
      </c>
      <c r="Z126" s="34">
        <v>0</v>
      </c>
      <c r="AA126" s="34">
        <v>0</v>
      </c>
      <c r="AB126" s="34">
        <v>0</v>
      </c>
      <c r="AC126" s="34">
        <v>0</v>
      </c>
      <c r="AD126" s="34">
        <v>0</v>
      </c>
      <c r="AE126" s="34">
        <v>0</v>
      </c>
    </row>
    <row r="127" spans="1:33">
      <c r="A127" s="82" t="s">
        <v>508</v>
      </c>
      <c r="B127" s="5" t="s">
        <v>625</v>
      </c>
      <c r="C127" s="31" t="s">
        <v>96</v>
      </c>
      <c r="D127" s="165">
        <v>38.990531679693426</v>
      </c>
      <c r="E127" s="165">
        <v>55.172421745638772</v>
      </c>
      <c r="F127" s="165">
        <v>53.113355458832231</v>
      </c>
      <c r="G127" s="165">
        <v>51.860648613312691</v>
      </c>
      <c r="H127" s="165">
        <v>50.449963514533366</v>
      </c>
      <c r="I127" s="165">
        <v>48.814283139884779</v>
      </c>
      <c r="J127" s="165">
        <v>47.097846341665097</v>
      </c>
      <c r="K127" s="165">
        <v>47.201250750689091</v>
      </c>
      <c r="N127" s="165">
        <v>38.990531679693426</v>
      </c>
      <c r="O127" s="165">
        <v>55.172421745638772</v>
      </c>
      <c r="P127" s="165">
        <v>53.113355458832231</v>
      </c>
      <c r="Q127" s="165">
        <v>51.860648613312691</v>
      </c>
      <c r="R127" s="165">
        <v>50.449963514533366</v>
      </c>
      <c r="S127" s="165">
        <v>48.814283139884779</v>
      </c>
      <c r="T127" s="165">
        <v>47.097846341665097</v>
      </c>
      <c r="U127" s="165">
        <v>47.201250750689091</v>
      </c>
      <c r="X127" s="34">
        <v>0</v>
      </c>
      <c r="Y127" s="34">
        <v>0</v>
      </c>
      <c r="Z127" s="34">
        <v>0</v>
      </c>
      <c r="AA127" s="34">
        <v>0</v>
      </c>
      <c r="AB127" s="34">
        <v>0</v>
      </c>
      <c r="AC127" s="34">
        <v>0</v>
      </c>
      <c r="AD127" s="34">
        <v>0</v>
      </c>
      <c r="AE127" s="34">
        <v>0</v>
      </c>
    </row>
    <row r="128" spans="1:33">
      <c r="A128" s="82" t="s">
        <v>509</v>
      </c>
      <c r="B128" s="5" t="s">
        <v>627</v>
      </c>
      <c r="C128" s="31" t="s">
        <v>96</v>
      </c>
      <c r="D128" s="165">
        <v>36.008582861158551</v>
      </c>
      <c r="E128" s="165">
        <v>42.70751052705608</v>
      </c>
      <c r="F128" s="165">
        <v>41.688021204410731</v>
      </c>
      <c r="G128" s="165">
        <v>39.916386545643199</v>
      </c>
      <c r="H128" s="165">
        <v>38.709943432727542</v>
      </c>
      <c r="I128" s="165">
        <v>37.08783245815107</v>
      </c>
      <c r="J128" s="165">
        <v>35.245225824749994</v>
      </c>
      <c r="K128" s="165">
        <v>35.252111397153215</v>
      </c>
      <c r="N128" s="165">
        <v>36.008582861158551</v>
      </c>
      <c r="O128" s="165">
        <v>42.70751052705608</v>
      </c>
      <c r="P128" s="165">
        <v>41.688021204410731</v>
      </c>
      <c r="Q128" s="165">
        <v>39.916386545643199</v>
      </c>
      <c r="R128" s="165">
        <v>38.709943432727542</v>
      </c>
      <c r="S128" s="165">
        <v>37.08783245815107</v>
      </c>
      <c r="T128" s="165">
        <v>35.245225824749994</v>
      </c>
      <c r="U128" s="165">
        <v>35.252111397153215</v>
      </c>
      <c r="X128" s="34">
        <v>0</v>
      </c>
      <c r="Y128" s="34">
        <v>0</v>
      </c>
      <c r="Z128" s="34">
        <v>0</v>
      </c>
      <c r="AA128" s="34">
        <v>0</v>
      </c>
      <c r="AB128" s="34">
        <v>0</v>
      </c>
      <c r="AC128" s="34">
        <v>0</v>
      </c>
      <c r="AD128" s="34">
        <v>0</v>
      </c>
      <c r="AE128" s="34">
        <v>0</v>
      </c>
    </row>
    <row r="129" spans="1:32">
      <c r="A129" s="82" t="s">
        <v>510</v>
      </c>
      <c r="B129" s="5" t="s">
        <v>85</v>
      </c>
      <c r="C129" s="31" t="s">
        <v>96</v>
      </c>
      <c r="D129" s="165">
        <v>32.687564745623767</v>
      </c>
      <c r="E129" s="165">
        <v>43.892467971512275</v>
      </c>
      <c r="F129" s="165">
        <v>42.792793924005288</v>
      </c>
      <c r="G129" s="165">
        <v>41.93610921891139</v>
      </c>
      <c r="H129" s="165">
        <v>41.353106598006072</v>
      </c>
      <c r="I129" s="165">
        <v>40.426324135916865</v>
      </c>
      <c r="J129" s="165">
        <v>39.789325415261786</v>
      </c>
      <c r="K129" s="165">
        <v>39.513044525583432</v>
      </c>
      <c r="N129" s="165">
        <v>32.687564745623767</v>
      </c>
      <c r="O129" s="165">
        <v>43.892467971512275</v>
      </c>
      <c r="P129" s="165">
        <v>42.792793924005288</v>
      </c>
      <c r="Q129" s="165">
        <v>41.93610921891139</v>
      </c>
      <c r="R129" s="165">
        <v>41.353106598006072</v>
      </c>
      <c r="S129" s="165">
        <v>40.426324135916865</v>
      </c>
      <c r="T129" s="165">
        <v>39.789325415261786</v>
      </c>
      <c r="U129" s="165">
        <v>39.513044525583432</v>
      </c>
      <c r="X129" s="34">
        <v>0</v>
      </c>
      <c r="Y129" s="34">
        <v>0</v>
      </c>
      <c r="Z129" s="34">
        <v>0</v>
      </c>
      <c r="AA129" s="34">
        <v>0</v>
      </c>
      <c r="AB129" s="34">
        <v>0</v>
      </c>
      <c r="AC129" s="34">
        <v>0</v>
      </c>
      <c r="AD129" s="34">
        <v>0</v>
      </c>
      <c r="AE129" s="34">
        <v>0</v>
      </c>
    </row>
    <row r="130" spans="1:32">
      <c r="A130" s="82" t="s">
        <v>511</v>
      </c>
      <c r="B130" s="5" t="s">
        <v>93</v>
      </c>
      <c r="C130" s="31" t="s">
        <v>96</v>
      </c>
      <c r="D130" s="165">
        <v>11.1385421074612</v>
      </c>
      <c r="E130" s="165">
        <v>19.106432762806374</v>
      </c>
      <c r="F130" s="165">
        <v>17.75383520079825</v>
      </c>
      <c r="G130" s="165">
        <v>16.753646685148208</v>
      </c>
      <c r="H130" s="165">
        <v>15.719492799123225</v>
      </c>
      <c r="I130" s="165">
        <v>14.627246428278854</v>
      </c>
      <c r="J130" s="165">
        <v>13.813625407218355</v>
      </c>
      <c r="K130" s="165">
        <v>14.196308224757495</v>
      </c>
      <c r="N130" s="165">
        <v>11.1385421074612</v>
      </c>
      <c r="O130" s="165">
        <v>19.106432762806374</v>
      </c>
      <c r="P130" s="165">
        <v>17.75383520079825</v>
      </c>
      <c r="Q130" s="165">
        <v>16.753646685148208</v>
      </c>
      <c r="R130" s="165">
        <v>15.719492799123225</v>
      </c>
      <c r="S130" s="165">
        <v>14.627246428278854</v>
      </c>
      <c r="T130" s="165">
        <v>13.813625407218355</v>
      </c>
      <c r="U130" s="165">
        <v>14.196308224757495</v>
      </c>
      <c r="X130" s="34">
        <v>0</v>
      </c>
      <c r="Y130" s="34">
        <v>0</v>
      </c>
      <c r="Z130" s="34">
        <v>0</v>
      </c>
      <c r="AA130" s="34">
        <v>0</v>
      </c>
      <c r="AB130" s="34">
        <v>0</v>
      </c>
      <c r="AC130" s="34">
        <v>0</v>
      </c>
      <c r="AD130" s="34">
        <v>0</v>
      </c>
      <c r="AE130" s="34">
        <v>0</v>
      </c>
    </row>
    <row r="131" spans="1:32">
      <c r="A131" s="82" t="s">
        <v>512</v>
      </c>
      <c r="B131" s="5" t="s">
        <v>97</v>
      </c>
      <c r="C131" s="31" t="s">
        <v>96</v>
      </c>
      <c r="D131" s="165">
        <v>37.536147336200926</v>
      </c>
      <c r="E131" s="165">
        <v>37.397185480470853</v>
      </c>
      <c r="F131" s="165">
        <v>38.78723140740798</v>
      </c>
      <c r="G131" s="165">
        <v>38.761802644717271</v>
      </c>
      <c r="H131" s="165">
        <v>39.432423242847342</v>
      </c>
      <c r="I131" s="165">
        <v>38.437410250694995</v>
      </c>
      <c r="J131" s="165">
        <v>40.073901511029618</v>
      </c>
      <c r="K131" s="165">
        <v>40.092531058237206</v>
      </c>
      <c r="N131" s="165">
        <v>37.536147336200926</v>
      </c>
      <c r="O131" s="165">
        <v>37.397185480470853</v>
      </c>
      <c r="P131" s="165">
        <v>38.78723140740798</v>
      </c>
      <c r="Q131" s="165">
        <v>38.761802644717271</v>
      </c>
      <c r="R131" s="165">
        <v>39.432423242847342</v>
      </c>
      <c r="S131" s="165">
        <v>38.437410250694995</v>
      </c>
      <c r="T131" s="165">
        <v>40.073901511029618</v>
      </c>
      <c r="U131" s="165">
        <v>40.092531058237206</v>
      </c>
      <c r="X131" s="34">
        <v>0</v>
      </c>
      <c r="Y131" s="34">
        <v>0</v>
      </c>
      <c r="Z131" s="34">
        <v>0</v>
      </c>
      <c r="AA131" s="34">
        <v>0</v>
      </c>
      <c r="AB131" s="34">
        <v>0</v>
      </c>
      <c r="AC131" s="34">
        <v>0</v>
      </c>
      <c r="AD131" s="34">
        <v>0</v>
      </c>
      <c r="AE131" s="34">
        <v>0</v>
      </c>
    </row>
    <row r="132" spans="1:32">
      <c r="A132" s="82" t="s">
        <v>513</v>
      </c>
      <c r="B132" s="105" t="s">
        <v>98</v>
      </c>
      <c r="C132" s="106" t="s">
        <v>96</v>
      </c>
      <c r="D132" s="165">
        <v>3.8734078997496635</v>
      </c>
      <c r="E132" s="165">
        <v>4.2926041352190047</v>
      </c>
      <c r="F132" s="165">
        <v>4.1810064717881392</v>
      </c>
      <c r="G132" s="165">
        <v>4.2922407666669553</v>
      </c>
      <c r="H132" s="165">
        <v>4.0928880497117719</v>
      </c>
      <c r="I132" s="165">
        <v>3.7897824492495014</v>
      </c>
      <c r="J132" s="165">
        <v>3.5802101471315138</v>
      </c>
      <c r="K132" s="165">
        <v>3.4351551833955014</v>
      </c>
      <c r="N132" s="165">
        <v>3.8734078997496635</v>
      </c>
      <c r="O132" s="165">
        <v>4.2926041352190047</v>
      </c>
      <c r="P132" s="165">
        <v>4.1810064717881392</v>
      </c>
      <c r="Q132" s="165">
        <v>4.2922407666669553</v>
      </c>
      <c r="R132" s="165">
        <v>4.0928880497117719</v>
      </c>
      <c r="S132" s="165">
        <v>3.7897824492495014</v>
      </c>
      <c r="T132" s="165">
        <v>3.5802101471315138</v>
      </c>
      <c r="U132" s="165">
        <v>3.4351551833955014</v>
      </c>
      <c r="X132" s="34">
        <v>0</v>
      </c>
      <c r="Y132" s="34">
        <v>0</v>
      </c>
      <c r="Z132" s="34">
        <v>0</v>
      </c>
      <c r="AA132" s="34">
        <v>0</v>
      </c>
      <c r="AB132" s="34">
        <v>0</v>
      </c>
      <c r="AC132" s="34">
        <v>0</v>
      </c>
      <c r="AD132" s="34">
        <v>0</v>
      </c>
      <c r="AE132" s="34">
        <v>0</v>
      </c>
    </row>
    <row r="133" spans="1:32">
      <c r="B133" s="107"/>
      <c r="D133" s="108"/>
      <c r="E133" s="108"/>
      <c r="F133" s="108"/>
      <c r="G133" s="108"/>
      <c r="H133" s="108"/>
      <c r="I133" s="108"/>
      <c r="J133" s="108"/>
      <c r="K133" s="108"/>
      <c r="L133" s="108"/>
      <c r="N133" s="108"/>
      <c r="O133" s="108"/>
      <c r="P133" s="108"/>
      <c r="Q133" s="108"/>
      <c r="R133" s="108"/>
      <c r="S133" s="108"/>
      <c r="T133" s="108"/>
      <c r="U133" s="108"/>
      <c r="V133" s="108"/>
      <c r="X133" s="108"/>
      <c r="Y133" s="108"/>
      <c r="Z133" s="108"/>
      <c r="AA133" s="108"/>
      <c r="AB133" s="108"/>
      <c r="AC133" s="108"/>
      <c r="AD133" s="108"/>
      <c r="AE133" s="108"/>
      <c r="AF133" s="108"/>
    </row>
    <row r="134" spans="1:32">
      <c r="B134" s="107"/>
      <c r="D134" s="108"/>
      <c r="E134" s="108"/>
      <c r="F134" s="108"/>
      <c r="G134" s="108"/>
      <c r="H134" s="108"/>
      <c r="I134" s="108"/>
      <c r="J134" s="108"/>
      <c r="K134" s="108"/>
      <c r="L134" s="108"/>
      <c r="N134" s="108"/>
      <c r="O134" s="108"/>
      <c r="P134" s="108"/>
      <c r="Q134" s="108"/>
      <c r="R134" s="108"/>
      <c r="S134" s="108"/>
      <c r="T134" s="108"/>
      <c r="U134" s="108"/>
      <c r="V134" s="108"/>
      <c r="X134" s="108"/>
      <c r="Y134" s="108"/>
      <c r="Z134" s="108"/>
      <c r="AA134" s="108"/>
      <c r="AB134" s="108"/>
      <c r="AC134" s="108"/>
      <c r="AD134" s="108"/>
      <c r="AE134" s="108"/>
      <c r="AF134" s="108"/>
    </row>
    <row r="135" spans="1:32">
      <c r="B135" s="107"/>
      <c r="D135" s="108"/>
      <c r="E135" s="108"/>
      <c r="F135" s="108"/>
      <c r="G135" s="108"/>
      <c r="H135" s="108"/>
      <c r="I135" s="108"/>
      <c r="J135" s="108"/>
      <c r="K135" s="108"/>
      <c r="L135" s="108"/>
      <c r="N135" s="108"/>
      <c r="O135" s="108"/>
      <c r="P135" s="108"/>
      <c r="Q135" s="108"/>
      <c r="R135" s="108"/>
      <c r="S135" s="108"/>
      <c r="T135" s="108"/>
      <c r="U135" s="108"/>
      <c r="V135" s="108"/>
      <c r="X135" s="108"/>
      <c r="Y135" s="108"/>
      <c r="Z135" s="108"/>
      <c r="AA135" s="108"/>
      <c r="AB135" s="108"/>
      <c r="AC135" s="108"/>
      <c r="AD135" s="108"/>
      <c r="AE135" s="108"/>
      <c r="AF135" s="108"/>
    </row>
    <row r="136" spans="1:32">
      <c r="B136" s="107"/>
      <c r="D136" s="108"/>
      <c r="E136" s="108"/>
      <c r="F136" s="108"/>
      <c r="G136" s="108"/>
      <c r="H136" s="108"/>
      <c r="I136" s="108"/>
      <c r="J136" s="108"/>
      <c r="K136" s="108"/>
      <c r="L136" s="108"/>
      <c r="N136" s="108"/>
      <c r="O136" s="108"/>
      <c r="P136" s="108"/>
      <c r="Q136" s="108"/>
      <c r="R136" s="108"/>
      <c r="S136" s="108"/>
      <c r="T136" s="108"/>
      <c r="U136" s="108"/>
      <c r="V136" s="108"/>
      <c r="X136" s="108"/>
      <c r="Y136" s="108"/>
      <c r="Z136" s="108"/>
      <c r="AA136" s="108"/>
      <c r="AB136" s="108"/>
      <c r="AC136" s="108"/>
      <c r="AD136" s="108"/>
      <c r="AE136" s="108"/>
      <c r="AF136" s="108"/>
    </row>
    <row r="137" spans="1:32">
      <c r="B137" s="107"/>
      <c r="D137" s="108"/>
      <c r="E137" s="108"/>
      <c r="F137" s="108"/>
      <c r="G137" s="108"/>
      <c r="H137" s="108"/>
      <c r="I137" s="108"/>
      <c r="J137" s="108"/>
      <c r="K137" s="108"/>
      <c r="L137" s="108"/>
      <c r="N137" s="108"/>
      <c r="O137" s="108"/>
      <c r="P137" s="108"/>
      <c r="Q137" s="108"/>
      <c r="R137" s="108"/>
      <c r="S137" s="108"/>
      <c r="T137" s="108"/>
      <c r="U137" s="108"/>
      <c r="V137" s="108"/>
      <c r="X137" s="108"/>
      <c r="Y137" s="108"/>
      <c r="Z137" s="108"/>
      <c r="AA137" s="108"/>
      <c r="AB137" s="108"/>
      <c r="AC137" s="108"/>
      <c r="AD137" s="108"/>
      <c r="AE137" s="108"/>
      <c r="AF137" s="108"/>
    </row>
    <row r="138" spans="1:32">
      <c r="B138" s="107"/>
      <c r="D138" s="108"/>
      <c r="E138" s="108"/>
      <c r="F138" s="108"/>
      <c r="G138" s="108"/>
      <c r="H138" s="108"/>
      <c r="I138" s="108"/>
      <c r="J138" s="108"/>
      <c r="K138" s="108"/>
      <c r="L138" s="108"/>
      <c r="N138" s="108"/>
      <c r="O138" s="108"/>
      <c r="P138" s="108"/>
      <c r="Q138" s="108"/>
      <c r="R138" s="108"/>
      <c r="S138" s="108"/>
      <c r="T138" s="108"/>
      <c r="U138" s="108"/>
      <c r="V138" s="108"/>
      <c r="X138" s="108"/>
      <c r="Y138" s="108"/>
      <c r="Z138" s="108"/>
      <c r="AA138" s="108"/>
      <c r="AB138" s="108"/>
      <c r="AC138" s="108"/>
      <c r="AD138" s="108"/>
      <c r="AE138" s="108"/>
      <c r="AF138" s="108"/>
    </row>
    <row r="139" spans="1:32">
      <c r="B139" s="107"/>
      <c r="D139" s="108"/>
      <c r="E139" s="108"/>
      <c r="F139" s="108"/>
      <c r="G139" s="108"/>
      <c r="H139" s="108"/>
      <c r="I139" s="108"/>
      <c r="J139" s="108"/>
      <c r="K139" s="108"/>
      <c r="L139" s="108"/>
      <c r="N139" s="108"/>
      <c r="O139" s="108"/>
      <c r="P139" s="108"/>
      <c r="Q139" s="108"/>
      <c r="R139" s="108"/>
      <c r="S139" s="108"/>
      <c r="T139" s="108"/>
      <c r="U139" s="108"/>
      <c r="V139" s="108"/>
      <c r="X139" s="108"/>
      <c r="Y139" s="108"/>
      <c r="Z139" s="108"/>
      <c r="AA139" s="108"/>
      <c r="AB139" s="108"/>
      <c r="AC139" s="108"/>
      <c r="AD139" s="108"/>
      <c r="AE139" s="108"/>
      <c r="AF139" s="108"/>
    </row>
    <row r="140" spans="1:32">
      <c r="B140" s="107"/>
      <c r="D140" s="108"/>
      <c r="E140" s="108"/>
      <c r="F140" s="108"/>
      <c r="G140" s="108"/>
      <c r="H140" s="108"/>
      <c r="I140" s="108"/>
      <c r="J140" s="108"/>
      <c r="K140" s="108"/>
      <c r="L140" s="108"/>
      <c r="N140" s="108"/>
      <c r="O140" s="108"/>
      <c r="P140" s="108"/>
      <c r="Q140" s="108"/>
      <c r="R140" s="108"/>
      <c r="S140" s="108"/>
      <c r="T140" s="108"/>
      <c r="U140" s="108"/>
      <c r="V140" s="108"/>
      <c r="X140" s="108"/>
      <c r="Y140" s="108"/>
      <c r="Z140" s="108"/>
      <c r="AA140" s="108"/>
      <c r="AB140" s="108"/>
      <c r="AC140" s="108"/>
      <c r="AD140" s="108"/>
      <c r="AE140" s="108"/>
      <c r="AF140" s="108"/>
    </row>
    <row r="141" spans="1:32">
      <c r="B141" s="107"/>
      <c r="D141" s="108"/>
      <c r="E141" s="108"/>
      <c r="F141" s="108"/>
      <c r="G141" s="108"/>
      <c r="H141" s="108"/>
      <c r="I141" s="108"/>
      <c r="J141" s="108"/>
      <c r="K141" s="108"/>
      <c r="L141" s="108"/>
      <c r="N141" s="108"/>
      <c r="O141" s="108"/>
      <c r="P141" s="108"/>
      <c r="Q141" s="108"/>
      <c r="R141" s="108"/>
      <c r="S141" s="108"/>
      <c r="T141" s="108"/>
      <c r="U141" s="108"/>
      <c r="V141" s="108"/>
      <c r="X141" s="108"/>
      <c r="Y141" s="108"/>
      <c r="Z141" s="108"/>
      <c r="AA141" s="108"/>
      <c r="AB141" s="108"/>
      <c r="AC141" s="108"/>
      <c r="AD141" s="108"/>
      <c r="AE141" s="108"/>
      <c r="AF141" s="108"/>
    </row>
    <row r="142" spans="1:32">
      <c r="B142" s="107"/>
      <c r="D142" s="108"/>
      <c r="E142" s="108"/>
      <c r="F142" s="108"/>
      <c r="G142" s="108"/>
      <c r="H142" s="108"/>
      <c r="I142" s="108"/>
      <c r="J142" s="108"/>
      <c r="K142" s="108"/>
      <c r="L142" s="108"/>
      <c r="N142" s="108"/>
      <c r="O142" s="108"/>
      <c r="P142" s="108"/>
      <c r="Q142" s="108"/>
      <c r="R142" s="108"/>
      <c r="S142" s="108"/>
      <c r="T142" s="108"/>
      <c r="U142" s="108"/>
      <c r="V142" s="108"/>
      <c r="X142" s="108"/>
      <c r="Y142" s="108"/>
      <c r="Z142" s="108"/>
      <c r="AA142" s="108"/>
      <c r="AB142" s="108"/>
      <c r="AC142" s="108"/>
      <c r="AD142" s="108"/>
      <c r="AE142" s="108"/>
      <c r="AF142" s="108"/>
    </row>
    <row r="143" spans="1:32">
      <c r="B143" s="107"/>
      <c r="D143" s="108"/>
      <c r="E143" s="108"/>
      <c r="F143" s="108"/>
      <c r="G143" s="108"/>
      <c r="H143" s="108"/>
      <c r="I143" s="108"/>
      <c r="J143" s="108"/>
      <c r="K143" s="108"/>
      <c r="L143" s="108"/>
      <c r="N143" s="108"/>
      <c r="O143" s="108"/>
      <c r="P143" s="108"/>
      <c r="Q143" s="108"/>
      <c r="R143" s="108"/>
      <c r="S143" s="108"/>
      <c r="T143" s="108"/>
      <c r="U143" s="108"/>
      <c r="V143" s="108"/>
      <c r="X143" s="108"/>
      <c r="Y143" s="108"/>
      <c r="Z143" s="108"/>
      <c r="AA143" s="108"/>
      <c r="AB143" s="108"/>
      <c r="AC143" s="108"/>
      <c r="AD143" s="108"/>
      <c r="AE143" s="108"/>
      <c r="AF143" s="108"/>
    </row>
    <row r="144" spans="1:32">
      <c r="B144" s="107"/>
      <c r="D144" s="108"/>
      <c r="E144" s="108"/>
      <c r="F144" s="108"/>
      <c r="G144" s="108"/>
      <c r="H144" s="108"/>
      <c r="I144" s="108"/>
      <c r="J144" s="108"/>
      <c r="K144" s="108"/>
      <c r="L144" s="108"/>
      <c r="N144" s="108"/>
      <c r="O144" s="108"/>
      <c r="P144" s="108"/>
      <c r="Q144" s="108"/>
      <c r="R144" s="108"/>
      <c r="S144" s="108"/>
      <c r="T144" s="108"/>
      <c r="U144" s="108"/>
      <c r="V144" s="108"/>
      <c r="X144" s="108"/>
      <c r="Y144" s="108"/>
      <c r="Z144" s="108"/>
      <c r="AA144" s="108"/>
      <c r="AB144" s="108"/>
      <c r="AC144" s="108"/>
      <c r="AD144" s="108"/>
      <c r="AE144" s="108"/>
      <c r="AF144" s="108"/>
    </row>
    <row r="145" spans="2:32">
      <c r="B145" s="107"/>
      <c r="D145" s="108"/>
      <c r="E145" s="108"/>
      <c r="F145" s="108"/>
      <c r="G145" s="108"/>
      <c r="H145" s="108"/>
      <c r="I145" s="108"/>
      <c r="J145" s="108"/>
      <c r="K145" s="108"/>
      <c r="L145" s="108"/>
      <c r="N145" s="108"/>
      <c r="O145" s="108"/>
      <c r="P145" s="108"/>
      <c r="Q145" s="108"/>
      <c r="R145" s="108"/>
      <c r="S145" s="108"/>
      <c r="T145" s="108"/>
      <c r="U145" s="108"/>
      <c r="V145" s="108"/>
      <c r="X145" s="108"/>
      <c r="Y145" s="108"/>
      <c r="Z145" s="108"/>
      <c r="AA145" s="108"/>
      <c r="AB145" s="108"/>
      <c r="AC145" s="108"/>
      <c r="AD145" s="108"/>
      <c r="AE145" s="108"/>
      <c r="AF145" s="108"/>
    </row>
    <row r="146" spans="2:32">
      <c r="B146" s="107"/>
      <c r="D146" s="108"/>
      <c r="E146" s="108"/>
      <c r="F146" s="108"/>
      <c r="G146" s="108"/>
      <c r="H146" s="108"/>
      <c r="I146" s="108"/>
      <c r="J146" s="108"/>
      <c r="K146" s="108"/>
      <c r="L146" s="108"/>
      <c r="N146" s="108"/>
      <c r="O146" s="108"/>
      <c r="P146" s="108"/>
      <c r="Q146" s="108"/>
      <c r="R146" s="108"/>
      <c r="S146" s="108"/>
      <c r="T146" s="108"/>
      <c r="U146" s="108"/>
      <c r="V146" s="108"/>
      <c r="X146" s="108"/>
      <c r="Y146" s="108"/>
      <c r="Z146" s="108"/>
      <c r="AA146" s="108"/>
      <c r="AB146" s="108"/>
      <c r="AC146" s="108"/>
      <c r="AD146" s="108"/>
      <c r="AE146" s="108"/>
      <c r="AF146" s="108"/>
    </row>
    <row r="147" spans="2:32">
      <c r="B147" s="107"/>
      <c r="D147" s="108"/>
      <c r="E147" s="108"/>
      <c r="F147" s="108"/>
      <c r="G147" s="108"/>
      <c r="H147" s="108"/>
      <c r="I147" s="108"/>
      <c r="J147" s="108"/>
      <c r="K147" s="108"/>
      <c r="L147" s="108"/>
      <c r="N147" s="108"/>
      <c r="O147" s="108"/>
      <c r="P147" s="108"/>
      <c r="Q147" s="108"/>
      <c r="R147" s="108"/>
      <c r="S147" s="108"/>
      <c r="T147" s="108"/>
      <c r="U147" s="108"/>
      <c r="V147" s="108"/>
      <c r="X147" s="108"/>
      <c r="Y147" s="108"/>
      <c r="Z147" s="108"/>
      <c r="AA147" s="108"/>
      <c r="AB147" s="108"/>
      <c r="AC147" s="108"/>
      <c r="AD147" s="108"/>
      <c r="AE147" s="108"/>
      <c r="AF147" s="108"/>
    </row>
    <row r="148" spans="2:32">
      <c r="B148" s="107"/>
      <c r="D148" s="108"/>
      <c r="E148" s="108"/>
      <c r="F148" s="108"/>
      <c r="G148" s="108"/>
      <c r="H148" s="108"/>
      <c r="I148" s="108"/>
      <c r="J148" s="108"/>
      <c r="K148" s="108"/>
      <c r="L148" s="108"/>
      <c r="N148" s="108"/>
      <c r="O148" s="108"/>
      <c r="P148" s="108"/>
      <c r="Q148" s="108"/>
      <c r="R148" s="108"/>
      <c r="S148" s="108"/>
      <c r="T148" s="108"/>
      <c r="U148" s="108"/>
      <c r="V148" s="108"/>
      <c r="X148" s="108"/>
      <c r="Y148" s="108"/>
      <c r="Z148" s="108"/>
      <c r="AA148" s="108"/>
      <c r="AB148" s="108"/>
      <c r="AC148" s="108"/>
      <c r="AD148" s="108"/>
      <c r="AE148" s="108"/>
      <c r="AF148" s="108"/>
    </row>
    <row r="149" spans="2:32">
      <c r="B149" s="107"/>
      <c r="D149" s="108"/>
      <c r="E149" s="108"/>
      <c r="F149" s="108"/>
      <c r="G149" s="108"/>
      <c r="H149" s="108"/>
      <c r="I149" s="108"/>
      <c r="J149" s="108"/>
      <c r="K149" s="108"/>
      <c r="L149" s="108"/>
      <c r="N149" s="108"/>
      <c r="O149" s="108"/>
      <c r="P149" s="108"/>
      <c r="Q149" s="108"/>
      <c r="R149" s="108"/>
      <c r="S149" s="108"/>
      <c r="T149" s="108"/>
      <c r="U149" s="108"/>
      <c r="V149" s="108"/>
      <c r="X149" s="108"/>
      <c r="Y149" s="108"/>
      <c r="Z149" s="108"/>
      <c r="AA149" s="108"/>
      <c r="AB149" s="108"/>
      <c r="AC149" s="108"/>
      <c r="AD149" s="108"/>
      <c r="AE149" s="108"/>
      <c r="AF149" s="108"/>
    </row>
    <row r="150" spans="2:32">
      <c r="B150" s="107"/>
      <c r="D150" s="108"/>
      <c r="E150" s="108"/>
      <c r="F150" s="108"/>
      <c r="G150" s="108"/>
      <c r="H150" s="108"/>
      <c r="I150" s="108"/>
      <c r="J150" s="108"/>
      <c r="K150" s="108"/>
      <c r="L150" s="108"/>
      <c r="N150" s="108"/>
      <c r="O150" s="108"/>
      <c r="P150" s="108"/>
      <c r="Q150" s="108"/>
      <c r="R150" s="108"/>
      <c r="S150" s="108"/>
      <c r="T150" s="108"/>
      <c r="U150" s="108"/>
      <c r="V150" s="108"/>
      <c r="X150" s="108"/>
      <c r="Y150" s="108"/>
      <c r="Z150" s="108"/>
      <c r="AA150" s="108"/>
      <c r="AB150" s="108"/>
      <c r="AC150" s="108"/>
      <c r="AD150" s="108"/>
      <c r="AE150" s="108"/>
      <c r="AF150" s="108"/>
    </row>
    <row r="151" spans="2:32">
      <c r="B151" s="107"/>
      <c r="D151" s="108"/>
      <c r="E151" s="108"/>
      <c r="F151" s="108"/>
      <c r="G151" s="108"/>
      <c r="H151" s="108"/>
      <c r="I151" s="108"/>
      <c r="J151" s="108"/>
      <c r="K151" s="108"/>
      <c r="L151" s="108"/>
      <c r="N151" s="108"/>
      <c r="O151" s="108"/>
      <c r="P151" s="108"/>
      <c r="Q151" s="108"/>
      <c r="R151" s="108"/>
      <c r="S151" s="108"/>
      <c r="T151" s="108"/>
      <c r="U151" s="108"/>
      <c r="V151" s="108"/>
      <c r="X151" s="108"/>
      <c r="Y151" s="108"/>
      <c r="Z151" s="108"/>
      <c r="AA151" s="108"/>
      <c r="AB151" s="108"/>
      <c r="AC151" s="108"/>
      <c r="AD151" s="108"/>
      <c r="AE151" s="108"/>
      <c r="AF151" s="108"/>
    </row>
    <row r="152" spans="2:32">
      <c r="B152" s="107"/>
      <c r="D152" s="108"/>
      <c r="E152" s="108"/>
      <c r="F152" s="108"/>
      <c r="G152" s="108"/>
      <c r="H152" s="108"/>
      <c r="I152" s="108"/>
      <c r="J152" s="108"/>
      <c r="K152" s="108"/>
      <c r="L152" s="108"/>
      <c r="N152" s="108"/>
      <c r="O152" s="108"/>
      <c r="P152" s="108"/>
      <c r="Q152" s="108"/>
      <c r="R152" s="108"/>
      <c r="S152" s="108"/>
      <c r="T152" s="108"/>
      <c r="U152" s="108"/>
      <c r="V152" s="108"/>
      <c r="X152" s="108"/>
      <c r="Y152" s="108"/>
      <c r="Z152" s="108"/>
      <c r="AA152" s="108"/>
      <c r="AB152" s="108"/>
      <c r="AC152" s="108"/>
      <c r="AD152" s="108"/>
      <c r="AE152" s="108"/>
      <c r="AF152" s="108"/>
    </row>
    <row r="153" spans="2:32">
      <c r="B153" s="107"/>
      <c r="D153" s="108"/>
      <c r="E153" s="108"/>
      <c r="F153" s="108"/>
      <c r="G153" s="108"/>
      <c r="H153" s="108"/>
      <c r="I153" s="108"/>
      <c r="J153" s="108"/>
      <c r="K153" s="108"/>
      <c r="L153" s="108"/>
      <c r="N153" s="108"/>
      <c r="O153" s="108"/>
      <c r="P153" s="108"/>
      <c r="Q153" s="108"/>
      <c r="R153" s="108"/>
      <c r="S153" s="108"/>
      <c r="T153" s="108"/>
      <c r="U153" s="108"/>
      <c r="V153" s="108"/>
      <c r="X153" s="108"/>
      <c r="Y153" s="108"/>
      <c r="Z153" s="108"/>
      <c r="AA153" s="108"/>
      <c r="AB153" s="108"/>
      <c r="AC153" s="108"/>
      <c r="AD153" s="108"/>
      <c r="AE153" s="108"/>
      <c r="AF153" s="108"/>
    </row>
    <row r="154" spans="2:32">
      <c r="B154" s="107"/>
      <c r="D154" s="108"/>
      <c r="E154" s="108"/>
      <c r="F154" s="108"/>
      <c r="G154" s="108"/>
      <c r="H154" s="108"/>
      <c r="I154" s="108"/>
      <c r="J154" s="108"/>
      <c r="K154" s="108"/>
      <c r="L154" s="108"/>
      <c r="N154" s="108"/>
      <c r="O154" s="108"/>
      <c r="P154" s="108"/>
      <c r="Q154" s="108"/>
      <c r="R154" s="108"/>
      <c r="S154" s="108"/>
      <c r="T154" s="108"/>
      <c r="U154" s="108"/>
      <c r="V154" s="108"/>
      <c r="X154" s="108"/>
      <c r="Y154" s="108"/>
      <c r="Z154" s="108"/>
      <c r="AA154" s="108"/>
      <c r="AB154" s="108"/>
      <c r="AC154" s="108"/>
      <c r="AD154" s="108"/>
      <c r="AE154" s="108"/>
      <c r="AF154" s="108"/>
    </row>
    <row r="155" spans="2:32">
      <c r="B155" s="107"/>
      <c r="D155" s="108"/>
      <c r="E155" s="108"/>
      <c r="F155" s="108"/>
      <c r="G155" s="108"/>
      <c r="H155" s="108"/>
      <c r="I155" s="108"/>
      <c r="J155" s="108"/>
      <c r="K155" s="108"/>
      <c r="L155" s="108"/>
      <c r="N155" s="108"/>
      <c r="O155" s="108"/>
      <c r="P155" s="108"/>
      <c r="Q155" s="108"/>
      <c r="R155" s="108"/>
      <c r="S155" s="108"/>
      <c r="T155" s="108"/>
      <c r="U155" s="108"/>
      <c r="V155" s="108"/>
      <c r="X155" s="108"/>
      <c r="Y155" s="108"/>
      <c r="Z155" s="108"/>
      <c r="AA155" s="108"/>
      <c r="AB155" s="108"/>
      <c r="AC155" s="108"/>
      <c r="AD155" s="108"/>
      <c r="AE155" s="108"/>
      <c r="AF155" s="108"/>
    </row>
    <row r="156" spans="2:32">
      <c r="B156" s="107"/>
      <c r="D156" s="108"/>
      <c r="E156" s="108"/>
      <c r="F156" s="108"/>
      <c r="G156" s="108"/>
      <c r="H156" s="108"/>
      <c r="I156" s="108"/>
      <c r="J156" s="108"/>
      <c r="K156" s="108"/>
      <c r="L156" s="108"/>
      <c r="N156" s="108"/>
      <c r="O156" s="108"/>
      <c r="P156" s="108"/>
      <c r="Q156" s="108"/>
      <c r="R156" s="108"/>
      <c r="S156" s="108"/>
      <c r="T156" s="108"/>
      <c r="U156" s="108"/>
      <c r="V156" s="108"/>
      <c r="X156" s="108"/>
      <c r="Y156" s="108"/>
      <c r="Z156" s="108"/>
      <c r="AA156" s="108"/>
      <c r="AB156" s="108"/>
      <c r="AC156" s="108"/>
      <c r="AD156" s="108"/>
      <c r="AE156" s="108"/>
      <c r="AF156" s="108"/>
    </row>
    <row r="157" spans="2:32">
      <c r="B157" s="107"/>
      <c r="D157" s="108"/>
      <c r="E157" s="108"/>
      <c r="F157" s="108"/>
      <c r="G157" s="108"/>
      <c r="H157" s="108"/>
      <c r="I157" s="108"/>
      <c r="J157" s="108"/>
      <c r="K157" s="108"/>
      <c r="L157" s="108"/>
      <c r="N157" s="108"/>
      <c r="O157" s="108"/>
      <c r="P157" s="108"/>
      <c r="Q157" s="108"/>
      <c r="R157" s="108"/>
      <c r="S157" s="108"/>
      <c r="T157" s="108"/>
      <c r="U157" s="108"/>
      <c r="V157" s="108"/>
      <c r="X157" s="108"/>
      <c r="Y157" s="108"/>
      <c r="Z157" s="108"/>
      <c r="AA157" s="108"/>
      <c r="AB157" s="108"/>
      <c r="AC157" s="108"/>
      <c r="AD157" s="108"/>
      <c r="AE157" s="108"/>
      <c r="AF157" s="108"/>
    </row>
    <row r="158" spans="2:32">
      <c r="B158" s="107"/>
      <c r="D158" s="108"/>
      <c r="E158" s="108"/>
      <c r="F158" s="108"/>
      <c r="G158" s="108"/>
      <c r="H158" s="108"/>
      <c r="I158" s="108"/>
      <c r="J158" s="108"/>
      <c r="K158" s="108"/>
      <c r="L158" s="108"/>
      <c r="N158" s="108"/>
      <c r="O158" s="108"/>
      <c r="P158" s="108"/>
      <c r="Q158" s="108"/>
      <c r="R158" s="108"/>
      <c r="S158" s="108"/>
      <c r="T158" s="108"/>
      <c r="U158" s="108"/>
      <c r="V158" s="108"/>
      <c r="X158" s="108"/>
      <c r="Y158" s="108"/>
      <c r="Z158" s="108"/>
      <c r="AA158" s="108"/>
      <c r="AB158" s="108"/>
      <c r="AC158" s="108"/>
      <c r="AD158" s="108"/>
      <c r="AE158" s="108"/>
      <c r="AF158" s="108"/>
    </row>
    <row r="159" spans="2:32">
      <c r="B159" s="107"/>
      <c r="D159" s="108"/>
      <c r="E159" s="108"/>
      <c r="F159" s="108"/>
      <c r="G159" s="108"/>
      <c r="H159" s="108"/>
      <c r="I159" s="108"/>
      <c r="J159" s="108"/>
      <c r="K159" s="108"/>
      <c r="L159" s="108"/>
      <c r="N159" s="108"/>
      <c r="O159" s="108"/>
      <c r="P159" s="108"/>
      <c r="Q159" s="108"/>
      <c r="R159" s="108"/>
      <c r="S159" s="108"/>
      <c r="T159" s="108"/>
      <c r="U159" s="108"/>
      <c r="V159" s="108"/>
      <c r="X159" s="108"/>
      <c r="Y159" s="108"/>
      <c r="Z159" s="108"/>
      <c r="AA159" s="108"/>
      <c r="AB159" s="108"/>
      <c r="AC159" s="108"/>
      <c r="AD159" s="108"/>
      <c r="AE159" s="108"/>
      <c r="AF159" s="108"/>
    </row>
    <row r="160" spans="2:32">
      <c r="B160" s="107"/>
      <c r="D160" s="108"/>
      <c r="E160" s="108"/>
      <c r="F160" s="108"/>
      <c r="G160" s="108"/>
      <c r="H160" s="108"/>
      <c r="I160" s="108"/>
      <c r="J160" s="108"/>
      <c r="K160" s="108"/>
      <c r="L160" s="108"/>
      <c r="N160" s="108"/>
      <c r="O160" s="108"/>
      <c r="P160" s="108"/>
      <c r="Q160" s="108"/>
      <c r="R160" s="108"/>
      <c r="S160" s="108"/>
      <c r="T160" s="108"/>
      <c r="U160" s="108"/>
      <c r="V160" s="108"/>
      <c r="X160" s="108"/>
      <c r="Y160" s="108"/>
      <c r="Z160" s="108"/>
      <c r="AA160" s="108"/>
      <c r="AB160" s="108"/>
      <c r="AC160" s="108"/>
      <c r="AD160" s="108"/>
      <c r="AE160" s="108"/>
      <c r="AF160" s="108"/>
    </row>
    <row r="161" spans="2:32">
      <c r="B161" s="107"/>
      <c r="D161" s="108"/>
      <c r="E161" s="108"/>
      <c r="F161" s="108"/>
      <c r="G161" s="108"/>
      <c r="H161" s="108"/>
      <c r="I161" s="108"/>
      <c r="J161" s="108"/>
      <c r="K161" s="108"/>
      <c r="L161" s="108"/>
      <c r="N161" s="108"/>
      <c r="O161" s="108"/>
      <c r="P161" s="108"/>
      <c r="Q161" s="108"/>
      <c r="R161" s="108"/>
      <c r="S161" s="108"/>
      <c r="T161" s="108"/>
      <c r="U161" s="108"/>
      <c r="V161" s="108"/>
      <c r="X161" s="108"/>
      <c r="Y161" s="108"/>
      <c r="Z161" s="108"/>
      <c r="AA161" s="108"/>
      <c r="AB161" s="108"/>
      <c r="AC161" s="108"/>
      <c r="AD161" s="108"/>
      <c r="AE161" s="108"/>
      <c r="AF161" s="108"/>
    </row>
    <row r="162" spans="2:32">
      <c r="B162" s="107"/>
      <c r="D162" s="108"/>
      <c r="E162" s="108"/>
      <c r="F162" s="108"/>
      <c r="G162" s="108"/>
      <c r="H162" s="108"/>
      <c r="I162" s="108"/>
      <c r="J162" s="108"/>
      <c r="K162" s="108"/>
      <c r="L162" s="108"/>
      <c r="N162" s="108"/>
      <c r="O162" s="108"/>
      <c r="P162" s="108"/>
      <c r="Q162" s="108"/>
      <c r="R162" s="108"/>
      <c r="S162" s="108"/>
      <c r="T162" s="108"/>
      <c r="U162" s="108"/>
      <c r="V162" s="108"/>
      <c r="X162" s="108"/>
      <c r="Y162" s="108"/>
      <c r="Z162" s="108"/>
      <c r="AA162" s="108"/>
      <c r="AB162" s="108"/>
      <c r="AC162" s="108"/>
      <c r="AD162" s="108"/>
      <c r="AE162" s="108"/>
      <c r="AF162" s="108"/>
    </row>
    <row r="163" spans="2:32">
      <c r="B163" s="107"/>
    </row>
    <row r="164" spans="2:32">
      <c r="B164" s="107"/>
    </row>
    <row r="165" spans="2:32">
      <c r="B165" s="107"/>
    </row>
    <row r="166" spans="2:32">
      <c r="B166" s="107"/>
    </row>
    <row r="167" spans="2:32">
      <c r="B167" s="107"/>
    </row>
    <row r="168" spans="2:32">
      <c r="B168" s="107"/>
    </row>
    <row r="169" spans="2:32">
      <c r="B169" s="107"/>
    </row>
    <row r="170" spans="2:32">
      <c r="B170" s="107"/>
    </row>
    <row r="171" spans="2:32">
      <c r="B171" s="107"/>
    </row>
    <row r="172" spans="2:32">
      <c r="B172" s="107"/>
    </row>
    <row r="173" spans="2:32">
      <c r="B173" s="107"/>
    </row>
    <row r="174" spans="2:32">
      <c r="B174" s="107"/>
    </row>
    <row r="175" spans="2:32">
      <c r="B175" s="107"/>
    </row>
    <row r="176" spans="2:32">
      <c r="B176" s="107"/>
    </row>
    <row r="177" spans="2:2">
      <c r="B177" s="107"/>
    </row>
    <row r="178" spans="2:2">
      <c r="B178" s="107"/>
    </row>
    <row r="179" spans="2:2">
      <c r="B179" s="107"/>
    </row>
    <row r="180" spans="2:2">
      <c r="B180" s="107"/>
    </row>
    <row r="181" spans="2:2">
      <c r="B181" s="107"/>
    </row>
    <row r="182" spans="2:2">
      <c r="B182" s="107"/>
    </row>
    <row r="183" spans="2:2">
      <c r="B183" s="107"/>
    </row>
    <row r="184" spans="2:2">
      <c r="B184" s="107"/>
    </row>
    <row r="185" spans="2:2">
      <c r="B185" s="107"/>
    </row>
    <row r="186" spans="2:2">
      <c r="B186" s="107"/>
    </row>
    <row r="187" spans="2:2">
      <c r="B187" s="107"/>
    </row>
    <row r="188" spans="2:2">
      <c r="B188" s="107"/>
    </row>
    <row r="189" spans="2:2">
      <c r="B189" s="107"/>
    </row>
    <row r="190" spans="2:2">
      <c r="B190" s="107"/>
    </row>
    <row r="191" spans="2:2">
      <c r="B191" s="107"/>
    </row>
    <row r="192" spans="2:2">
      <c r="B192" s="107"/>
    </row>
    <row r="193" spans="2:2">
      <c r="B193" s="107"/>
    </row>
    <row r="194" spans="2:2">
      <c r="B194" s="107"/>
    </row>
    <row r="195" spans="2:2">
      <c r="B195" s="107"/>
    </row>
    <row r="196" spans="2:2">
      <c r="B196" s="107"/>
    </row>
    <row r="197" spans="2:2">
      <c r="B197" s="107"/>
    </row>
    <row r="198" spans="2:2">
      <c r="B198" s="107"/>
    </row>
    <row r="199" spans="2:2">
      <c r="B199" s="107"/>
    </row>
    <row r="200" spans="2:2">
      <c r="B200" s="107"/>
    </row>
    <row r="201" spans="2:2">
      <c r="B201" s="107"/>
    </row>
    <row r="202" spans="2:2">
      <c r="B202" s="107"/>
    </row>
    <row r="203" spans="2:2">
      <c r="B203" s="107"/>
    </row>
    <row r="204" spans="2:2">
      <c r="B204" s="107"/>
    </row>
    <row r="205" spans="2:2">
      <c r="B205" s="107"/>
    </row>
    <row r="206" spans="2:2">
      <c r="B206" s="107"/>
    </row>
    <row r="207" spans="2:2">
      <c r="B207" s="107"/>
    </row>
    <row r="208" spans="2:2">
      <c r="B208" s="107"/>
    </row>
    <row r="209" spans="2:2">
      <c r="B209" s="107"/>
    </row>
    <row r="210" spans="2:2">
      <c r="B210" s="107"/>
    </row>
    <row r="211" spans="2:2">
      <c r="B211" s="107"/>
    </row>
    <row r="212" spans="2:2">
      <c r="B212" s="107"/>
    </row>
    <row r="213" spans="2:2">
      <c r="B213" s="107"/>
    </row>
    <row r="214" spans="2:2">
      <c r="B214" s="107"/>
    </row>
    <row r="215" spans="2:2">
      <c r="B215" s="107"/>
    </row>
    <row r="216" spans="2:2">
      <c r="B216" s="107"/>
    </row>
    <row r="217" spans="2:2">
      <c r="B217" s="107"/>
    </row>
    <row r="218" spans="2:2">
      <c r="B218" s="107"/>
    </row>
    <row r="219" spans="2:2">
      <c r="B219" s="107"/>
    </row>
    <row r="220" spans="2:2">
      <c r="B220" s="107"/>
    </row>
    <row r="221" spans="2:2">
      <c r="B221" s="107"/>
    </row>
    <row r="222" spans="2:2">
      <c r="B222" s="107"/>
    </row>
    <row r="223" spans="2:2">
      <c r="B223" s="107"/>
    </row>
    <row r="224" spans="2:2">
      <c r="B224" s="107"/>
    </row>
    <row r="225" spans="2:2">
      <c r="B225" s="107"/>
    </row>
    <row r="226" spans="2:2">
      <c r="B226" s="107"/>
    </row>
    <row r="227" spans="2:2">
      <c r="B227" s="107"/>
    </row>
    <row r="228" spans="2:2">
      <c r="B228" s="107"/>
    </row>
    <row r="229" spans="2:2">
      <c r="B229" s="107"/>
    </row>
    <row r="230" spans="2:2">
      <c r="B230" s="107"/>
    </row>
    <row r="231" spans="2:2">
      <c r="B231" s="107"/>
    </row>
    <row r="232" spans="2:2">
      <c r="B232" s="107"/>
    </row>
    <row r="233" spans="2:2">
      <c r="B233" s="107"/>
    </row>
    <row r="234" spans="2:2">
      <c r="B234" s="107"/>
    </row>
    <row r="235" spans="2:2">
      <c r="B235" s="107"/>
    </row>
    <row r="236" spans="2:2">
      <c r="B236" s="107"/>
    </row>
    <row r="237" spans="2:2">
      <c r="B237" s="107"/>
    </row>
    <row r="238" spans="2:2">
      <c r="B238" s="107"/>
    </row>
    <row r="239" spans="2:2">
      <c r="B239" s="107"/>
    </row>
    <row r="240" spans="2:2">
      <c r="B240" s="107"/>
    </row>
  </sheetData>
  <pageMargins left="0.7" right="0.7" top="0.75" bottom="0.75" header="0.3" footer="0.3"/>
  <pageSetup paperSize="8" scale="48" fitToHeight="0" orientation="landscape" r:id="rId1"/>
  <rowBreaks count="2" manualBreakCount="2">
    <brk id="56" max="16383" man="1"/>
    <brk id="110" max="16383" man="1"/>
  </rowBreaks>
  <colBreaks count="1" manualBreakCount="1">
    <brk id="12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Z122"/>
  <sheetViews>
    <sheetView zoomScale="70" zoomScaleNormal="70" workbookViewId="0">
      <selection activeCell="A57" sqref="A57"/>
    </sheetView>
  </sheetViews>
  <sheetFormatPr defaultRowHeight="15"/>
  <cols>
    <col min="1" max="1" width="21" style="64" bestFit="1" customWidth="1"/>
    <col min="2" max="2" width="133.42578125" style="64" bestFit="1" customWidth="1"/>
    <col min="3" max="3" width="8.5703125" style="64" bestFit="1" customWidth="1"/>
    <col min="4" max="11" width="12.5703125" style="64" customWidth="1"/>
    <col min="12" max="12" width="40.7109375" style="64" bestFit="1" customWidth="1"/>
    <col min="13" max="13" width="9.140625" style="64"/>
    <col min="14" max="20" width="13.28515625" style="174" customWidth="1"/>
    <col min="21" max="21" width="18.7109375" style="64" customWidth="1"/>
    <col min="22" max="16384" width="9.140625" style="64"/>
  </cols>
  <sheetData>
    <row r="1" spans="1:26" ht="15.75">
      <c r="B1" s="4" t="s">
        <v>609</v>
      </c>
    </row>
    <row r="2" spans="1:26">
      <c r="D2" s="108"/>
      <c r="E2" s="108"/>
      <c r="F2" s="108"/>
      <c r="G2" s="108"/>
      <c r="H2" s="108"/>
      <c r="I2" s="108"/>
      <c r="J2" s="108"/>
      <c r="K2" s="108"/>
      <c r="L2" s="109"/>
      <c r="O2" s="175"/>
      <c r="P2" s="176"/>
      <c r="Q2" s="176"/>
      <c r="R2" s="176"/>
      <c r="S2" s="176"/>
      <c r="T2" s="176"/>
      <c r="U2" s="110"/>
      <c r="V2" s="110"/>
      <c r="W2" s="110"/>
      <c r="X2" s="110"/>
      <c r="Y2" s="110"/>
      <c r="Z2" s="110"/>
    </row>
    <row r="3" spans="1:26">
      <c r="B3" s="1" t="s">
        <v>32</v>
      </c>
      <c r="D3" s="36">
        <v>2006</v>
      </c>
      <c r="E3" s="36">
        <v>2007</v>
      </c>
      <c r="F3" s="36">
        <v>2008</v>
      </c>
      <c r="G3" s="36">
        <v>2009</v>
      </c>
      <c r="H3" s="36">
        <v>2010</v>
      </c>
      <c r="I3" s="36">
        <v>2011</v>
      </c>
      <c r="J3" s="36">
        <v>2012</v>
      </c>
      <c r="K3" s="36">
        <v>2013</v>
      </c>
      <c r="L3" s="56" t="s">
        <v>35</v>
      </c>
      <c r="O3" s="175"/>
      <c r="P3" s="176"/>
      <c r="Q3" s="176"/>
      <c r="R3" s="176"/>
      <c r="S3" s="176"/>
      <c r="T3" s="176"/>
      <c r="U3" s="110"/>
      <c r="V3" s="110"/>
      <c r="W3" s="110"/>
      <c r="X3" s="110"/>
      <c r="Y3" s="110"/>
      <c r="Z3" s="110"/>
    </row>
    <row r="4" spans="1:26">
      <c r="A4" s="1" t="s">
        <v>14</v>
      </c>
      <c r="B4" s="1" t="s">
        <v>1</v>
      </c>
      <c r="C4" s="1" t="s">
        <v>99</v>
      </c>
    </row>
    <row r="5" spans="1:26" ht="15.75">
      <c r="B5" s="8" t="s">
        <v>572</v>
      </c>
      <c r="C5" s="31"/>
    </row>
    <row r="6" spans="1:26">
      <c r="A6" s="64" t="s">
        <v>539</v>
      </c>
      <c r="B6" s="111" t="s">
        <v>100</v>
      </c>
      <c r="C6" s="31" t="s">
        <v>101</v>
      </c>
      <c r="D6" s="61">
        <v>17196</v>
      </c>
      <c r="E6" s="61">
        <v>17482.559368937189</v>
      </c>
      <c r="F6" s="61">
        <v>18111.697</v>
      </c>
      <c r="G6" s="61">
        <v>17425.962</v>
      </c>
      <c r="H6" s="61">
        <v>17410.773000000001</v>
      </c>
      <c r="I6" s="61">
        <v>17501.186278246016</v>
      </c>
      <c r="J6" s="61">
        <v>16505.800201592276</v>
      </c>
      <c r="K6" s="61">
        <v>16000.807428106313</v>
      </c>
    </row>
    <row r="7" spans="1:26">
      <c r="B7" s="104"/>
      <c r="C7" s="31"/>
    </row>
    <row r="8" spans="1:26">
      <c r="B8" s="104" t="s">
        <v>573</v>
      </c>
      <c r="C8" s="31"/>
    </row>
    <row r="9" spans="1:26">
      <c r="A9" s="64" t="s">
        <v>344</v>
      </c>
      <c r="B9" s="5" t="s">
        <v>102</v>
      </c>
      <c r="C9" s="31" t="s">
        <v>101</v>
      </c>
      <c r="D9" s="61">
        <v>6493.0929711168837</v>
      </c>
      <c r="E9" s="61">
        <v>6544.7636130534529</v>
      </c>
      <c r="F9" s="61">
        <v>7240.237652097725</v>
      </c>
      <c r="G9" s="61">
        <v>7021.8052010757601</v>
      </c>
      <c r="H9" s="61">
        <v>6826.605107516225</v>
      </c>
      <c r="I9" s="61">
        <v>6724.2229769663927</v>
      </c>
      <c r="J9" s="61">
        <v>6295.2100255137584</v>
      </c>
      <c r="K9" s="61">
        <v>6188.7038122852791</v>
      </c>
    </row>
    <row r="10" spans="1:26">
      <c r="A10" s="64" t="s">
        <v>345</v>
      </c>
      <c r="B10" s="5" t="s">
        <v>103</v>
      </c>
      <c r="C10" s="31" t="s">
        <v>101</v>
      </c>
      <c r="D10" s="61">
        <v>2222.1348716052998</v>
      </c>
      <c r="E10" s="61">
        <v>2269.8917435798221</v>
      </c>
      <c r="F10" s="61">
        <v>2176.0611759240974</v>
      </c>
      <c r="G10" s="61">
        <v>2156.022617577778</v>
      </c>
      <c r="H10" s="61">
        <v>2207.5600587583021</v>
      </c>
      <c r="I10" s="61">
        <v>2235.0738144395991</v>
      </c>
      <c r="J10" s="61">
        <v>2092.3161842918958</v>
      </c>
      <c r="K10" s="61">
        <v>2020.3597348845042</v>
      </c>
    </row>
    <row r="11" spans="1:26">
      <c r="A11" s="64" t="s">
        <v>346</v>
      </c>
      <c r="B11" s="5" t="s">
        <v>104</v>
      </c>
      <c r="C11" s="31" t="s">
        <v>101</v>
      </c>
      <c r="D11" s="61">
        <v>2516.6044094102999</v>
      </c>
      <c r="E11" s="61">
        <v>2545.4143622398428</v>
      </c>
      <c r="F11" s="61">
        <v>2482.9394441778577</v>
      </c>
      <c r="G11" s="61">
        <v>2437.1561606202522</v>
      </c>
      <c r="H11" s="61">
        <v>2491.2353293308975</v>
      </c>
      <c r="I11" s="61">
        <v>2540.3612091666328</v>
      </c>
      <c r="J11" s="61">
        <v>2386.9252445900188</v>
      </c>
      <c r="K11" s="61">
        <v>2298.5076478017677</v>
      </c>
    </row>
    <row r="12" spans="1:26">
      <c r="A12" s="64" t="s">
        <v>347</v>
      </c>
      <c r="B12" s="5" t="s">
        <v>105</v>
      </c>
      <c r="C12" s="31" t="s">
        <v>101</v>
      </c>
      <c r="D12" s="61">
        <v>4744.8786192979996</v>
      </c>
      <c r="E12" s="61">
        <v>4949.7782891924944</v>
      </c>
      <c r="F12" s="61">
        <v>4914.4265486549275</v>
      </c>
      <c r="G12" s="61">
        <v>4618.3601438159494</v>
      </c>
      <c r="H12" s="61">
        <v>4814.3380674626806</v>
      </c>
      <c r="I12" s="61">
        <v>4911.5050469721018</v>
      </c>
      <c r="J12" s="61">
        <v>4627.7685773788044</v>
      </c>
      <c r="K12" s="61">
        <v>4455.4261028739138</v>
      </c>
    </row>
    <row r="13" spans="1:26">
      <c r="A13" s="64" t="s">
        <v>348</v>
      </c>
      <c r="B13" s="5" t="s">
        <v>106</v>
      </c>
      <c r="C13" s="31" t="s">
        <v>101</v>
      </c>
      <c r="D13" s="61">
        <v>1118.6889088419973</v>
      </c>
      <c r="E13" s="61">
        <v>1069.2733814715812</v>
      </c>
      <c r="F13" s="61">
        <v>1188.0992914053941</v>
      </c>
      <c r="G13" s="61">
        <v>1084.1399749002599</v>
      </c>
      <c r="H13" s="61">
        <v>960.85698919189417</v>
      </c>
      <c r="I13" s="61">
        <v>978.05339973128491</v>
      </c>
      <c r="J13" s="61">
        <v>990.04477968779554</v>
      </c>
      <c r="K13" s="61">
        <v>900.0317337168816</v>
      </c>
    </row>
    <row r="14" spans="1:26">
      <c r="A14" s="64" t="s">
        <v>349</v>
      </c>
      <c r="B14" s="5" t="s">
        <v>107</v>
      </c>
      <c r="C14" s="31" t="s">
        <v>101</v>
      </c>
      <c r="D14" s="61">
        <v>100.60021972752227</v>
      </c>
      <c r="E14" s="61">
        <v>103.4379794</v>
      </c>
      <c r="F14" s="61">
        <v>109.93288774</v>
      </c>
      <c r="G14" s="61">
        <v>108.47790201000001</v>
      </c>
      <c r="H14" s="61">
        <v>110.17744773999999</v>
      </c>
      <c r="I14" s="61">
        <v>111.96983097</v>
      </c>
      <c r="J14" s="61">
        <v>113.53539013000001</v>
      </c>
      <c r="K14" s="61">
        <v>137.77839654396885</v>
      </c>
    </row>
    <row r="15" spans="1:26">
      <c r="B15" s="104"/>
      <c r="C15" s="31"/>
    </row>
    <row r="16" spans="1:26">
      <c r="B16" s="104" t="s">
        <v>574</v>
      </c>
      <c r="C16" s="31"/>
    </row>
    <row r="17" spans="1:11">
      <c r="A17" s="64" t="s">
        <v>350</v>
      </c>
      <c r="B17" s="5" t="s">
        <v>108</v>
      </c>
      <c r="C17" s="31" t="s">
        <v>101</v>
      </c>
      <c r="D17" s="61">
        <v>3771.7393694600005</v>
      </c>
      <c r="E17" s="61">
        <v>3827.9681228900004</v>
      </c>
      <c r="F17" s="61">
        <v>3807.5749246000009</v>
      </c>
      <c r="G17" s="61">
        <v>3609.2191661200004</v>
      </c>
      <c r="H17" s="61">
        <v>3191.7484008760111</v>
      </c>
      <c r="I17" s="61">
        <v>3143.8228512295136</v>
      </c>
      <c r="J17" s="61">
        <v>3008.2440028879164</v>
      </c>
      <c r="K17" s="61">
        <v>2847.486524513009</v>
      </c>
    </row>
    <row r="18" spans="1:11">
      <c r="A18" s="64" t="s">
        <v>351</v>
      </c>
      <c r="B18" s="5" t="s">
        <v>109</v>
      </c>
      <c r="C18" s="31" t="s">
        <v>101</v>
      </c>
      <c r="D18" s="61">
        <v>4125.4280661000003</v>
      </c>
      <c r="E18" s="61">
        <v>4176.0522905299995</v>
      </c>
      <c r="F18" s="61">
        <v>4191.7556731999994</v>
      </c>
      <c r="G18" s="61">
        <v>3953.3797046099999</v>
      </c>
      <c r="H18" s="61">
        <v>3454.714984013799</v>
      </c>
      <c r="I18" s="61">
        <v>3443.6834164953593</v>
      </c>
      <c r="J18" s="61">
        <v>3313.9099133321865</v>
      </c>
      <c r="K18" s="61">
        <v>3086.0335739487541</v>
      </c>
    </row>
    <row r="19" spans="1:11">
      <c r="A19" s="64" t="s">
        <v>352</v>
      </c>
      <c r="B19" s="5" t="s">
        <v>110</v>
      </c>
      <c r="C19" s="31" t="s">
        <v>101</v>
      </c>
      <c r="D19" s="61">
        <v>8537.0693436999991</v>
      </c>
      <c r="E19" s="61">
        <v>8742.2283562799985</v>
      </c>
      <c r="F19" s="61">
        <v>8751.4492131799998</v>
      </c>
      <c r="G19" s="61">
        <v>8304.0539670199996</v>
      </c>
      <c r="H19" s="61">
        <v>7550.8341142776744</v>
      </c>
      <c r="I19" s="61">
        <v>7247.4709680803098</v>
      </c>
      <c r="J19" s="61">
        <v>6947.0531858875684</v>
      </c>
      <c r="K19" s="61">
        <v>6336.1718867993786</v>
      </c>
    </row>
    <row r="20" spans="1:11">
      <c r="A20" s="64" t="s">
        <v>353</v>
      </c>
      <c r="B20" s="5" t="s">
        <v>111</v>
      </c>
      <c r="C20" s="31" t="s">
        <v>101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</row>
    <row r="21" spans="1:11">
      <c r="B21" s="5"/>
      <c r="C21" s="31"/>
    </row>
    <row r="22" spans="1:11">
      <c r="B22" s="104" t="s">
        <v>575</v>
      </c>
      <c r="C22" s="31"/>
    </row>
    <row r="23" spans="1:11">
      <c r="A23" s="64" t="s">
        <v>354</v>
      </c>
      <c r="B23" s="5" t="s">
        <v>112</v>
      </c>
      <c r="C23" s="31" t="s">
        <v>101</v>
      </c>
      <c r="D23" s="61">
        <v>435.83570832314103</v>
      </c>
      <c r="E23" s="61">
        <v>432.99149927000002</v>
      </c>
      <c r="F23" s="61">
        <v>418.09948206999997</v>
      </c>
      <c r="G23" s="61">
        <v>694.21417509000003</v>
      </c>
      <c r="H23" s="61">
        <v>1086.6450392110605</v>
      </c>
      <c r="I23" s="61">
        <v>1070.7572568053724</v>
      </c>
      <c r="J23" s="61">
        <v>908.13697288600497</v>
      </c>
      <c r="K23" s="61">
        <v>982.47064250897847</v>
      </c>
    </row>
    <row r="24" spans="1:11">
      <c r="A24" s="64" t="s">
        <v>355</v>
      </c>
      <c r="B24" s="5" t="s">
        <v>113</v>
      </c>
      <c r="C24" s="31" t="s">
        <v>101</v>
      </c>
      <c r="D24" s="61">
        <v>493.74653757614232</v>
      </c>
      <c r="E24" s="61">
        <v>490.52440973000006</v>
      </c>
      <c r="F24" s="61">
        <v>476.04688492999992</v>
      </c>
      <c r="G24" s="61">
        <v>753.41970353000011</v>
      </c>
      <c r="H24" s="61">
        <v>1210.4954956880708</v>
      </c>
      <c r="I24" s="61">
        <v>1197.9360797797813</v>
      </c>
      <c r="J24" s="61">
        <v>1040.8625991737263</v>
      </c>
      <c r="K24" s="61">
        <v>1118.8407120205213</v>
      </c>
    </row>
    <row r="25" spans="1:11">
      <c r="A25" s="64" t="s">
        <v>356</v>
      </c>
      <c r="B25" s="5" t="s">
        <v>114</v>
      </c>
      <c r="C25" s="31" t="s">
        <v>101</v>
      </c>
      <c r="D25" s="61">
        <v>715.24713088810051</v>
      </c>
      <c r="E25" s="61">
        <v>710.57951801000013</v>
      </c>
      <c r="F25" s="61">
        <v>675.16696724999997</v>
      </c>
      <c r="G25" s="61">
        <v>949.98879209999996</v>
      </c>
      <c r="H25" s="61">
        <v>1751.5565076058379</v>
      </c>
      <c r="I25" s="61">
        <v>2055.6217557137388</v>
      </c>
      <c r="J25" s="61">
        <v>1842.2191709487629</v>
      </c>
      <c r="K25" s="61">
        <v>2211.1903454845315</v>
      </c>
    </row>
    <row r="26" spans="1:11">
      <c r="A26" s="64" t="s">
        <v>357</v>
      </c>
      <c r="B26" s="5" t="s">
        <v>115</v>
      </c>
      <c r="C26" s="31" t="s">
        <v>101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</row>
    <row r="27" spans="1:11">
      <c r="A27" s="64" t="s">
        <v>358</v>
      </c>
      <c r="B27" s="5" t="s">
        <v>116</v>
      </c>
      <c r="C27" s="31" t="s">
        <v>101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</row>
    <row r="28" spans="1:11">
      <c r="A28" s="64" t="s">
        <v>359</v>
      </c>
      <c r="B28" s="5" t="s">
        <v>117</v>
      </c>
      <c r="C28" s="31" t="s">
        <v>101</v>
      </c>
      <c r="D28" s="61">
        <v>0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</row>
    <row r="29" spans="1:11">
      <c r="A29" s="64" t="s">
        <v>360</v>
      </c>
      <c r="B29" s="5" t="s">
        <v>118</v>
      </c>
      <c r="C29" s="31" t="s">
        <v>101</v>
      </c>
      <c r="D29" s="61">
        <v>0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</row>
    <row r="30" spans="1:11">
      <c r="A30" s="64" t="s">
        <v>361</v>
      </c>
      <c r="B30" s="5" t="s">
        <v>119</v>
      </c>
      <c r="C30" s="31" t="s">
        <v>101</v>
      </c>
      <c r="D30" s="100">
        <v>0.12889012072791192</v>
      </c>
      <c r="E30" s="100">
        <v>0.128049</v>
      </c>
      <c r="F30" s="100">
        <v>0.273893</v>
      </c>
      <c r="G30" s="100">
        <v>0.97539438999999994</v>
      </c>
      <c r="H30" s="100">
        <v>4.8160577360000003</v>
      </c>
      <c r="I30" s="100">
        <v>46.533776909000004</v>
      </c>
      <c r="J30" s="100">
        <v>134.36147882014077</v>
      </c>
      <c r="K30" s="100">
        <v>111.66269894961465</v>
      </c>
    </row>
    <row r="31" spans="1:11">
      <c r="B31" s="5"/>
      <c r="C31" s="31"/>
    </row>
    <row r="32" spans="1:11">
      <c r="B32" s="104" t="s">
        <v>576</v>
      </c>
      <c r="C32" s="31"/>
    </row>
    <row r="33" spans="1:11">
      <c r="A33" s="64" t="s">
        <v>362</v>
      </c>
      <c r="B33" s="5" t="s">
        <v>120</v>
      </c>
      <c r="C33" s="31" t="s">
        <v>101</v>
      </c>
      <c r="D33" s="61">
        <v>5887.5111273240809</v>
      </c>
      <c r="E33" s="61">
        <v>5826.3709069913903</v>
      </c>
      <c r="F33" s="61">
        <v>6328.5480773211275</v>
      </c>
      <c r="G33" s="61">
        <v>6183.3248975649694</v>
      </c>
      <c r="H33" s="61">
        <v>5832.6281052811701</v>
      </c>
      <c r="I33" s="61">
        <v>5856.5664531332877</v>
      </c>
      <c r="J33" s="61">
        <v>5495.560247614244</v>
      </c>
      <c r="K33" s="61">
        <v>5366.5983753862911</v>
      </c>
    </row>
    <row r="34" spans="1:11">
      <c r="A34" s="64" t="s">
        <v>363</v>
      </c>
      <c r="B34" s="5" t="s">
        <v>121</v>
      </c>
      <c r="C34" s="31" t="s">
        <v>101</v>
      </c>
      <c r="D34" s="61">
        <v>2346.7476164055215</v>
      </c>
      <c r="E34" s="61">
        <v>2316.5159432934238</v>
      </c>
      <c r="F34" s="61">
        <v>2523.8027645142483</v>
      </c>
      <c r="G34" s="61">
        <v>2466.8081914219724</v>
      </c>
      <c r="H34" s="61">
        <v>2463.1656682221878</v>
      </c>
      <c r="I34" s="61">
        <v>2292.0346674131392</v>
      </c>
      <c r="J34" s="61">
        <v>2233.2550456414492</v>
      </c>
      <c r="K34" s="61">
        <v>2200.4726811699652</v>
      </c>
    </row>
    <row r="35" spans="1:11">
      <c r="A35" s="64" t="s">
        <v>364</v>
      </c>
      <c r="B35" s="79" t="s">
        <v>122</v>
      </c>
      <c r="C35" s="31" t="s">
        <v>101</v>
      </c>
      <c r="D35" s="61">
        <v>3072.873072444499</v>
      </c>
      <c r="E35" s="61">
        <v>3199.0245607621764</v>
      </c>
      <c r="F35" s="61">
        <v>3229.1366259585229</v>
      </c>
      <c r="G35" s="61">
        <v>3201.3809335629999</v>
      </c>
      <c r="H35" s="61">
        <v>3367.3231812130002</v>
      </c>
      <c r="I35" s="61">
        <v>3441.206008126841</v>
      </c>
      <c r="J35" s="61">
        <v>3438.4838121597127</v>
      </c>
      <c r="K35" s="61">
        <v>3479.9208595070577</v>
      </c>
    </row>
    <row r="36" spans="1:11">
      <c r="A36" s="64" t="s">
        <v>365</v>
      </c>
      <c r="B36" s="79" t="s">
        <v>123</v>
      </c>
      <c r="C36" s="31" t="s">
        <v>101</v>
      </c>
      <c r="D36" s="61">
        <v>5888.8681838258999</v>
      </c>
      <c r="E36" s="61">
        <v>6140.6479578901999</v>
      </c>
      <c r="F36" s="61">
        <v>6030.2095322061014</v>
      </c>
      <c r="G36" s="61">
        <v>5574.4479774500569</v>
      </c>
      <c r="H36" s="61">
        <v>5747.656045283642</v>
      </c>
      <c r="I36" s="61">
        <v>5911.3791495727455</v>
      </c>
      <c r="J36" s="61">
        <v>5338.5010961768676</v>
      </c>
      <c r="K36" s="61">
        <v>4953.8155120429992</v>
      </c>
    </row>
    <row r="37" spans="1:11">
      <c r="A37" s="64" t="s">
        <v>366</v>
      </c>
      <c r="B37" s="5" t="s">
        <v>124</v>
      </c>
      <c r="C37" s="31" t="s">
        <v>101</v>
      </c>
      <c r="D37" s="61">
        <v>0</v>
      </c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</row>
    <row r="38" spans="1:11">
      <c r="B38" s="5"/>
      <c r="C38" s="31"/>
    </row>
    <row r="39" spans="1:11" ht="15.75">
      <c r="B39" s="98" t="s">
        <v>610</v>
      </c>
      <c r="C39" s="31"/>
    </row>
    <row r="40" spans="1:11">
      <c r="B40" s="104" t="s">
        <v>577</v>
      </c>
      <c r="C40" s="31"/>
    </row>
    <row r="41" spans="1:11">
      <c r="A41" s="64" t="s">
        <v>367</v>
      </c>
      <c r="B41" s="5" t="s">
        <v>125</v>
      </c>
      <c r="C41" s="31" t="s">
        <v>126</v>
      </c>
      <c r="D41" s="112">
        <v>752919.5</v>
      </c>
      <c r="E41" s="112">
        <v>761325.5</v>
      </c>
      <c r="F41" s="112">
        <v>769576.5</v>
      </c>
      <c r="G41" s="112">
        <v>777274.5</v>
      </c>
      <c r="H41" s="112">
        <v>783921</v>
      </c>
      <c r="I41" s="112">
        <v>791909</v>
      </c>
      <c r="J41" s="112">
        <v>799804.5</v>
      </c>
      <c r="K41" s="112">
        <v>813233.5</v>
      </c>
    </row>
    <row r="42" spans="1:11">
      <c r="A42" s="64" t="s">
        <v>368</v>
      </c>
      <c r="B42" s="5" t="s">
        <v>127</v>
      </c>
      <c r="C42" s="31" t="s">
        <v>126</v>
      </c>
      <c r="D42" s="112">
        <v>71626.5</v>
      </c>
      <c r="E42" s="112">
        <v>72884</v>
      </c>
      <c r="F42" s="112">
        <v>74091.5</v>
      </c>
      <c r="G42" s="112">
        <v>74959</v>
      </c>
      <c r="H42" s="112">
        <v>75301</v>
      </c>
      <c r="I42" s="112">
        <v>75836.5</v>
      </c>
      <c r="J42" s="112">
        <v>76268.5</v>
      </c>
      <c r="K42" s="112">
        <v>78077.5</v>
      </c>
    </row>
    <row r="43" spans="1:11">
      <c r="A43" s="64" t="s">
        <v>369</v>
      </c>
      <c r="B43" s="5" t="s">
        <v>128</v>
      </c>
      <c r="C43" s="31" t="s">
        <v>126</v>
      </c>
      <c r="D43" s="112">
        <v>2977.5</v>
      </c>
      <c r="E43" s="112">
        <v>3121</v>
      </c>
      <c r="F43" s="112">
        <v>3313.5</v>
      </c>
      <c r="G43" s="112">
        <v>3452.5</v>
      </c>
      <c r="H43" s="112">
        <v>3706.5</v>
      </c>
      <c r="I43" s="112">
        <v>3973.5</v>
      </c>
      <c r="J43" s="112">
        <v>4084.5</v>
      </c>
      <c r="K43" s="112">
        <v>4163</v>
      </c>
    </row>
    <row r="44" spans="1:11">
      <c r="A44" s="64" t="s">
        <v>370</v>
      </c>
      <c r="B44" s="5" t="s">
        <v>129</v>
      </c>
      <c r="C44" s="31" t="s">
        <v>126</v>
      </c>
      <c r="D44" s="112">
        <v>306.5</v>
      </c>
      <c r="E44" s="112">
        <v>305</v>
      </c>
      <c r="F44" s="112">
        <v>304</v>
      </c>
      <c r="G44" s="112">
        <v>308</v>
      </c>
      <c r="H44" s="112">
        <v>321</v>
      </c>
      <c r="I44" s="112">
        <v>336.5</v>
      </c>
      <c r="J44" s="112">
        <v>346</v>
      </c>
      <c r="K44" s="112">
        <v>345.5</v>
      </c>
    </row>
    <row r="45" spans="1:11">
      <c r="A45" s="64" t="s">
        <v>371</v>
      </c>
      <c r="B45" s="5" t="s">
        <v>130</v>
      </c>
      <c r="C45" s="31" t="s">
        <v>126</v>
      </c>
      <c r="D45" s="112">
        <v>5540</v>
      </c>
      <c r="E45" s="112">
        <v>5717</v>
      </c>
      <c r="F45" s="112">
        <v>5800</v>
      </c>
      <c r="G45" s="112">
        <v>5879</v>
      </c>
      <c r="H45" s="112">
        <v>5944.5</v>
      </c>
      <c r="I45" s="112">
        <v>5990</v>
      </c>
      <c r="J45" s="112">
        <v>6031</v>
      </c>
      <c r="K45" s="112">
        <v>6054</v>
      </c>
    </row>
    <row r="46" spans="1:11">
      <c r="A46" s="64" t="s">
        <v>372</v>
      </c>
      <c r="B46" s="5" t="s">
        <v>131</v>
      </c>
      <c r="C46" s="31" t="s">
        <v>126</v>
      </c>
      <c r="D46" s="112">
        <v>16178.293301952872</v>
      </c>
      <c r="E46" s="112">
        <v>16369.805299252419</v>
      </c>
      <c r="F46" s="112">
        <v>16569.036796417604</v>
      </c>
      <c r="G46" s="112">
        <v>16739.207796620249</v>
      </c>
      <c r="H46" s="112">
        <v>16870.29272155384</v>
      </c>
      <c r="I46" s="112">
        <v>17042.769800197359</v>
      </c>
      <c r="J46" s="112">
        <v>17212.188393451073</v>
      </c>
      <c r="K46" s="112">
        <v>17511.323899003961</v>
      </c>
    </row>
    <row r="47" spans="1:11">
      <c r="B47" s="7" t="s">
        <v>132</v>
      </c>
      <c r="C47" s="31" t="s">
        <v>126</v>
      </c>
      <c r="D47" s="113">
        <v>849548.29330195289</v>
      </c>
      <c r="E47" s="113">
        <v>859722.30529925239</v>
      </c>
      <c r="F47" s="113">
        <v>869654.53679641755</v>
      </c>
      <c r="G47" s="113">
        <v>878612.20779662021</v>
      </c>
      <c r="H47" s="113">
        <v>886064.29272155382</v>
      </c>
      <c r="I47" s="113">
        <v>895088.26980019733</v>
      </c>
      <c r="J47" s="113">
        <v>903746.68839345104</v>
      </c>
      <c r="K47" s="113">
        <v>919384.82389900391</v>
      </c>
    </row>
    <row r="48" spans="1:11">
      <c r="B48" s="7"/>
      <c r="C48" s="31"/>
    </row>
    <row r="49" spans="1:21">
      <c r="B49" s="104" t="s">
        <v>578</v>
      </c>
      <c r="C49" s="31"/>
    </row>
    <row r="50" spans="1:21">
      <c r="A50" s="64" t="s">
        <v>373</v>
      </c>
      <c r="B50" s="5" t="s">
        <v>133</v>
      </c>
      <c r="C50" s="31" t="s">
        <v>126</v>
      </c>
      <c r="D50" s="112">
        <v>0</v>
      </c>
      <c r="E50" s="112">
        <v>0</v>
      </c>
      <c r="F50" s="112">
        <v>0</v>
      </c>
      <c r="G50" s="112">
        <v>0</v>
      </c>
      <c r="H50" s="112">
        <v>0</v>
      </c>
      <c r="I50" s="112">
        <v>0</v>
      </c>
      <c r="J50" s="112">
        <v>0</v>
      </c>
      <c r="K50" s="112">
        <v>0</v>
      </c>
    </row>
    <row r="51" spans="1:21">
      <c r="A51" s="64" t="s">
        <v>374</v>
      </c>
      <c r="B51" s="5" t="s">
        <v>134</v>
      </c>
      <c r="C51" s="31" t="s">
        <v>126</v>
      </c>
      <c r="D51" s="112">
        <v>615367.92198139662</v>
      </c>
      <c r="E51" s="112">
        <v>642426.78209720307</v>
      </c>
      <c r="F51" s="112">
        <v>677951.09978899593</v>
      </c>
      <c r="G51" s="112">
        <v>679748.11730691988</v>
      </c>
      <c r="H51" s="112">
        <v>707641.43976299663</v>
      </c>
      <c r="I51" s="112">
        <v>717006.26997876738</v>
      </c>
      <c r="J51" s="112">
        <v>750257.98273657903</v>
      </c>
      <c r="K51" s="112">
        <v>765395.28405488736</v>
      </c>
      <c r="N51" s="174">
        <v>1215004.2591622868</v>
      </c>
      <c r="O51" s="174">
        <v>1268349.217188698</v>
      </c>
      <c r="P51" s="174">
        <v>1338464.1107097198</v>
      </c>
      <c r="Q51" s="174">
        <v>1341997.4063137346</v>
      </c>
      <c r="R51" s="174">
        <v>1397062.2008438786</v>
      </c>
      <c r="S51" s="174">
        <v>1415562.2474903958</v>
      </c>
      <c r="T51" s="174">
        <v>1481220.3067887137</v>
      </c>
      <c r="U51" s="174">
        <v>1511172.2458244106</v>
      </c>
    </row>
    <row r="52" spans="1:21">
      <c r="A52" s="64" t="s">
        <v>375</v>
      </c>
      <c r="B52" s="5" t="s">
        <v>135</v>
      </c>
      <c r="C52" s="31" t="s">
        <v>126</v>
      </c>
      <c r="D52" s="112">
        <v>233893.83411878324</v>
      </c>
      <c r="E52" s="112">
        <v>217033.40804234266</v>
      </c>
      <c r="F52" s="112">
        <v>191437.74359803938</v>
      </c>
      <c r="G52" s="112">
        <v>198597.42727751163</v>
      </c>
      <c r="H52" s="112">
        <v>178151.86676466416</v>
      </c>
      <c r="I52" s="112">
        <v>177801.98054951546</v>
      </c>
      <c r="J52" s="112">
        <v>153207.02596074881</v>
      </c>
      <c r="K52" s="112">
        <v>153689.61844651247</v>
      </c>
      <c r="N52" s="174">
        <v>461808.28492179711</v>
      </c>
      <c r="O52" s="174">
        <v>428491.09169401031</v>
      </c>
      <c r="P52" s="174">
        <v>377951.37336745148</v>
      </c>
      <c r="Q52" s="174">
        <v>392082.33979802742</v>
      </c>
      <c r="R52" s="174">
        <v>351716.59696759016</v>
      </c>
      <c r="S52" s="174">
        <v>351028.68933401234</v>
      </c>
      <c r="T52" s="174">
        <v>302473.76664760488</v>
      </c>
      <c r="U52" s="174">
        <v>303439.92275115452</v>
      </c>
    </row>
    <row r="53" spans="1:21">
      <c r="A53" s="64" t="s">
        <v>376</v>
      </c>
      <c r="B53" s="5" t="s">
        <v>136</v>
      </c>
      <c r="C53" s="31" t="s">
        <v>126</v>
      </c>
      <c r="D53" s="112">
        <v>286.53720177298845</v>
      </c>
      <c r="E53" s="112">
        <v>262.11515970672519</v>
      </c>
      <c r="F53" s="112">
        <v>265.6934093823765</v>
      </c>
      <c r="G53" s="112">
        <v>266.66321218866955</v>
      </c>
      <c r="H53" s="112">
        <v>270.98619389297784</v>
      </c>
      <c r="I53" s="112">
        <v>280.01927191449261</v>
      </c>
      <c r="J53" s="112">
        <v>281.67969612323134</v>
      </c>
      <c r="K53" s="112">
        <v>299.92139760414665</v>
      </c>
    </row>
    <row r="54" spans="1:21">
      <c r="B54" s="7" t="s">
        <v>132</v>
      </c>
      <c r="C54" s="31" t="s">
        <v>126</v>
      </c>
      <c r="D54" s="113">
        <v>849548.29330195289</v>
      </c>
      <c r="E54" s="113">
        <v>859722.30529925239</v>
      </c>
      <c r="F54" s="113">
        <v>869654.53679641767</v>
      </c>
      <c r="G54" s="113">
        <v>878612.20779662009</v>
      </c>
      <c r="H54" s="113">
        <v>886064.29272155382</v>
      </c>
      <c r="I54" s="113">
        <v>895088.26980019733</v>
      </c>
      <c r="J54" s="113">
        <v>903746.68839345104</v>
      </c>
      <c r="K54" s="113">
        <v>919384.82389900403</v>
      </c>
    </row>
    <row r="55" spans="1:21">
      <c r="B55" s="5"/>
      <c r="C55" s="31"/>
    </row>
    <row r="56" spans="1:21">
      <c r="A56" s="115"/>
      <c r="B56" s="116" t="s">
        <v>579</v>
      </c>
      <c r="C56" s="117"/>
      <c r="D56" s="115"/>
      <c r="E56" s="115"/>
      <c r="F56" s="115"/>
      <c r="G56" s="115"/>
      <c r="H56" s="115"/>
      <c r="I56" s="115"/>
      <c r="J56" s="115"/>
      <c r="K56" s="115"/>
    </row>
    <row r="57" spans="1:21">
      <c r="A57" s="64" t="s">
        <v>377</v>
      </c>
      <c r="B57" s="118" t="s">
        <v>137</v>
      </c>
      <c r="C57" s="117" t="s">
        <v>126</v>
      </c>
      <c r="D57" s="119"/>
      <c r="E57" s="119"/>
      <c r="F57" s="119"/>
      <c r="G57" s="119"/>
      <c r="H57" s="119"/>
      <c r="I57" s="119"/>
      <c r="J57" s="119"/>
      <c r="K57" s="119"/>
    </row>
    <row r="58" spans="1:21">
      <c r="A58" s="64" t="s">
        <v>378</v>
      </c>
      <c r="B58" s="118" t="s">
        <v>138</v>
      </c>
      <c r="C58" s="117" t="s">
        <v>126</v>
      </c>
      <c r="D58" s="119"/>
      <c r="E58" s="119"/>
      <c r="F58" s="119"/>
      <c r="G58" s="119"/>
      <c r="H58" s="119"/>
      <c r="I58" s="119"/>
      <c r="J58" s="119"/>
      <c r="K58" s="119"/>
    </row>
    <row r="59" spans="1:21">
      <c r="A59" s="64" t="s">
        <v>379</v>
      </c>
      <c r="B59" s="118" t="s">
        <v>139</v>
      </c>
      <c r="C59" s="117" t="s">
        <v>126</v>
      </c>
      <c r="D59" s="119"/>
      <c r="E59" s="119"/>
      <c r="F59" s="119"/>
      <c r="G59" s="119"/>
      <c r="H59" s="119"/>
      <c r="I59" s="119"/>
      <c r="J59" s="119"/>
      <c r="K59" s="119"/>
    </row>
    <row r="60" spans="1:21">
      <c r="A60" s="64" t="s">
        <v>380</v>
      </c>
      <c r="B60" s="118" t="s">
        <v>140</v>
      </c>
      <c r="C60" s="117" t="s">
        <v>126</v>
      </c>
      <c r="D60" s="119"/>
      <c r="E60" s="119"/>
      <c r="F60" s="119"/>
      <c r="G60" s="119"/>
      <c r="H60" s="119"/>
      <c r="I60" s="119"/>
      <c r="J60" s="119"/>
      <c r="K60" s="119"/>
    </row>
    <row r="61" spans="1:21">
      <c r="A61" s="64" t="s">
        <v>381</v>
      </c>
      <c r="B61" s="118" t="s">
        <v>141</v>
      </c>
      <c r="C61" s="117" t="s">
        <v>126</v>
      </c>
      <c r="D61" s="119"/>
      <c r="E61" s="119"/>
      <c r="F61" s="119"/>
      <c r="G61" s="119"/>
      <c r="H61" s="119"/>
      <c r="I61" s="119"/>
      <c r="J61" s="119"/>
      <c r="K61" s="119"/>
    </row>
    <row r="62" spans="1:21">
      <c r="B62" s="120" t="s">
        <v>132</v>
      </c>
      <c r="C62" s="117" t="s">
        <v>126</v>
      </c>
      <c r="D62" s="119"/>
      <c r="E62" s="119"/>
      <c r="F62" s="119"/>
      <c r="G62" s="119"/>
      <c r="H62" s="119"/>
      <c r="I62" s="119"/>
      <c r="J62" s="119"/>
      <c r="K62" s="119"/>
    </row>
    <row r="63" spans="1:21">
      <c r="A63" s="115"/>
      <c r="B63" s="120"/>
      <c r="C63" s="117"/>
      <c r="D63" s="121"/>
      <c r="E63" s="121"/>
      <c r="F63" s="121"/>
      <c r="G63" s="121"/>
      <c r="H63" s="121"/>
      <c r="I63" s="121"/>
      <c r="J63" s="121"/>
      <c r="K63" s="121"/>
    </row>
    <row r="64" spans="1:21">
      <c r="B64" s="116" t="s">
        <v>580</v>
      </c>
      <c r="C64" s="31"/>
    </row>
    <row r="65" spans="1:11">
      <c r="A65" s="64" t="s">
        <v>382</v>
      </c>
      <c r="B65" s="118" t="s">
        <v>142</v>
      </c>
      <c r="C65" s="31" t="s">
        <v>126</v>
      </c>
      <c r="D65" s="122"/>
      <c r="E65" s="122"/>
      <c r="F65" s="122"/>
      <c r="G65" s="122"/>
      <c r="H65" s="122"/>
      <c r="I65" s="122"/>
      <c r="J65" s="122"/>
      <c r="K65" s="122"/>
    </row>
    <row r="66" spans="1:11">
      <c r="A66" s="64" t="s">
        <v>383</v>
      </c>
      <c r="B66" s="118" t="s">
        <v>143</v>
      </c>
      <c r="C66" s="31" t="s">
        <v>126</v>
      </c>
      <c r="D66" s="122"/>
      <c r="E66" s="122"/>
      <c r="F66" s="122"/>
      <c r="G66" s="122"/>
      <c r="H66" s="122"/>
      <c r="I66" s="122"/>
      <c r="J66" s="122"/>
      <c r="K66" s="122"/>
    </row>
    <row r="67" spans="1:11">
      <c r="B67" s="118" t="s">
        <v>144</v>
      </c>
      <c r="C67" s="31" t="s">
        <v>126</v>
      </c>
      <c r="D67" s="123"/>
      <c r="E67" s="123"/>
      <c r="F67" s="123"/>
      <c r="G67" s="123"/>
      <c r="H67" s="123"/>
      <c r="I67" s="123"/>
      <c r="J67" s="123"/>
      <c r="K67" s="123"/>
    </row>
    <row r="68" spans="1:11">
      <c r="B68" s="5"/>
      <c r="C68" s="31"/>
    </row>
    <row r="69" spans="1:11" ht="15.75">
      <c r="B69" s="98" t="s">
        <v>611</v>
      </c>
      <c r="C69" s="31"/>
    </row>
    <row r="70" spans="1:11">
      <c r="B70" s="104" t="s">
        <v>581</v>
      </c>
      <c r="C70" s="31"/>
    </row>
    <row r="71" spans="1:11">
      <c r="A71" s="64" t="s">
        <v>384</v>
      </c>
      <c r="B71" s="5" t="s">
        <v>145</v>
      </c>
      <c r="C71" s="31" t="s">
        <v>146</v>
      </c>
      <c r="D71" s="61">
        <v>4058.4405609999999</v>
      </c>
      <c r="E71" s="61">
        <v>3882.2973729999976</v>
      </c>
      <c r="F71" s="61">
        <v>3925.3579760000016</v>
      </c>
      <c r="G71" s="61">
        <v>4255.9025670000019</v>
      </c>
      <c r="H71" s="61">
        <v>4238.4228740000008</v>
      </c>
      <c r="I71" s="61">
        <v>4426.395743</v>
      </c>
      <c r="J71" s="61">
        <v>3651.945998000002</v>
      </c>
      <c r="K71" s="61">
        <v>4155.9927909999997</v>
      </c>
    </row>
    <row r="72" spans="1:11">
      <c r="A72" s="64" t="s">
        <v>385</v>
      </c>
      <c r="B72" s="5" t="s">
        <v>147</v>
      </c>
      <c r="C72" s="31" t="s">
        <v>146</v>
      </c>
      <c r="D72" s="100">
        <v>4279.2</v>
      </c>
      <c r="E72" s="100">
        <v>4130</v>
      </c>
      <c r="F72" s="100">
        <v>3845.9375561999991</v>
      </c>
      <c r="G72" s="100">
        <v>4584.3775000000005</v>
      </c>
      <c r="H72" s="100">
        <v>4427.1897999999992</v>
      </c>
      <c r="I72" s="100">
        <v>4921.4447999999984</v>
      </c>
      <c r="J72" s="100">
        <v>3592.6573000000008</v>
      </c>
      <c r="K72" s="100">
        <v>4081.8975999999998</v>
      </c>
    </row>
    <row r="73" spans="1:11">
      <c r="A73" s="64" t="s">
        <v>386</v>
      </c>
      <c r="B73" s="5" t="s">
        <v>148</v>
      </c>
      <c r="C73" s="31" t="s">
        <v>146</v>
      </c>
      <c r="D73" s="100">
        <v>3980.3999999999996</v>
      </c>
      <c r="E73" s="100">
        <v>3866.8</v>
      </c>
      <c r="F73" s="100">
        <v>3705.1190414100001</v>
      </c>
      <c r="G73" s="100">
        <v>4230.0817999999999</v>
      </c>
      <c r="H73" s="100">
        <v>4128.8916999999992</v>
      </c>
      <c r="I73" s="100">
        <v>4466.5</v>
      </c>
      <c r="J73" s="100">
        <v>3515.530299999999</v>
      </c>
      <c r="K73" s="100">
        <v>3821.4578999999999</v>
      </c>
    </row>
    <row r="74" spans="1:11">
      <c r="A74" s="64" t="s">
        <v>387</v>
      </c>
      <c r="B74" s="5" t="s">
        <v>149</v>
      </c>
      <c r="C74" s="31" t="s">
        <v>146</v>
      </c>
      <c r="D74" s="61">
        <v>3420.8263320000001</v>
      </c>
      <c r="E74" s="61">
        <v>3160.5146460000001</v>
      </c>
      <c r="F74" s="61">
        <v>3402.7073569999998</v>
      </c>
      <c r="G74" s="61">
        <v>3543.4216889999998</v>
      </c>
      <c r="H74" s="61">
        <v>3526.3301940000001</v>
      </c>
      <c r="I74" s="61">
        <v>3828.0601259999999</v>
      </c>
      <c r="J74" s="61">
        <v>3032.1414500000001</v>
      </c>
      <c r="K74" s="61">
        <v>3432.6576519999999</v>
      </c>
    </row>
    <row r="75" spans="1:11">
      <c r="A75" s="64" t="s">
        <v>388</v>
      </c>
      <c r="B75" s="5" t="s">
        <v>150</v>
      </c>
      <c r="C75" s="31" t="s">
        <v>146</v>
      </c>
      <c r="D75" s="100">
        <v>3707.642484</v>
      </c>
      <c r="E75" s="100">
        <v>3629.7695752</v>
      </c>
      <c r="F75" s="100">
        <v>3306.93</v>
      </c>
      <c r="G75" s="100">
        <v>4033.5007516999999</v>
      </c>
      <c r="H75" s="100">
        <v>3856.7247621000001</v>
      </c>
      <c r="I75" s="100">
        <v>4479.8014829000003</v>
      </c>
      <c r="J75" s="100">
        <v>3074.88</v>
      </c>
      <c r="K75" s="100">
        <v>3353.8032618000002</v>
      </c>
    </row>
    <row r="76" spans="1:11">
      <c r="A76" s="64" t="s">
        <v>389</v>
      </c>
      <c r="B76" s="5" t="s">
        <v>151</v>
      </c>
      <c r="C76" s="31" t="s">
        <v>146</v>
      </c>
      <c r="D76" s="100">
        <v>3403.8723280999998</v>
      </c>
      <c r="E76" s="100">
        <v>3329.1027356</v>
      </c>
      <c r="F76" s="100">
        <v>3166.24</v>
      </c>
      <c r="G76" s="100">
        <v>3656.6074229000001</v>
      </c>
      <c r="H76" s="100">
        <v>3541.1129612</v>
      </c>
      <c r="I76" s="100">
        <v>3989.1998033999998</v>
      </c>
      <c r="J76" s="100">
        <v>2968.31</v>
      </c>
      <c r="K76" s="100">
        <v>3095.3731607</v>
      </c>
    </row>
    <row r="77" spans="1:11">
      <c r="B77" s="5"/>
      <c r="C77" s="31"/>
    </row>
    <row r="78" spans="1:11">
      <c r="B78" s="104" t="s">
        <v>582</v>
      </c>
      <c r="C78" s="31"/>
    </row>
    <row r="79" spans="1:11">
      <c r="A79" s="64" t="s">
        <v>390</v>
      </c>
      <c r="B79" s="5" t="s">
        <v>145</v>
      </c>
      <c r="C79" s="31" t="s">
        <v>146</v>
      </c>
      <c r="D79" s="61">
        <v>3779.0286552165171</v>
      </c>
      <c r="E79" s="61">
        <v>3704.4117377395846</v>
      </c>
      <c r="F79" s="61">
        <v>3690.1265355056503</v>
      </c>
      <c r="G79" s="61">
        <v>4004.2594068622934</v>
      </c>
      <c r="H79" s="61">
        <v>3928.5643727093911</v>
      </c>
      <c r="I79" s="61">
        <v>4162.0593220702658</v>
      </c>
      <c r="J79" s="61">
        <v>3377.3132282157821</v>
      </c>
      <c r="K79" s="61">
        <v>3825.0089998997355</v>
      </c>
    </row>
    <row r="80" spans="1:11">
      <c r="A80" s="64" t="s">
        <v>391</v>
      </c>
      <c r="B80" s="5" t="s">
        <v>147</v>
      </c>
      <c r="C80" s="31" t="s">
        <v>146</v>
      </c>
      <c r="D80" s="100">
        <v>3898.0397557464562</v>
      </c>
      <c r="E80" s="100">
        <v>4017.2543581571845</v>
      </c>
      <c r="F80" s="100">
        <v>3579.6225034042559</v>
      </c>
      <c r="G80" s="100">
        <v>4375.878736885431</v>
      </c>
      <c r="H80" s="100">
        <v>4196.3191428476794</v>
      </c>
      <c r="I80" s="100">
        <v>4495.1761881891762</v>
      </c>
      <c r="J80" s="100">
        <v>3275.9248242170884</v>
      </c>
      <c r="K80" s="100">
        <v>3797.4972193330004</v>
      </c>
    </row>
    <row r="81" spans="1:11">
      <c r="A81" s="64" t="s">
        <v>392</v>
      </c>
      <c r="B81" s="5" t="s">
        <v>148</v>
      </c>
      <c r="C81" s="31" t="s">
        <v>146</v>
      </c>
      <c r="D81" s="100">
        <v>3620.801716421031</v>
      </c>
      <c r="E81" s="100">
        <v>3729.4126722887345</v>
      </c>
      <c r="F81" s="100">
        <v>3445.9860159720415</v>
      </c>
      <c r="G81" s="100">
        <v>4033.1042727779577</v>
      </c>
      <c r="H81" s="100">
        <v>3895.7947711084303</v>
      </c>
      <c r="I81" s="100">
        <v>4113.4827649611261</v>
      </c>
      <c r="J81" s="100">
        <v>3201.3868410227674</v>
      </c>
      <c r="K81" s="100">
        <v>3537.5334753719999</v>
      </c>
    </row>
    <row r="82" spans="1:11">
      <c r="A82" s="64" t="s">
        <v>393</v>
      </c>
      <c r="B82" s="5" t="s">
        <v>149</v>
      </c>
      <c r="C82" s="31" t="s">
        <v>146</v>
      </c>
      <c r="D82" s="61">
        <v>3649.2507000000001</v>
      </c>
      <c r="E82" s="61">
        <v>3454.4744000000001</v>
      </c>
      <c r="F82" s="61">
        <v>3503.9137999999998</v>
      </c>
      <c r="G82" s="61">
        <v>3794.01</v>
      </c>
      <c r="H82" s="61">
        <v>3724.6073999999999</v>
      </c>
      <c r="I82" s="61">
        <v>4002.4733000000001</v>
      </c>
      <c r="J82" s="61">
        <v>3236.0454</v>
      </c>
      <c r="K82" s="61">
        <v>3707.8202999999999</v>
      </c>
    </row>
    <row r="83" spans="1:11">
      <c r="A83" s="64" t="s">
        <v>394</v>
      </c>
      <c r="B83" s="5" t="s">
        <v>150</v>
      </c>
      <c r="C83" s="31" t="s">
        <v>146</v>
      </c>
      <c r="D83" s="100">
        <v>3816.0787989617606</v>
      </c>
      <c r="E83" s="100">
        <v>3866.1514448441594</v>
      </c>
      <c r="F83" s="100">
        <v>3492.1555693999999</v>
      </c>
      <c r="G83" s="100">
        <v>4283.5483188544003</v>
      </c>
      <c r="H83" s="100">
        <v>4017.7889178999999</v>
      </c>
      <c r="I83" s="100">
        <v>4563.7028309999996</v>
      </c>
      <c r="J83" s="100">
        <v>3155.61</v>
      </c>
      <c r="K83" s="100">
        <v>3656.7020071000002</v>
      </c>
    </row>
    <row r="84" spans="1:11">
      <c r="A84" s="64" t="s">
        <v>395</v>
      </c>
      <c r="B84" s="5" t="s">
        <v>151</v>
      </c>
      <c r="C84" s="31" t="s">
        <v>146</v>
      </c>
      <c r="D84" s="100">
        <v>3514.6870627850103</v>
      </c>
      <c r="E84" s="100">
        <v>3571.9989900161595</v>
      </c>
      <c r="F84" s="100">
        <v>3324.8254111000001</v>
      </c>
      <c r="G84" s="100">
        <v>3882.1393482719</v>
      </c>
      <c r="H84" s="100">
        <v>3692.4010745</v>
      </c>
      <c r="I84" s="100">
        <v>4068.9777340000001</v>
      </c>
      <c r="J84" s="100">
        <v>3069.71</v>
      </c>
      <c r="K84" s="100">
        <v>3339.6882758000002</v>
      </c>
    </row>
    <row r="85" spans="1:11">
      <c r="B85" s="5"/>
      <c r="C85" s="31"/>
    </row>
    <row r="86" spans="1:11">
      <c r="B86" s="104" t="s">
        <v>583</v>
      </c>
      <c r="C86" s="31"/>
    </row>
    <row r="87" spans="1:11">
      <c r="A87" s="64" t="s">
        <v>396</v>
      </c>
      <c r="B87" s="5" t="s">
        <v>152</v>
      </c>
      <c r="C87" s="31" t="s">
        <v>153</v>
      </c>
      <c r="D87" s="61">
        <v>4078.8347346733667</v>
      </c>
      <c r="E87" s="61">
        <v>3909.6650281973793</v>
      </c>
      <c r="F87" s="61">
        <v>3933.2244248497009</v>
      </c>
      <c r="G87" s="61">
        <v>4294.5535489404665</v>
      </c>
      <c r="H87" s="61">
        <v>4264.0069154929588</v>
      </c>
      <c r="I87" s="61">
        <v>4435.2662755511019</v>
      </c>
      <c r="J87" s="61">
        <v>3655.6015995996017</v>
      </c>
      <c r="K87" s="61">
        <v>4215.0028306288032</v>
      </c>
    </row>
    <row r="88" spans="1:11">
      <c r="A88" s="64" t="s">
        <v>397</v>
      </c>
      <c r="B88" s="5" t="s">
        <v>154</v>
      </c>
      <c r="C88" s="31" t="s">
        <v>153</v>
      </c>
      <c r="D88" s="100">
        <v>4600.7999999999984</v>
      </c>
      <c r="E88" s="100">
        <v>4427.8</v>
      </c>
      <c r="F88" s="100">
        <v>4029.8285863499996</v>
      </c>
      <c r="G88" s="100">
        <v>4857.4594000000006</v>
      </c>
      <c r="H88" s="100">
        <v>4672.6265999999996</v>
      </c>
      <c r="I88" s="100">
        <v>5168.3802999999998</v>
      </c>
      <c r="J88" s="100">
        <v>3732.7675000000004</v>
      </c>
      <c r="K88" s="100">
        <v>4278.0524999999998</v>
      </c>
    </row>
    <row r="89" spans="1:11">
      <c r="A89" s="64" t="s">
        <v>398</v>
      </c>
      <c r="B89" s="5" t="s">
        <v>155</v>
      </c>
      <c r="C89" s="31" t="s">
        <v>153</v>
      </c>
      <c r="D89" s="100">
        <v>4284.5</v>
      </c>
      <c r="E89" s="100">
        <v>4149.0999999999995</v>
      </c>
      <c r="F89" s="100">
        <v>3883.1186702699997</v>
      </c>
      <c r="G89" s="100">
        <v>4485.229699999999</v>
      </c>
      <c r="H89" s="100">
        <v>4361.2687999999998</v>
      </c>
      <c r="I89" s="100">
        <v>4695.0771999999997</v>
      </c>
      <c r="J89" s="100">
        <v>3653.9051999999997</v>
      </c>
      <c r="K89" s="100">
        <v>4008.1913000000004</v>
      </c>
    </row>
    <row r="90" spans="1:11">
      <c r="A90" s="64" t="s">
        <v>399</v>
      </c>
      <c r="B90" s="5" t="s">
        <v>149</v>
      </c>
      <c r="C90" s="31" t="s">
        <v>153</v>
      </c>
      <c r="D90" s="61">
        <v>3438.0164140703519</v>
      </c>
      <c r="E90" s="61">
        <v>3182.7942054380665</v>
      </c>
      <c r="F90" s="61">
        <v>3409.526409819639</v>
      </c>
      <c r="G90" s="61">
        <v>3575.6021079717457</v>
      </c>
      <c r="H90" s="61">
        <v>3547.6158893360162</v>
      </c>
      <c r="I90" s="61">
        <v>3835.7315891783564</v>
      </c>
      <c r="J90" s="61">
        <v>3035.1766266266268</v>
      </c>
      <c r="K90" s="61">
        <v>3481.3972129817444</v>
      </c>
    </row>
    <row r="91" spans="1:11">
      <c r="A91" s="64" t="s">
        <v>400</v>
      </c>
      <c r="B91" s="5" t="s">
        <v>150</v>
      </c>
      <c r="C91" s="31" t="s">
        <v>156</v>
      </c>
      <c r="D91" s="100">
        <v>3726.2738532663316</v>
      </c>
      <c r="E91" s="100">
        <v>3655.3570747230615</v>
      </c>
      <c r="F91" s="100">
        <v>3313.5571142284566</v>
      </c>
      <c r="G91" s="100">
        <v>4070.1319391523712</v>
      </c>
      <c r="H91" s="100">
        <v>3880.0047908450706</v>
      </c>
      <c r="I91" s="100">
        <v>4488.7790409819645</v>
      </c>
      <c r="J91" s="100">
        <v>3077.9579579579581</v>
      </c>
      <c r="K91" s="100">
        <v>3401.4231864097364</v>
      </c>
    </row>
    <row r="92" spans="1:11">
      <c r="A92" s="64" t="s">
        <v>401</v>
      </c>
      <c r="B92" s="5" t="s">
        <v>151</v>
      </c>
      <c r="C92" s="31" t="s">
        <v>153</v>
      </c>
      <c r="D92" s="100">
        <v>3420.977214170854</v>
      </c>
      <c r="E92" s="100">
        <v>3352.5707307150051</v>
      </c>
      <c r="F92" s="100">
        <v>3172.5851703406811</v>
      </c>
      <c r="G92" s="100">
        <v>3689.8157647830476</v>
      </c>
      <c r="H92" s="100">
        <v>3562.4878885311873</v>
      </c>
      <c r="I92" s="100">
        <v>3997.194191783567</v>
      </c>
      <c r="J92" s="100">
        <v>2971.2812812812813</v>
      </c>
      <c r="K92" s="100">
        <v>3139.3236923935092</v>
      </c>
    </row>
    <row r="93" spans="1:11">
      <c r="B93" s="5"/>
      <c r="C93" s="31"/>
    </row>
    <row r="94" spans="1:11">
      <c r="B94" s="104" t="s">
        <v>584</v>
      </c>
      <c r="C94" s="31"/>
    </row>
    <row r="95" spans="1:11">
      <c r="A95" s="64" t="s">
        <v>402</v>
      </c>
      <c r="B95" s="5" t="s">
        <v>152</v>
      </c>
      <c r="C95" s="31" t="s">
        <v>153</v>
      </c>
      <c r="D95" s="61">
        <v>3945.8483616442841</v>
      </c>
      <c r="E95" s="61">
        <v>3733.8963230167274</v>
      </c>
      <c r="F95" s="61">
        <v>3715.6051845639295</v>
      </c>
      <c r="G95" s="61">
        <v>4062.6966380994395</v>
      </c>
      <c r="H95" s="61">
        <v>3966.3712098659475</v>
      </c>
      <c r="I95" s="61">
        <v>4198.5685765582166</v>
      </c>
      <c r="J95" s="61">
        <v>3399.4615808028943</v>
      </c>
      <c r="K95" s="61">
        <v>3849.4405176629298</v>
      </c>
    </row>
    <row r="96" spans="1:11">
      <c r="A96" s="64" t="s">
        <v>403</v>
      </c>
      <c r="B96" s="5" t="s">
        <v>154</v>
      </c>
      <c r="C96" s="31" t="s">
        <v>153</v>
      </c>
      <c r="D96" s="100">
        <v>4069.2572104506253</v>
      </c>
      <c r="E96" s="100">
        <v>4048.8766530715661</v>
      </c>
      <c r="F96" s="100">
        <v>3603.9580254427933</v>
      </c>
      <c r="G96" s="100">
        <v>4439.0377581757757</v>
      </c>
      <c r="H96" s="100">
        <v>4236.954751688706</v>
      </c>
      <c r="I96" s="100">
        <v>4534.655595915865</v>
      </c>
      <c r="J96" s="100">
        <v>3297.4986901888974</v>
      </c>
      <c r="K96" s="100">
        <v>3822.234203989819</v>
      </c>
    </row>
    <row r="97" spans="1:11">
      <c r="A97" s="64" t="s">
        <v>404</v>
      </c>
      <c r="B97" s="5" t="s">
        <v>155</v>
      </c>
      <c r="C97" s="31" t="s">
        <v>153</v>
      </c>
      <c r="D97" s="100">
        <v>3780.6367254868474</v>
      </c>
      <c r="E97" s="100">
        <v>3759.0962479154687</v>
      </c>
      <c r="F97" s="100">
        <v>3469.778985539861</v>
      </c>
      <c r="G97" s="100">
        <v>4091.9624592850419</v>
      </c>
      <c r="H97" s="100">
        <v>3933.2862475189545</v>
      </c>
      <c r="I97" s="100">
        <v>4149.5659097402986</v>
      </c>
      <c r="J97" s="100">
        <v>3222.3814718820945</v>
      </c>
      <c r="K97" s="100">
        <v>3560.1287978780938</v>
      </c>
    </row>
    <row r="98" spans="1:11">
      <c r="A98" s="64" t="s">
        <v>405</v>
      </c>
      <c r="B98" s="5" t="s">
        <v>149</v>
      </c>
      <c r="C98" s="31" t="s">
        <v>153</v>
      </c>
      <c r="D98" s="61">
        <v>3667.5043999999998</v>
      </c>
      <c r="E98" s="61">
        <v>3479.1768000000002</v>
      </c>
      <c r="F98" s="61">
        <v>3509.5146</v>
      </c>
      <c r="G98" s="61">
        <v>3826.8319999999999</v>
      </c>
      <c r="H98" s="61">
        <v>3747.0891999999999</v>
      </c>
      <c r="I98" s="61">
        <v>4011.2946999999999</v>
      </c>
      <c r="J98" s="61">
        <v>3239.6226000000001</v>
      </c>
      <c r="K98" s="61">
        <v>3760.0610000000001</v>
      </c>
    </row>
    <row r="99" spans="1:11">
      <c r="A99" s="64" t="s">
        <v>406</v>
      </c>
      <c r="B99" s="5" t="s">
        <v>150</v>
      </c>
      <c r="C99" s="31" t="s">
        <v>156</v>
      </c>
      <c r="D99" s="100">
        <v>3835.1669798786288</v>
      </c>
      <c r="E99" s="100">
        <v>3893.797682272093</v>
      </c>
      <c r="F99" s="100">
        <v>3497.73777516373</v>
      </c>
      <c r="G99" s="100">
        <v>4320.6053173655901</v>
      </c>
      <c r="H99" s="100">
        <v>4042.0403670311071</v>
      </c>
      <c r="I99" s="100">
        <v>4573.7611645918223</v>
      </c>
      <c r="J99" s="100">
        <v>3159.0982848343233</v>
      </c>
      <c r="K99" s="100">
        <v>3708.2224846545109</v>
      </c>
    </row>
    <row r="100" spans="1:11">
      <c r="A100" s="64" t="s">
        <v>407</v>
      </c>
      <c r="B100" s="5" t="s">
        <v>151</v>
      </c>
      <c r="C100" s="31" t="s">
        <v>153</v>
      </c>
      <c r="D100" s="100">
        <v>3532.2676700143134</v>
      </c>
      <c r="E100" s="100">
        <v>3597.5417897691336</v>
      </c>
      <c r="F100" s="100">
        <v>3330.1401398411449</v>
      </c>
      <c r="G100" s="100">
        <v>3915.7237557165245</v>
      </c>
      <c r="H100" s="100">
        <v>3714.6884765163022</v>
      </c>
      <c r="I100" s="100">
        <v>4077.9457007896567</v>
      </c>
      <c r="J100" s="100">
        <v>3073.1033289724555</v>
      </c>
      <c r="K100" s="100">
        <v>3386.7422426035114</v>
      </c>
    </row>
    <row r="101" spans="1:11">
      <c r="B101" s="5"/>
      <c r="C101" s="31"/>
    </row>
    <row r="102" spans="1:11">
      <c r="B102" s="101" t="s">
        <v>585</v>
      </c>
      <c r="C102" s="31"/>
    </row>
    <row r="103" spans="1:11">
      <c r="A103" s="64" t="s">
        <v>408</v>
      </c>
      <c r="B103" s="124" t="s">
        <v>157</v>
      </c>
      <c r="C103" s="31" t="s">
        <v>158</v>
      </c>
      <c r="D103" s="61">
        <v>0.995</v>
      </c>
      <c r="E103" s="61">
        <v>0.99299999999999999</v>
      </c>
      <c r="F103" s="61">
        <v>0.997</v>
      </c>
      <c r="G103" s="61">
        <v>0.99099999999999999</v>
      </c>
      <c r="H103" s="61">
        <v>0.99399999999999999</v>
      </c>
      <c r="I103" s="61">
        <v>0.998</v>
      </c>
      <c r="J103" s="61">
        <v>0.99099999999999999</v>
      </c>
      <c r="K103" s="61">
        <v>0.98599999999999999</v>
      </c>
    </row>
    <row r="104" spans="1:11">
      <c r="A104" s="64" t="s">
        <v>409</v>
      </c>
      <c r="B104" s="5" t="s">
        <v>159</v>
      </c>
      <c r="C104" s="31" t="s">
        <v>158</v>
      </c>
      <c r="D104" s="61">
        <v>0.9</v>
      </c>
      <c r="E104" s="61">
        <v>0.90700000000000003</v>
      </c>
      <c r="F104" s="61">
        <v>0.90400000000000003</v>
      </c>
      <c r="G104" s="61">
        <v>0.91200000000000003</v>
      </c>
      <c r="H104" s="61">
        <v>0.91600000000000004</v>
      </c>
      <c r="I104" s="61">
        <v>0.92500000000000004</v>
      </c>
      <c r="J104" s="61">
        <v>0.92700000000000005</v>
      </c>
      <c r="K104" s="61">
        <v>0.92</v>
      </c>
    </row>
    <row r="105" spans="1:11">
      <c r="A105" s="64" t="s">
        <v>410</v>
      </c>
      <c r="B105" s="5" t="s">
        <v>160</v>
      </c>
      <c r="C105" s="31" t="s">
        <v>158</v>
      </c>
      <c r="D105" s="61">
        <v>0.9</v>
      </c>
      <c r="E105" s="61">
        <v>0.90700000000000003</v>
      </c>
      <c r="F105" s="61">
        <v>0.90400000000000003</v>
      </c>
      <c r="G105" s="61">
        <v>0.91200000000000003</v>
      </c>
      <c r="H105" s="61">
        <v>0.91600000000000004</v>
      </c>
      <c r="I105" s="61">
        <v>0.92500000000000004</v>
      </c>
      <c r="J105" s="61">
        <v>0.92700000000000005</v>
      </c>
      <c r="K105" s="61">
        <v>0.92</v>
      </c>
    </row>
    <row r="106" spans="1:11">
      <c r="A106" s="64" t="s">
        <v>411</v>
      </c>
      <c r="B106" s="5" t="s">
        <v>629</v>
      </c>
      <c r="C106" s="31" t="s">
        <v>158</v>
      </c>
      <c r="D106" s="61">
        <v>0.92</v>
      </c>
      <c r="E106" s="61">
        <v>0.97</v>
      </c>
      <c r="F106" s="61">
        <v>0.95099999999999996</v>
      </c>
      <c r="G106" s="61">
        <v>0.98699999999999999</v>
      </c>
      <c r="H106" s="61">
        <v>0.93400000000000005</v>
      </c>
      <c r="I106" s="61">
        <v>0.89900000000000002</v>
      </c>
      <c r="J106" s="61">
        <v>0.90500000000000003</v>
      </c>
      <c r="K106" s="61">
        <v>0.89400000000000002</v>
      </c>
    </row>
    <row r="107" spans="1:11">
      <c r="A107" s="64" t="s">
        <v>412</v>
      </c>
      <c r="B107" s="5" t="s">
        <v>161</v>
      </c>
      <c r="C107" s="31" t="s">
        <v>158</v>
      </c>
      <c r="D107" s="61">
        <v>0.91800000000000004</v>
      </c>
      <c r="E107" s="61">
        <v>0.90300000000000002</v>
      </c>
      <c r="F107" s="61">
        <v>0.91400000000000003</v>
      </c>
      <c r="G107" s="61">
        <v>0.90400000000000003</v>
      </c>
      <c r="H107" s="61">
        <v>0.90400000000000003</v>
      </c>
      <c r="I107" s="61">
        <v>0.92500000000000004</v>
      </c>
      <c r="J107" s="61">
        <v>0.93799999999999994</v>
      </c>
      <c r="K107" s="61">
        <v>0.91700000000000004</v>
      </c>
    </row>
    <row r="108" spans="1:11">
      <c r="A108" s="64" t="s">
        <v>413</v>
      </c>
      <c r="B108" s="5" t="s">
        <v>162</v>
      </c>
      <c r="C108" s="31" t="s">
        <v>158</v>
      </c>
      <c r="D108" s="61">
        <v>0.88</v>
      </c>
      <c r="E108" s="61">
        <v>0.97199999999999998</v>
      </c>
      <c r="F108" s="61">
        <v>0.95699999999999996</v>
      </c>
      <c r="G108" s="61">
        <v>0.95799999999999996</v>
      </c>
      <c r="H108" s="61">
        <v>0.97</v>
      </c>
      <c r="I108" s="61">
        <v>0.97199999999999998</v>
      </c>
      <c r="J108" s="61">
        <v>0.96399999999999997</v>
      </c>
      <c r="K108" s="61">
        <v>0.96799999999999997</v>
      </c>
    </row>
    <row r="109" spans="1:11">
      <c r="A109" s="64" t="s">
        <v>414</v>
      </c>
      <c r="B109" s="5" t="s">
        <v>163</v>
      </c>
      <c r="C109" s="31" t="s">
        <v>158</v>
      </c>
      <c r="D109" s="61">
        <v>0.92100000000000004</v>
      </c>
      <c r="E109" s="61">
        <v>0.96099999999999997</v>
      </c>
      <c r="F109" s="61">
        <v>0.95099999999999996</v>
      </c>
      <c r="G109" s="61">
        <v>0.95799999999999996</v>
      </c>
      <c r="H109" s="61">
        <v>0.98599999999999999</v>
      </c>
      <c r="I109" s="61">
        <v>0.98399999999999999</v>
      </c>
      <c r="J109" s="61">
        <v>0.99099999999999999</v>
      </c>
      <c r="K109" s="61">
        <v>0.97699999999999998</v>
      </c>
    </row>
    <row r="110" spans="1:11">
      <c r="A110" s="64" t="s">
        <v>415</v>
      </c>
      <c r="B110" s="5" t="s">
        <v>164</v>
      </c>
      <c r="C110" s="31" t="s">
        <v>158</v>
      </c>
      <c r="D110" s="61">
        <v>0.94299999999999995</v>
      </c>
      <c r="E110" s="61">
        <v>0.98799999999999999</v>
      </c>
      <c r="F110" s="61">
        <v>0.99</v>
      </c>
      <c r="G110" s="61">
        <v>0.98699999999999999</v>
      </c>
      <c r="H110" s="61">
        <v>0.99199999999999999</v>
      </c>
      <c r="I110" s="61">
        <v>0.99299999999999999</v>
      </c>
      <c r="J110" s="61">
        <v>0.996</v>
      </c>
      <c r="K110" s="61">
        <v>0.995</v>
      </c>
    </row>
    <row r="111" spans="1:11">
      <c r="A111" s="64" t="s">
        <v>416</v>
      </c>
      <c r="B111" s="118" t="s">
        <v>165</v>
      </c>
      <c r="C111" s="31" t="s">
        <v>158</v>
      </c>
      <c r="D111" s="125"/>
      <c r="E111" s="125"/>
      <c r="F111" s="125"/>
      <c r="G111" s="125"/>
      <c r="H111" s="125"/>
      <c r="I111" s="125"/>
      <c r="J111" s="125"/>
      <c r="K111" s="125"/>
    </row>
    <row r="112" spans="1:11">
      <c r="A112" s="64" t="s">
        <v>417</v>
      </c>
      <c r="B112" s="118" t="s">
        <v>166</v>
      </c>
      <c r="C112" s="31" t="s">
        <v>158</v>
      </c>
      <c r="D112" s="61"/>
      <c r="E112" s="61"/>
      <c r="F112" s="61"/>
      <c r="G112" s="61"/>
      <c r="H112" s="61"/>
      <c r="I112" s="61"/>
      <c r="J112" s="61"/>
      <c r="K112" s="61"/>
    </row>
    <row r="113" spans="1:11">
      <c r="A113" s="64" t="s">
        <v>418</v>
      </c>
      <c r="B113" s="118" t="s">
        <v>167</v>
      </c>
      <c r="C113" s="31" t="s">
        <v>158</v>
      </c>
      <c r="D113" s="125"/>
      <c r="E113" s="125"/>
      <c r="F113" s="125"/>
      <c r="G113" s="125"/>
      <c r="H113" s="125"/>
      <c r="I113" s="125"/>
      <c r="J113" s="125"/>
      <c r="K113" s="125"/>
    </row>
    <row r="114" spans="1:11">
      <c r="A114" s="64" t="s">
        <v>419</v>
      </c>
      <c r="B114" s="118" t="s">
        <v>168</v>
      </c>
      <c r="C114" s="31" t="s">
        <v>158</v>
      </c>
      <c r="D114" s="125"/>
      <c r="E114" s="125"/>
      <c r="F114" s="125"/>
      <c r="G114" s="125"/>
      <c r="H114" s="125"/>
      <c r="I114" s="125"/>
      <c r="J114" s="125"/>
      <c r="K114" s="125"/>
    </row>
    <row r="115" spans="1:11">
      <c r="A115" s="64" t="s">
        <v>420</v>
      </c>
      <c r="B115" s="118" t="s">
        <v>169</v>
      </c>
      <c r="C115" s="31" t="s">
        <v>158</v>
      </c>
      <c r="D115" s="125"/>
      <c r="E115" s="125"/>
      <c r="F115" s="125"/>
      <c r="G115" s="125"/>
      <c r="H115" s="125"/>
      <c r="I115" s="125"/>
      <c r="J115" s="125"/>
      <c r="K115" s="125"/>
    </row>
    <row r="116" spans="1:11">
      <c r="B116" s="5"/>
      <c r="C116" s="31"/>
    </row>
    <row r="117" spans="1:11">
      <c r="B117" s="104" t="s">
        <v>586</v>
      </c>
      <c r="C117" s="31"/>
    </row>
    <row r="118" spans="1:11">
      <c r="A118" s="64" t="s">
        <v>421</v>
      </c>
      <c r="B118" s="5" t="s">
        <v>170</v>
      </c>
      <c r="C118" s="31" t="s">
        <v>146</v>
      </c>
      <c r="D118" s="61">
        <v>0</v>
      </c>
      <c r="E118" s="61">
        <v>0</v>
      </c>
      <c r="F118" s="61">
        <v>0</v>
      </c>
      <c r="G118" s="61">
        <v>0</v>
      </c>
      <c r="H118" s="61">
        <v>0</v>
      </c>
      <c r="I118" s="61">
        <v>0</v>
      </c>
      <c r="J118" s="61">
        <v>0</v>
      </c>
      <c r="K118" s="61">
        <v>0</v>
      </c>
    </row>
    <row r="119" spans="1:11">
      <c r="A119" s="64" t="s">
        <v>422</v>
      </c>
      <c r="B119" s="5" t="s">
        <v>171</v>
      </c>
      <c r="C119" s="31" t="s">
        <v>146</v>
      </c>
      <c r="D119" s="61">
        <v>4336.1810700000005</v>
      </c>
      <c r="E119" s="61">
        <v>4293.2177999999994</v>
      </c>
      <c r="F119" s="61">
        <v>4075.73317</v>
      </c>
      <c r="G119" s="61">
        <v>3908.7077799999997</v>
      </c>
      <c r="H119" s="61">
        <v>4062.5227300000001</v>
      </c>
      <c r="I119" s="61">
        <v>3995.1486200000008</v>
      </c>
      <c r="J119" s="61">
        <v>3208.5918200000001</v>
      </c>
      <c r="K119" s="61">
        <v>2976.1533699999995</v>
      </c>
    </row>
    <row r="120" spans="1:11">
      <c r="B120" s="104" t="s">
        <v>587</v>
      </c>
      <c r="C120" s="31"/>
    </row>
    <row r="121" spans="1:11">
      <c r="A121" s="64" t="s">
        <v>423</v>
      </c>
      <c r="B121" s="5" t="s">
        <v>170</v>
      </c>
      <c r="C121" s="31" t="s">
        <v>153</v>
      </c>
      <c r="D121" s="61">
        <v>0</v>
      </c>
      <c r="E121" s="61">
        <v>0</v>
      </c>
      <c r="F121" s="61">
        <v>0</v>
      </c>
      <c r="G121" s="61">
        <v>0</v>
      </c>
      <c r="H121" s="61">
        <v>0</v>
      </c>
      <c r="I121" s="61">
        <v>0</v>
      </c>
      <c r="J121" s="61">
        <v>0</v>
      </c>
      <c r="K121" s="61">
        <v>0</v>
      </c>
    </row>
    <row r="122" spans="1:11">
      <c r="A122" s="64" t="s">
        <v>424</v>
      </c>
      <c r="B122" s="5" t="s">
        <v>171</v>
      </c>
      <c r="C122" s="31" t="s">
        <v>153</v>
      </c>
      <c r="D122" s="61">
        <v>18124.058458</v>
      </c>
      <c r="E122" s="61">
        <v>17796.955799000007</v>
      </c>
      <c r="F122" s="61">
        <v>17724.636560000003</v>
      </c>
      <c r="G122" s="61">
        <v>17647.445469999999</v>
      </c>
      <c r="H122" s="61">
        <v>18385.551239999997</v>
      </c>
      <c r="I122" s="61">
        <v>18503.769359999998</v>
      </c>
      <c r="J122" s="61">
        <v>18269.56266</v>
      </c>
      <c r="K122" s="61">
        <v>17936.064229999996</v>
      </c>
    </row>
  </sheetData>
  <pageMargins left="0.7" right="0.7" top="0.75" bottom="0.75" header="0.3" footer="0.3"/>
  <pageSetup paperSize="8" scale="45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pageSetUpPr fitToPage="1"/>
  </sheetPr>
  <dimension ref="A1:L95"/>
  <sheetViews>
    <sheetView topLeftCell="B1" zoomScale="80" zoomScaleNormal="80" workbookViewId="0">
      <selection activeCell="M78" sqref="M78"/>
    </sheetView>
  </sheetViews>
  <sheetFormatPr defaultRowHeight="15"/>
  <cols>
    <col min="1" max="1" width="20.7109375" style="64" bestFit="1" customWidth="1"/>
    <col min="2" max="2" width="78.85546875" style="64" customWidth="1"/>
    <col min="3" max="3" width="8.7109375" style="64" bestFit="1" customWidth="1"/>
    <col min="4" max="4" width="13" style="64" customWidth="1"/>
    <col min="5" max="5" width="13.85546875" style="64" customWidth="1"/>
    <col min="6" max="7" width="13" style="64" customWidth="1"/>
    <col min="8" max="8" width="12.42578125" style="64" customWidth="1"/>
    <col min="9" max="9" width="11.140625" style="64" customWidth="1"/>
    <col min="10" max="10" width="12.5703125" style="64" customWidth="1"/>
    <col min="11" max="11" width="12.7109375" style="64" customWidth="1"/>
    <col min="12" max="12" width="29.140625" style="64" bestFit="1" customWidth="1"/>
    <col min="13" max="16384" width="9.140625" style="64"/>
  </cols>
  <sheetData>
    <row r="1" spans="1:12" ht="15.75">
      <c r="B1" s="4" t="s">
        <v>612</v>
      </c>
    </row>
    <row r="3" spans="1:12">
      <c r="B3" s="126"/>
    </row>
    <row r="4" spans="1:12" ht="30">
      <c r="B4" s="1" t="s">
        <v>32</v>
      </c>
      <c r="D4" s="36">
        <v>2006</v>
      </c>
      <c r="E4" s="36">
        <v>2007</v>
      </c>
      <c r="F4" s="36">
        <v>2008</v>
      </c>
      <c r="G4" s="36">
        <v>2009</v>
      </c>
      <c r="H4" s="36">
        <v>2010</v>
      </c>
      <c r="I4" s="36">
        <v>2011</v>
      </c>
      <c r="J4" s="36">
        <v>2012</v>
      </c>
      <c r="K4" s="36">
        <v>2013</v>
      </c>
      <c r="L4" s="56" t="s">
        <v>35</v>
      </c>
    </row>
    <row r="5" spans="1:12">
      <c r="A5" s="1" t="s">
        <v>14</v>
      </c>
      <c r="B5" s="1" t="s">
        <v>1</v>
      </c>
      <c r="C5" s="1" t="s">
        <v>2</v>
      </c>
    </row>
    <row r="6" spans="1:12" ht="15.75">
      <c r="B6" s="8" t="s">
        <v>588</v>
      </c>
      <c r="C6" s="31"/>
    </row>
    <row r="7" spans="1:12" ht="15.75">
      <c r="B7" s="8" t="s">
        <v>172</v>
      </c>
      <c r="C7" s="31"/>
    </row>
    <row r="8" spans="1:12">
      <c r="B8" s="127" t="s">
        <v>589</v>
      </c>
      <c r="C8" s="106"/>
    </row>
    <row r="9" spans="1:12">
      <c r="A9" s="64" t="s">
        <v>282</v>
      </c>
      <c r="B9" s="5" t="s">
        <v>173</v>
      </c>
      <c r="C9" s="31" t="s">
        <v>174</v>
      </c>
      <c r="D9" s="301">
        <v>8455.972314288676</v>
      </c>
      <c r="E9" s="301">
        <v>8472.5149497790135</v>
      </c>
      <c r="F9" s="301">
        <v>8497.0752044538895</v>
      </c>
      <c r="G9" s="301">
        <v>8530.3075402113482</v>
      </c>
      <c r="H9" s="301">
        <v>8552.6741863208099</v>
      </c>
      <c r="I9" s="301">
        <v>8564.7105011576605</v>
      </c>
      <c r="J9" s="301">
        <v>8587.4443402000725</v>
      </c>
      <c r="K9" s="301">
        <v>8638.73651390138</v>
      </c>
    </row>
    <row r="10" spans="1:12">
      <c r="A10" s="64" t="s">
        <v>283</v>
      </c>
      <c r="B10" s="5" t="s">
        <v>175</v>
      </c>
      <c r="C10" s="31" t="s">
        <v>174</v>
      </c>
      <c r="D10" s="301">
        <v>11477.110499331415</v>
      </c>
      <c r="E10" s="301">
        <v>11446.661020106661</v>
      </c>
      <c r="F10" s="301">
        <v>11423.593844756859</v>
      </c>
      <c r="G10" s="301">
        <v>11365.7688043211</v>
      </c>
      <c r="H10" s="301">
        <v>11307.160319941277</v>
      </c>
      <c r="I10" s="301">
        <v>11261.70950397558</v>
      </c>
      <c r="J10" s="301">
        <v>11202.702041375742</v>
      </c>
      <c r="K10" s="301">
        <v>11095.138522818537</v>
      </c>
    </row>
    <row r="11" spans="1:12">
      <c r="A11" s="64" t="s">
        <v>284</v>
      </c>
      <c r="B11" s="5" t="s">
        <v>176</v>
      </c>
      <c r="C11" s="31" t="s">
        <v>174</v>
      </c>
      <c r="D11" s="301">
        <v>466.20185950061972</v>
      </c>
      <c r="E11" s="301">
        <v>466.83737514150005</v>
      </c>
      <c r="F11" s="301">
        <v>469.57397423794254</v>
      </c>
      <c r="G11" s="301">
        <v>466.79037903936415</v>
      </c>
      <c r="H11" s="301">
        <v>471.45149144091528</v>
      </c>
      <c r="I11" s="301">
        <v>472.64717304416433</v>
      </c>
      <c r="J11" s="301">
        <v>475.52010272443272</v>
      </c>
      <c r="K11" s="301">
        <v>476.71870122597187</v>
      </c>
    </row>
    <row r="12" spans="1:12">
      <c r="A12" s="64" t="s">
        <v>285</v>
      </c>
      <c r="B12" s="5" t="s">
        <v>177</v>
      </c>
      <c r="C12" s="31" t="s">
        <v>174</v>
      </c>
      <c r="D12" s="301">
        <v>82.955405028430008</v>
      </c>
      <c r="E12" s="301">
        <v>96.690238630592646</v>
      </c>
      <c r="F12" s="301">
        <v>112.14854979809371</v>
      </c>
      <c r="G12" s="301">
        <v>129.70898940313072</v>
      </c>
      <c r="H12" s="301">
        <v>144.76845505627824</v>
      </c>
      <c r="I12" s="301">
        <v>154.92905550115253</v>
      </c>
      <c r="J12" s="301">
        <v>170.86399251430893</v>
      </c>
      <c r="K12" s="301">
        <v>197.47666916818551</v>
      </c>
    </row>
    <row r="13" spans="1:12">
      <c r="A13" s="64" t="s">
        <v>286</v>
      </c>
      <c r="B13" s="5" t="s">
        <v>178</v>
      </c>
      <c r="C13" s="31" t="s">
        <v>174</v>
      </c>
      <c r="D13" s="301">
        <v>1382.7366824458438</v>
      </c>
      <c r="E13" s="301">
        <v>1388.3990824577522</v>
      </c>
      <c r="F13" s="301">
        <v>1371.1672142755533</v>
      </c>
      <c r="G13" s="301">
        <v>1377.1491849383035</v>
      </c>
      <c r="H13" s="301">
        <v>1379.4783467098046</v>
      </c>
      <c r="I13" s="301">
        <v>1382.9769396959041</v>
      </c>
      <c r="J13" s="301">
        <v>1390.4295453143059</v>
      </c>
      <c r="K13" s="301">
        <v>1397.7663911286697</v>
      </c>
    </row>
    <row r="14" spans="1:12">
      <c r="A14" s="64" t="s">
        <v>287</v>
      </c>
      <c r="B14" s="5" t="s">
        <v>179</v>
      </c>
      <c r="C14" s="128" t="s">
        <v>174</v>
      </c>
      <c r="D14" s="301">
        <v>494.05188224427854</v>
      </c>
      <c r="E14" s="301">
        <v>500.32293744342002</v>
      </c>
      <c r="F14" s="301">
        <v>502.22456684730696</v>
      </c>
      <c r="G14" s="301">
        <v>504.41561444071101</v>
      </c>
      <c r="H14" s="301">
        <v>502.59845003145278</v>
      </c>
      <c r="I14" s="301">
        <v>501.08416000788105</v>
      </c>
      <c r="J14" s="301">
        <v>502.16138065267768</v>
      </c>
      <c r="K14" s="301">
        <v>509.2615069768197</v>
      </c>
    </row>
    <row r="15" spans="1:12">
      <c r="A15" s="64" t="s">
        <v>288</v>
      </c>
      <c r="B15" s="5" t="s">
        <v>180</v>
      </c>
      <c r="C15" s="31" t="s">
        <v>174</v>
      </c>
      <c r="D15" s="301">
        <v>1027.9713571607392</v>
      </c>
      <c r="E15" s="301">
        <v>1037.5743964410635</v>
      </c>
      <c r="F15" s="301">
        <v>1064.216645630353</v>
      </c>
      <c r="G15" s="301">
        <v>1068.85948764604</v>
      </c>
      <c r="H15" s="301">
        <v>1072.8687504994577</v>
      </c>
      <c r="I15" s="301">
        <v>1072.9426666176591</v>
      </c>
      <c r="J15" s="301">
        <v>1087.8785972184583</v>
      </c>
      <c r="K15" s="301">
        <v>1096.9016947804334</v>
      </c>
    </row>
    <row r="16" spans="1:12">
      <c r="A16" s="64" t="s">
        <v>289</v>
      </c>
      <c r="B16" s="118" t="s">
        <v>181</v>
      </c>
      <c r="C16" s="31" t="s">
        <v>174</v>
      </c>
      <c r="D16" s="114"/>
      <c r="E16" s="114"/>
      <c r="F16" s="114"/>
      <c r="G16" s="114"/>
      <c r="H16" s="114"/>
      <c r="I16" s="114"/>
      <c r="J16" s="114"/>
      <c r="K16" s="114"/>
    </row>
    <row r="17" spans="1:11">
      <c r="A17" s="64" t="s">
        <v>290</v>
      </c>
      <c r="B17" s="118" t="s">
        <v>182</v>
      </c>
      <c r="C17" s="31" t="s">
        <v>174</v>
      </c>
      <c r="D17" s="114"/>
      <c r="E17" s="114"/>
      <c r="F17" s="114"/>
      <c r="G17" s="114"/>
      <c r="H17" s="114"/>
      <c r="I17" s="114"/>
      <c r="J17" s="114"/>
      <c r="K17" s="114"/>
    </row>
    <row r="18" spans="1:11">
      <c r="A18" s="64" t="s">
        <v>291</v>
      </c>
      <c r="B18" s="118" t="s">
        <v>183</v>
      </c>
      <c r="C18" s="31" t="s">
        <v>174</v>
      </c>
      <c r="D18" s="114"/>
      <c r="E18" s="114"/>
      <c r="F18" s="114"/>
      <c r="G18" s="114"/>
      <c r="H18" s="114"/>
      <c r="I18" s="114"/>
      <c r="J18" s="114"/>
      <c r="K18" s="114"/>
    </row>
    <row r="19" spans="1:11">
      <c r="A19" s="64" t="s">
        <v>292</v>
      </c>
      <c r="B19" s="118" t="s">
        <v>184</v>
      </c>
      <c r="C19" s="31" t="s">
        <v>174</v>
      </c>
      <c r="D19" s="131"/>
      <c r="E19" s="131"/>
      <c r="F19" s="131"/>
      <c r="G19" s="131"/>
      <c r="H19" s="131"/>
      <c r="I19" s="131"/>
      <c r="J19" s="131"/>
      <c r="K19" s="131"/>
    </row>
    <row r="20" spans="1:11">
      <c r="A20" s="64" t="s">
        <v>293</v>
      </c>
      <c r="B20" s="118" t="s">
        <v>185</v>
      </c>
      <c r="C20" s="31" t="s">
        <v>174</v>
      </c>
      <c r="D20" s="131"/>
      <c r="E20" s="131"/>
      <c r="F20" s="131"/>
      <c r="G20" s="131"/>
      <c r="H20" s="131"/>
      <c r="I20" s="131"/>
      <c r="J20" s="131"/>
      <c r="K20" s="131"/>
    </row>
    <row r="21" spans="1:11">
      <c r="A21" s="64" t="s">
        <v>294</v>
      </c>
      <c r="B21" s="118" t="s">
        <v>186</v>
      </c>
      <c r="C21" s="31" t="s">
        <v>174</v>
      </c>
      <c r="D21" s="131"/>
      <c r="E21" s="131"/>
      <c r="F21" s="131"/>
      <c r="G21" s="131"/>
      <c r="H21" s="131"/>
      <c r="I21" s="131"/>
      <c r="J21" s="131"/>
      <c r="K21" s="131"/>
    </row>
    <row r="22" spans="1:11">
      <c r="A22" s="64" t="s">
        <v>295</v>
      </c>
      <c r="B22" s="118" t="s">
        <v>29</v>
      </c>
      <c r="C22" s="31" t="s">
        <v>174</v>
      </c>
      <c r="D22" s="177"/>
      <c r="E22" s="177"/>
      <c r="F22" s="177"/>
      <c r="G22" s="177"/>
      <c r="H22" s="177"/>
      <c r="I22" s="178"/>
      <c r="J22" s="178"/>
      <c r="K22" s="179"/>
    </row>
    <row r="23" spans="1:11">
      <c r="B23" s="7" t="s">
        <v>187</v>
      </c>
      <c r="C23" s="31" t="s">
        <v>174</v>
      </c>
      <c r="D23" s="301">
        <v>23387</v>
      </c>
      <c r="E23" s="301">
        <v>23409</v>
      </c>
      <c r="F23" s="301">
        <v>23440</v>
      </c>
      <c r="G23" s="301">
        <v>23443</v>
      </c>
      <c r="H23" s="301">
        <v>23431</v>
      </c>
      <c r="I23" s="301">
        <v>23411</v>
      </c>
      <c r="J23" s="301">
        <v>23417</v>
      </c>
      <c r="K23" s="301">
        <v>23412</v>
      </c>
    </row>
    <row r="24" spans="1:11">
      <c r="B24" s="7"/>
      <c r="C24" s="31"/>
    </row>
    <row r="25" spans="1:11">
      <c r="A25" s="129"/>
      <c r="B25" s="104" t="s">
        <v>590</v>
      </c>
      <c r="C25" s="31"/>
    </row>
    <row r="26" spans="1:11">
      <c r="A26" s="64" t="s">
        <v>296</v>
      </c>
      <c r="B26" s="5" t="s">
        <v>188</v>
      </c>
      <c r="C26" s="31" t="s">
        <v>174</v>
      </c>
      <c r="D26" s="301">
        <v>5920.1554030650668</v>
      </c>
      <c r="E26" s="301">
        <v>6102.1935624110274</v>
      </c>
      <c r="F26" s="301">
        <v>6332.6100143064205</v>
      </c>
      <c r="G26" s="301">
        <v>6486.4070685899769</v>
      </c>
      <c r="H26" s="301">
        <v>6597.6756135541109</v>
      </c>
      <c r="I26" s="301">
        <v>6791.6398160981853</v>
      </c>
      <c r="J26" s="301">
        <v>6998.1575941346873</v>
      </c>
      <c r="K26" s="301">
        <v>7259.06671153978</v>
      </c>
    </row>
    <row r="27" spans="1:11">
      <c r="A27" s="64" t="s">
        <v>297</v>
      </c>
      <c r="B27" s="5" t="s">
        <v>189</v>
      </c>
      <c r="C27" s="31" t="s">
        <v>174</v>
      </c>
      <c r="D27" s="301">
        <v>2748.4290850892207</v>
      </c>
      <c r="E27" s="301">
        <v>2911.9857272538034</v>
      </c>
      <c r="F27" s="301">
        <v>3089.5456022718599</v>
      </c>
      <c r="G27" s="301">
        <v>3196.4790346626401</v>
      </c>
      <c r="H27" s="301">
        <v>3318.9202949268492</v>
      </c>
      <c r="I27" s="301">
        <v>3471.2954969124689</v>
      </c>
      <c r="J27" s="301">
        <v>3630.0732940994885</v>
      </c>
      <c r="K27" s="301">
        <v>3791.1007056165308</v>
      </c>
    </row>
    <row r="28" spans="1:11">
      <c r="A28" s="64" t="s">
        <v>298</v>
      </c>
      <c r="B28" s="5" t="s">
        <v>190</v>
      </c>
      <c r="C28" s="31" t="s">
        <v>174</v>
      </c>
      <c r="D28" s="301">
        <v>180.94103762563492</v>
      </c>
      <c r="E28" s="301">
        <v>199.47600706401724</v>
      </c>
      <c r="F28" s="301">
        <v>215.58184026815479</v>
      </c>
      <c r="G28" s="301">
        <v>222.01299295848875</v>
      </c>
      <c r="H28" s="301">
        <v>233.28618985425192</v>
      </c>
      <c r="I28" s="301">
        <v>251.02299287908761</v>
      </c>
      <c r="J28" s="301">
        <v>259.05341296236145</v>
      </c>
      <c r="K28" s="301">
        <v>269.51265113780659</v>
      </c>
    </row>
    <row r="29" spans="1:11">
      <c r="A29" s="64" t="s">
        <v>299</v>
      </c>
      <c r="B29" s="5" t="s">
        <v>191</v>
      </c>
      <c r="C29" s="31" t="s">
        <v>174</v>
      </c>
      <c r="D29" s="301">
        <v>127.66924215811277</v>
      </c>
      <c r="E29" s="301">
        <v>133.67972277318287</v>
      </c>
      <c r="F29" s="301">
        <v>140.67542823773485</v>
      </c>
      <c r="G29" s="301">
        <v>142.66817288713941</v>
      </c>
      <c r="H29" s="301">
        <v>148.66168567769822</v>
      </c>
      <c r="I29" s="301">
        <v>153.67434915378769</v>
      </c>
      <c r="J29" s="301">
        <v>153.66533954064482</v>
      </c>
      <c r="K29" s="301">
        <v>160.6504615124268</v>
      </c>
    </row>
    <row r="30" spans="1:11">
      <c r="A30" s="64" t="s">
        <v>300</v>
      </c>
      <c r="B30" s="5" t="s">
        <v>192</v>
      </c>
      <c r="C30" s="31" t="s">
        <v>174</v>
      </c>
      <c r="D30" s="301">
        <v>12.889948211375827</v>
      </c>
      <c r="E30" s="301">
        <v>12.892454268277877</v>
      </c>
      <c r="F30" s="301">
        <v>13.8854090546546</v>
      </c>
      <c r="G30" s="301">
        <v>13.885150998362366</v>
      </c>
      <c r="H30" s="301">
        <v>13.885845526226397</v>
      </c>
      <c r="I30" s="301">
        <v>14.880017091906106</v>
      </c>
      <c r="J30" s="301">
        <v>15.871087687363248</v>
      </c>
      <c r="K30" s="301">
        <v>27.774461164617257</v>
      </c>
    </row>
    <row r="31" spans="1:11">
      <c r="A31" s="64" t="s">
        <v>301</v>
      </c>
      <c r="B31" s="5" t="s">
        <v>193</v>
      </c>
      <c r="C31" s="31" t="s">
        <v>174</v>
      </c>
      <c r="D31" s="301">
        <v>54.915283850588075</v>
      </c>
      <c r="E31" s="301">
        <v>62.772526229691103</v>
      </c>
      <c r="F31" s="301">
        <v>66.701705861175881</v>
      </c>
      <c r="G31" s="301">
        <v>74.547579903397562</v>
      </c>
      <c r="H31" s="301">
        <v>73.570370460862748</v>
      </c>
      <c r="I31" s="301">
        <v>78.487327864566495</v>
      </c>
      <c r="J31" s="301">
        <v>94.179271575454791</v>
      </c>
      <c r="K31" s="299">
        <v>108.89500902883886</v>
      </c>
    </row>
    <row r="32" spans="1:11">
      <c r="A32" s="64" t="s">
        <v>302</v>
      </c>
      <c r="B32" s="118" t="s">
        <v>194</v>
      </c>
      <c r="C32" s="31" t="s">
        <v>174</v>
      </c>
      <c r="D32" s="180"/>
      <c r="E32" s="180"/>
      <c r="F32" s="180"/>
      <c r="G32" s="180"/>
      <c r="H32" s="180"/>
      <c r="I32" s="180"/>
      <c r="J32" s="180"/>
      <c r="K32" s="180"/>
    </row>
    <row r="33" spans="1:11">
      <c r="A33" s="64" t="s">
        <v>303</v>
      </c>
      <c r="B33" s="118" t="s">
        <v>195</v>
      </c>
      <c r="C33" s="31" t="s">
        <v>174</v>
      </c>
      <c r="D33" s="114"/>
      <c r="E33" s="114"/>
      <c r="F33" s="114"/>
      <c r="G33" s="114"/>
      <c r="H33" s="114"/>
      <c r="I33" s="114"/>
      <c r="J33" s="114"/>
      <c r="K33" s="114"/>
    </row>
    <row r="34" spans="1:11">
      <c r="A34" s="64" t="s">
        <v>304</v>
      </c>
      <c r="B34" s="118" t="s">
        <v>196</v>
      </c>
      <c r="C34" s="31" t="s">
        <v>174</v>
      </c>
      <c r="D34" s="144"/>
      <c r="E34" s="144"/>
      <c r="F34" s="144"/>
      <c r="G34" s="144"/>
      <c r="H34" s="144"/>
      <c r="I34" s="144"/>
      <c r="J34" s="144"/>
      <c r="K34" s="144"/>
    </row>
    <row r="35" spans="1:11">
      <c r="A35" s="64" t="s">
        <v>305</v>
      </c>
      <c r="B35" s="118" t="s">
        <v>197</v>
      </c>
      <c r="C35" s="31" t="s">
        <v>174</v>
      </c>
      <c r="D35" s="144"/>
      <c r="E35" s="144"/>
      <c r="F35" s="144"/>
      <c r="G35" s="144"/>
      <c r="H35" s="144"/>
      <c r="I35" s="144"/>
      <c r="J35" s="144"/>
      <c r="K35" s="144"/>
    </row>
    <row r="36" spans="1:11">
      <c r="A36" s="64" t="s">
        <v>306</v>
      </c>
      <c r="B36" s="118" t="s">
        <v>29</v>
      </c>
      <c r="C36" s="31" t="s">
        <v>174</v>
      </c>
      <c r="D36" s="177"/>
      <c r="E36" s="177"/>
      <c r="F36" s="177"/>
      <c r="G36" s="177"/>
      <c r="H36" s="177"/>
      <c r="I36" s="178"/>
      <c r="J36" s="178"/>
      <c r="K36" s="179"/>
    </row>
    <row r="37" spans="1:11">
      <c r="B37" s="7" t="s">
        <v>198</v>
      </c>
      <c r="C37" s="31" t="s">
        <v>174</v>
      </c>
      <c r="D37" s="301">
        <v>9045</v>
      </c>
      <c r="E37" s="301">
        <v>9423</v>
      </c>
      <c r="F37" s="301">
        <v>9859</v>
      </c>
      <c r="G37" s="301">
        <v>10136</v>
      </c>
      <c r="H37" s="301">
        <v>10386</v>
      </c>
      <c r="I37" s="301">
        <v>10761</v>
      </c>
      <c r="J37" s="301">
        <v>11151</v>
      </c>
      <c r="K37" s="301">
        <v>11617</v>
      </c>
    </row>
    <row r="38" spans="1:11">
      <c r="A38" s="129"/>
      <c r="B38" s="5"/>
      <c r="C38" s="31"/>
    </row>
    <row r="39" spans="1:11" ht="15.75">
      <c r="A39" s="129"/>
      <c r="B39" s="130" t="s">
        <v>199</v>
      </c>
      <c r="C39" s="31"/>
    </row>
    <row r="40" spans="1:11" ht="30">
      <c r="A40" s="129"/>
      <c r="B40" s="127" t="s">
        <v>591</v>
      </c>
      <c r="C40" s="106"/>
    </row>
    <row r="41" spans="1:11">
      <c r="A41" s="64" t="s">
        <v>307</v>
      </c>
      <c r="B41" s="5" t="s">
        <v>173</v>
      </c>
      <c r="C41" s="31" t="s">
        <v>156</v>
      </c>
      <c r="D41" s="301">
        <v>0.14255477616420867</v>
      </c>
      <c r="E41" s="301">
        <v>0.14268640239901456</v>
      </c>
      <c r="F41" s="301">
        <v>0.14281802863382048</v>
      </c>
      <c r="G41" s="301">
        <v>0.14294966474084081</v>
      </c>
      <c r="H41" s="301">
        <v>0.14308129097564673</v>
      </c>
      <c r="I41" s="301">
        <v>0.14321291721045262</v>
      </c>
      <c r="J41" s="301">
        <v>0.14334455331747295</v>
      </c>
      <c r="K41" s="301">
        <v>0.1434761795522789</v>
      </c>
    </row>
    <row r="42" spans="1:11">
      <c r="A42" s="64" t="s">
        <v>308</v>
      </c>
      <c r="B42" s="5" t="s">
        <v>175</v>
      </c>
      <c r="C42" s="31" t="s">
        <v>156</v>
      </c>
      <c r="D42" s="301">
        <v>3.3796444467654787</v>
      </c>
      <c r="E42" s="301">
        <v>3.3856160753111411</v>
      </c>
      <c r="F42" s="301">
        <v>3.3915877038568021</v>
      </c>
      <c r="G42" s="301">
        <v>3.397559332402464</v>
      </c>
      <c r="H42" s="301">
        <v>3.4035309609481255</v>
      </c>
      <c r="I42" s="301">
        <v>3.4095025894937874</v>
      </c>
      <c r="J42" s="301">
        <v>3.4154742180394493</v>
      </c>
      <c r="K42" s="301">
        <v>3.4214458465851108</v>
      </c>
    </row>
    <row r="43" spans="1:11">
      <c r="A43" s="64" t="s">
        <v>309</v>
      </c>
      <c r="B43" s="5" t="s">
        <v>176</v>
      </c>
      <c r="C43" s="31" t="s">
        <v>156</v>
      </c>
      <c r="D43" s="301">
        <v>1.0666879150984077</v>
      </c>
      <c r="E43" s="301">
        <v>1.0707281104036692</v>
      </c>
      <c r="F43" s="301">
        <v>1.0747682953739945</v>
      </c>
      <c r="G43" s="301">
        <v>1.0788084906792563</v>
      </c>
      <c r="H43" s="301">
        <v>1.0828486859845179</v>
      </c>
      <c r="I43" s="301">
        <v>1.0868888812897795</v>
      </c>
      <c r="J43" s="301">
        <v>1.0909290765950412</v>
      </c>
      <c r="K43" s="301">
        <v>1.0949692719003028</v>
      </c>
    </row>
    <row r="44" spans="1:11">
      <c r="A44" s="64" t="s">
        <v>310</v>
      </c>
      <c r="B44" s="5" t="s">
        <v>177</v>
      </c>
      <c r="C44" s="31" t="s">
        <v>156</v>
      </c>
      <c r="D44" s="301">
        <v>4.8728901407462537</v>
      </c>
      <c r="E44" s="301">
        <v>4.9870352833943743</v>
      </c>
      <c r="F44" s="301">
        <v>5.1011804260424958</v>
      </c>
      <c r="G44" s="301">
        <v>5.2153255748721064</v>
      </c>
      <c r="H44" s="301">
        <v>5.3294707175202261</v>
      </c>
      <c r="I44" s="301">
        <v>5.4436158601683475</v>
      </c>
      <c r="J44" s="301">
        <v>5.557761002816469</v>
      </c>
      <c r="K44" s="301">
        <v>5.6719061454645896</v>
      </c>
    </row>
    <row r="45" spans="1:11">
      <c r="A45" s="64" t="s">
        <v>311</v>
      </c>
      <c r="B45" s="5" t="s">
        <v>178</v>
      </c>
      <c r="C45" s="31" t="s">
        <v>156</v>
      </c>
      <c r="D45" s="301">
        <v>28.157458933690954</v>
      </c>
      <c r="E45" s="301">
        <v>28.157458933690954</v>
      </c>
      <c r="F45" s="301">
        <v>28.157458933690954</v>
      </c>
      <c r="G45" s="301">
        <v>28.157458933690954</v>
      </c>
      <c r="H45" s="301">
        <v>28.157458933690954</v>
      </c>
      <c r="I45" s="301">
        <v>28.157458933690954</v>
      </c>
      <c r="J45" s="301">
        <v>27.125456274204161</v>
      </c>
      <c r="K45" s="301">
        <v>28.864257893402701</v>
      </c>
    </row>
    <row r="46" spans="1:11">
      <c r="A46" s="64" t="s">
        <v>312</v>
      </c>
      <c r="B46" s="5" t="s">
        <v>179</v>
      </c>
      <c r="C46" s="31" t="s">
        <v>156</v>
      </c>
      <c r="D46" s="301">
        <v>51.323678016725225</v>
      </c>
      <c r="E46" s="301">
        <v>51.323678016725225</v>
      </c>
      <c r="F46" s="301">
        <v>51.323678016725225</v>
      </c>
      <c r="G46" s="301">
        <v>51.323678016725225</v>
      </c>
      <c r="H46" s="301">
        <v>51.323678016725225</v>
      </c>
      <c r="I46" s="301">
        <v>51.323678016725225</v>
      </c>
      <c r="J46" s="301">
        <v>64.001343656930231</v>
      </c>
      <c r="K46" s="301">
        <v>44.685171318504338</v>
      </c>
    </row>
    <row r="47" spans="1:11">
      <c r="A47" s="64" t="s">
        <v>313</v>
      </c>
      <c r="B47" s="5" t="s">
        <v>180</v>
      </c>
      <c r="C47" s="31" t="s">
        <v>156</v>
      </c>
      <c r="D47" s="301">
        <v>206.00156044053631</v>
      </c>
      <c r="E47" s="301">
        <v>206.00156044053631</v>
      </c>
      <c r="F47" s="301">
        <v>206.00156044053631</v>
      </c>
      <c r="G47" s="301">
        <v>206.00156044053631</v>
      </c>
      <c r="H47" s="301">
        <v>206.00156044053631</v>
      </c>
      <c r="I47" s="301">
        <v>206.00156044053631</v>
      </c>
      <c r="J47" s="301">
        <v>201.6020767764295</v>
      </c>
      <c r="K47" s="301">
        <v>211.37594870608586</v>
      </c>
    </row>
    <row r="48" spans="1:11">
      <c r="A48" s="64" t="s">
        <v>314</v>
      </c>
      <c r="B48" s="118" t="s">
        <v>181</v>
      </c>
      <c r="C48" s="31" t="s">
        <v>156</v>
      </c>
      <c r="D48" s="114"/>
      <c r="E48" s="114"/>
      <c r="F48" s="114"/>
      <c r="G48" s="114"/>
      <c r="H48" s="114"/>
      <c r="I48" s="114"/>
      <c r="J48" s="114"/>
      <c r="K48" s="114"/>
    </row>
    <row r="49" spans="1:11">
      <c r="A49" s="64" t="s">
        <v>315</v>
      </c>
      <c r="B49" s="118" t="s">
        <v>182</v>
      </c>
      <c r="C49" s="31" t="s">
        <v>156</v>
      </c>
      <c r="D49" s="114"/>
      <c r="E49" s="114"/>
      <c r="F49" s="114"/>
      <c r="G49" s="114"/>
      <c r="H49" s="114"/>
      <c r="I49" s="114"/>
      <c r="J49" s="114"/>
      <c r="K49" s="114"/>
    </row>
    <row r="50" spans="1:11">
      <c r="A50" s="64" t="s">
        <v>316</v>
      </c>
      <c r="B50" s="118" t="s">
        <v>183</v>
      </c>
      <c r="C50" s="31" t="s">
        <v>156</v>
      </c>
      <c r="D50" s="114"/>
      <c r="E50" s="114"/>
      <c r="F50" s="114"/>
      <c r="G50" s="114"/>
      <c r="H50" s="114"/>
      <c r="I50" s="114"/>
      <c r="J50" s="114"/>
      <c r="K50" s="114"/>
    </row>
    <row r="51" spans="1:11">
      <c r="A51" s="64" t="s">
        <v>317</v>
      </c>
      <c r="B51" s="118" t="s">
        <v>184</v>
      </c>
      <c r="C51" s="128" t="s">
        <v>156</v>
      </c>
      <c r="D51" s="61"/>
      <c r="E51" s="61"/>
      <c r="F51" s="61"/>
      <c r="G51" s="61"/>
      <c r="H51" s="61"/>
      <c r="I51" s="61"/>
      <c r="J51" s="61"/>
      <c r="K51" s="61"/>
    </row>
    <row r="52" spans="1:11">
      <c r="A52" s="64" t="s">
        <v>318</v>
      </c>
      <c r="B52" s="118" t="s">
        <v>186</v>
      </c>
      <c r="C52" s="31" t="s">
        <v>156</v>
      </c>
      <c r="D52" s="131"/>
      <c r="E52" s="131"/>
      <c r="F52" s="131"/>
      <c r="G52" s="131"/>
      <c r="H52" s="131"/>
      <c r="I52" s="131"/>
      <c r="J52" s="131"/>
      <c r="K52" s="131"/>
    </row>
    <row r="53" spans="1:11">
      <c r="A53" s="64" t="s">
        <v>319</v>
      </c>
      <c r="B53" s="118" t="s">
        <v>29</v>
      </c>
      <c r="C53" s="31" t="s">
        <v>156</v>
      </c>
      <c r="D53" s="132"/>
      <c r="E53" s="132"/>
      <c r="F53" s="132"/>
      <c r="G53" s="132"/>
      <c r="H53" s="132"/>
      <c r="I53" s="132"/>
      <c r="J53" s="132"/>
      <c r="K53" s="133"/>
    </row>
    <row r="54" spans="1:11">
      <c r="A54" s="129"/>
      <c r="B54" s="5"/>
      <c r="C54" s="31"/>
    </row>
    <row r="55" spans="1:11" ht="30">
      <c r="A55" s="129"/>
      <c r="B55" s="104" t="s">
        <v>592</v>
      </c>
      <c r="C55" s="31"/>
    </row>
    <row r="56" spans="1:11">
      <c r="A56" s="64" t="s">
        <v>320</v>
      </c>
      <c r="B56" s="5" t="s">
        <v>188</v>
      </c>
      <c r="C56" s="31" t="s">
        <v>156</v>
      </c>
      <c r="D56" s="301">
        <v>0.1686088165694912</v>
      </c>
      <c r="E56" s="301">
        <v>0.16944336546158065</v>
      </c>
      <c r="F56" s="301">
        <v>0.17027792298699401</v>
      </c>
      <c r="G56" s="301">
        <v>0.17111248051240735</v>
      </c>
      <c r="H56" s="301">
        <v>0.17194702940449677</v>
      </c>
      <c r="I56" s="301">
        <v>0.17278158692991014</v>
      </c>
      <c r="J56" s="301">
        <v>0.1736161444553235</v>
      </c>
      <c r="K56" s="301">
        <v>0.17445069334741295</v>
      </c>
    </row>
    <row r="57" spans="1:11">
      <c r="A57" s="64" t="s">
        <v>321</v>
      </c>
      <c r="B57" s="5" t="s">
        <v>189</v>
      </c>
      <c r="C57" s="31" t="s">
        <v>156</v>
      </c>
      <c r="D57" s="301">
        <v>3.428035504306417</v>
      </c>
      <c r="E57" s="301">
        <v>3.5121719221879495</v>
      </c>
      <c r="F57" s="301">
        <v>3.5963083488066836</v>
      </c>
      <c r="G57" s="301">
        <v>3.6804447666882161</v>
      </c>
      <c r="H57" s="301">
        <v>3.7645811933069502</v>
      </c>
      <c r="I57" s="301">
        <v>3.8487176111884822</v>
      </c>
      <c r="J57" s="301">
        <v>3.9328540378072168</v>
      </c>
      <c r="K57" s="301">
        <v>4.0169904556887497</v>
      </c>
    </row>
    <row r="58" spans="1:11">
      <c r="A58" s="64" t="s">
        <v>322</v>
      </c>
      <c r="B58" s="5" t="s">
        <v>190</v>
      </c>
      <c r="C58" s="31" t="s">
        <v>156</v>
      </c>
      <c r="D58" s="301">
        <v>8.1626963805084962</v>
      </c>
      <c r="E58" s="301">
        <v>8.1761538739037007</v>
      </c>
      <c r="F58" s="301">
        <v>8.1896113760227589</v>
      </c>
      <c r="G58" s="301">
        <v>8.2030688781418206</v>
      </c>
      <c r="H58" s="301">
        <v>8.2165263802608806</v>
      </c>
      <c r="I58" s="301">
        <v>8.2299838736560851</v>
      </c>
      <c r="J58" s="301">
        <v>8.243441375775145</v>
      </c>
      <c r="K58" s="301">
        <v>8.2568988778942067</v>
      </c>
    </row>
    <row r="59" spans="1:11">
      <c r="A59" s="64" t="s">
        <v>323</v>
      </c>
      <c r="B59" s="5" t="s">
        <v>191</v>
      </c>
      <c r="C59" s="31" t="s">
        <v>156</v>
      </c>
      <c r="D59" s="301">
        <v>45.273002172341485</v>
      </c>
      <c r="E59" s="301">
        <v>45.273002172341485</v>
      </c>
      <c r="F59" s="301">
        <v>45.273002172341485</v>
      </c>
      <c r="G59" s="301">
        <v>45.273002172341485</v>
      </c>
      <c r="H59" s="301">
        <v>45.273002172341485</v>
      </c>
      <c r="I59" s="301">
        <v>45.273002172341485</v>
      </c>
      <c r="J59" s="301">
        <v>46.88382273198556</v>
      </c>
      <c r="K59" s="301">
        <v>44.411777233790488</v>
      </c>
    </row>
    <row r="60" spans="1:11">
      <c r="A60" s="64" t="s">
        <v>324</v>
      </c>
      <c r="B60" s="5" t="s">
        <v>192</v>
      </c>
      <c r="C60" s="31" t="s">
        <v>156</v>
      </c>
      <c r="D60" s="61">
        <v>78.942707502004509</v>
      </c>
      <c r="E60" s="61">
        <v>78.942707502004509</v>
      </c>
      <c r="F60" s="61">
        <v>78.942707502004509</v>
      </c>
      <c r="G60" s="61">
        <v>78.942707502004509</v>
      </c>
      <c r="H60" s="61">
        <v>78.942707502004509</v>
      </c>
      <c r="I60" s="61">
        <v>78.942707502004509</v>
      </c>
      <c r="J60" s="61">
        <v>72.803286374649645</v>
      </c>
      <c r="K60" s="61">
        <v>84.166338789511101</v>
      </c>
    </row>
    <row r="61" spans="1:11">
      <c r="A61" s="64" t="s">
        <v>325</v>
      </c>
      <c r="B61" s="5" t="s">
        <v>193</v>
      </c>
      <c r="C61" s="31" t="s">
        <v>156</v>
      </c>
      <c r="D61" s="301">
        <v>151.21549267060658</v>
      </c>
      <c r="E61" s="301">
        <v>151.21549267060658</v>
      </c>
      <c r="F61" s="301">
        <v>151.21549267060658</v>
      </c>
      <c r="G61" s="301">
        <v>151.21549267060658</v>
      </c>
      <c r="H61" s="301">
        <v>151.21549267060658</v>
      </c>
      <c r="I61" s="301">
        <v>151.21549267060658</v>
      </c>
      <c r="J61" s="301">
        <v>162.52123173909098</v>
      </c>
      <c r="K61" s="301">
        <v>158.88991370339374</v>
      </c>
    </row>
    <row r="62" spans="1:11">
      <c r="A62" s="64" t="s">
        <v>326</v>
      </c>
      <c r="B62" s="118" t="s">
        <v>195</v>
      </c>
      <c r="C62" s="31" t="s">
        <v>156</v>
      </c>
      <c r="D62" s="114"/>
      <c r="E62" s="114"/>
      <c r="F62" s="114"/>
      <c r="G62" s="114"/>
      <c r="H62" s="114"/>
      <c r="I62" s="114"/>
      <c r="J62" s="114"/>
      <c r="K62" s="114"/>
    </row>
    <row r="63" spans="1:11">
      <c r="A63" s="64" t="s">
        <v>327</v>
      </c>
      <c r="B63" s="118" t="s">
        <v>194</v>
      </c>
      <c r="C63" s="31" t="s">
        <v>156</v>
      </c>
      <c r="D63" s="134"/>
      <c r="E63" s="134"/>
      <c r="F63" s="134"/>
      <c r="G63" s="134"/>
      <c r="H63" s="134"/>
      <c r="I63" s="134"/>
      <c r="J63" s="134"/>
      <c r="K63" s="134"/>
    </row>
    <row r="64" spans="1:11">
      <c r="A64" s="64" t="s">
        <v>328</v>
      </c>
      <c r="B64" s="118" t="s">
        <v>200</v>
      </c>
      <c r="C64" s="31" t="s">
        <v>156</v>
      </c>
      <c r="D64" s="134"/>
      <c r="E64" s="134"/>
      <c r="F64" s="134"/>
      <c r="G64" s="134"/>
      <c r="H64" s="134"/>
      <c r="I64" s="134"/>
      <c r="J64" s="134"/>
      <c r="K64" s="134"/>
    </row>
    <row r="65" spans="1:11">
      <c r="A65" s="64" t="s">
        <v>329</v>
      </c>
      <c r="B65" s="118" t="s">
        <v>196</v>
      </c>
      <c r="C65" s="31" t="s">
        <v>156</v>
      </c>
      <c r="D65" s="61"/>
      <c r="E65" s="61"/>
      <c r="F65" s="61"/>
      <c r="G65" s="61"/>
      <c r="H65" s="61"/>
      <c r="I65" s="61"/>
      <c r="J65" s="61"/>
      <c r="K65" s="61"/>
    </row>
    <row r="66" spans="1:11">
      <c r="A66" s="64" t="s">
        <v>330</v>
      </c>
      <c r="B66" s="118" t="s">
        <v>197</v>
      </c>
      <c r="C66" s="31" t="s">
        <v>156</v>
      </c>
      <c r="D66" s="61"/>
      <c r="E66" s="61"/>
      <c r="F66" s="61"/>
      <c r="G66" s="61"/>
      <c r="H66" s="61"/>
      <c r="I66" s="61"/>
      <c r="J66" s="61"/>
      <c r="K66" s="61"/>
    </row>
    <row r="67" spans="1:11">
      <c r="A67" s="64" t="s">
        <v>331</v>
      </c>
      <c r="B67" s="118" t="s">
        <v>29</v>
      </c>
      <c r="C67" s="31" t="s">
        <v>156</v>
      </c>
      <c r="D67" s="132"/>
      <c r="E67" s="132"/>
      <c r="F67" s="132"/>
      <c r="G67" s="132"/>
      <c r="H67" s="132"/>
      <c r="I67" s="132"/>
      <c r="J67" s="132"/>
      <c r="K67" s="133"/>
    </row>
    <row r="68" spans="1:11">
      <c r="A68" s="129"/>
      <c r="B68" s="5"/>
      <c r="C68" s="31"/>
    </row>
    <row r="69" spans="1:11" ht="15.75">
      <c r="A69" s="129"/>
      <c r="B69" s="8" t="s">
        <v>613</v>
      </c>
      <c r="C69" s="31"/>
    </row>
    <row r="70" spans="1:11">
      <c r="A70" s="129"/>
      <c r="B70" s="104" t="s">
        <v>593</v>
      </c>
      <c r="C70" s="31"/>
    </row>
    <row r="71" spans="1:11">
      <c r="A71" s="64" t="s">
        <v>332</v>
      </c>
      <c r="B71" s="5" t="s">
        <v>201</v>
      </c>
      <c r="C71" s="31" t="s">
        <v>156</v>
      </c>
      <c r="D71" s="301">
        <v>7393.9449999999997</v>
      </c>
      <c r="E71" s="301">
        <v>7717.0169999999998</v>
      </c>
      <c r="F71" s="301">
        <v>8055.5770000000002</v>
      </c>
      <c r="G71" s="301">
        <v>8305.107</v>
      </c>
      <c r="H71" s="301">
        <v>8534.1589999999997</v>
      </c>
      <c r="I71" s="301">
        <v>8791.93</v>
      </c>
      <c r="J71" s="301">
        <v>9007.5589999999993</v>
      </c>
      <c r="K71" s="301">
        <v>9222.1630000000005</v>
      </c>
    </row>
    <row r="72" spans="1:11">
      <c r="A72" s="64" t="s">
        <v>333</v>
      </c>
      <c r="B72" s="5" t="s">
        <v>202</v>
      </c>
      <c r="C72" s="31" t="s">
        <v>156</v>
      </c>
      <c r="D72" s="301">
        <v>959.3</v>
      </c>
      <c r="E72" s="301">
        <v>959.3</v>
      </c>
      <c r="F72" s="301">
        <v>959.3</v>
      </c>
      <c r="G72" s="301">
        <v>960.9</v>
      </c>
      <c r="H72" s="301">
        <v>962.4</v>
      </c>
      <c r="I72" s="301">
        <v>964</v>
      </c>
      <c r="J72" s="301">
        <v>965.5</v>
      </c>
      <c r="K72" s="301">
        <v>967.1</v>
      </c>
    </row>
    <row r="73" spans="1:11">
      <c r="A73" s="64" t="s">
        <v>334</v>
      </c>
      <c r="B73" s="5" t="s">
        <v>203</v>
      </c>
      <c r="C73" s="31" t="s">
        <v>156</v>
      </c>
      <c r="D73" s="61">
        <v>0</v>
      </c>
      <c r="E73" s="61">
        <v>0</v>
      </c>
      <c r="F73" s="61">
        <v>0</v>
      </c>
      <c r="G73" s="61">
        <v>0</v>
      </c>
      <c r="H73" s="61">
        <v>0</v>
      </c>
      <c r="I73" s="61">
        <v>0</v>
      </c>
      <c r="J73" s="61">
        <v>0</v>
      </c>
      <c r="K73" s="61">
        <v>0</v>
      </c>
    </row>
    <row r="75" spans="1:11">
      <c r="A75" s="129"/>
      <c r="B75" s="104" t="s">
        <v>594</v>
      </c>
      <c r="C75" s="31"/>
    </row>
    <row r="76" spans="1:11" ht="30">
      <c r="A76" s="64" t="s">
        <v>335</v>
      </c>
      <c r="B76" s="135" t="s">
        <v>204</v>
      </c>
      <c r="C76" s="128" t="s">
        <v>156</v>
      </c>
      <c r="D76" s="301">
        <v>5954.1220729366605</v>
      </c>
      <c r="E76" s="301">
        <v>6581.001151631478</v>
      </c>
      <c r="F76" s="301">
        <v>6802.2525911708253</v>
      </c>
      <c r="G76" s="301">
        <v>7013.6706333973125</v>
      </c>
      <c r="H76" s="301">
        <v>7207.8802303262955</v>
      </c>
      <c r="I76" s="299">
        <v>7207.8802303262955</v>
      </c>
      <c r="J76" s="301">
        <v>7502.8821497120925</v>
      </c>
      <c r="K76" s="301">
        <v>7502.8821497120925</v>
      </c>
    </row>
    <row r="77" spans="1:11" ht="30">
      <c r="A77" s="64" t="s">
        <v>336</v>
      </c>
      <c r="B77" s="135" t="s">
        <v>205</v>
      </c>
      <c r="C77" s="128" t="s">
        <v>156</v>
      </c>
      <c r="D77" s="301">
        <v>5172.154340836013</v>
      </c>
      <c r="E77" s="301">
        <v>5501.792254997903</v>
      </c>
      <c r="F77" s="301">
        <v>5643.130155179645</v>
      </c>
      <c r="G77" s="301">
        <v>5802.3046274290509</v>
      </c>
      <c r="H77" s="301">
        <v>5993.7655529148606</v>
      </c>
      <c r="I77" s="299">
        <v>5953.8026003075629</v>
      </c>
      <c r="J77" s="301">
        <v>6070.304767230532</v>
      </c>
      <c r="K77" s="301">
        <v>6368.333566335803</v>
      </c>
    </row>
    <row r="78" spans="1:11" ht="30">
      <c r="A78" s="64" t="s">
        <v>337</v>
      </c>
      <c r="B78" s="135" t="s">
        <v>206</v>
      </c>
      <c r="C78" s="128" t="s">
        <v>156</v>
      </c>
      <c r="D78" s="301">
        <v>1068.3803068141278</v>
      </c>
      <c r="E78" s="301">
        <v>1251.6589368533714</v>
      </c>
      <c r="F78" s="301">
        <v>1290.9967891544775</v>
      </c>
      <c r="G78" s="301">
        <v>1307.9835890117731</v>
      </c>
      <c r="H78" s="301">
        <v>1388.4473778094898</v>
      </c>
      <c r="I78" s="299">
        <v>1442.0899036746343</v>
      </c>
      <c r="J78" s="301">
        <v>1556.0802711380663</v>
      </c>
      <c r="K78" s="301">
        <v>1757.2397431323582</v>
      </c>
    </row>
    <row r="79" spans="1:11">
      <c r="A79" s="64" t="s">
        <v>338</v>
      </c>
      <c r="B79" s="135" t="s">
        <v>207</v>
      </c>
      <c r="C79" s="128" t="s">
        <v>156</v>
      </c>
      <c r="D79" s="301">
        <v>12194.656720586801</v>
      </c>
      <c r="E79" s="301">
        <v>13334.452343482753</v>
      </c>
      <c r="F79" s="301">
        <v>13736.379535504948</v>
      </c>
      <c r="G79" s="301">
        <v>14123.958849838136</v>
      </c>
      <c r="H79" s="301">
        <v>14590.093161050645</v>
      </c>
      <c r="I79" s="299">
        <v>14603.772734308492</v>
      </c>
      <c r="J79" s="301">
        <v>15129.26718808069</v>
      </c>
      <c r="K79" s="301">
        <v>15628.455459180255</v>
      </c>
    </row>
    <row r="80" spans="1:11">
      <c r="A80" s="64" t="s">
        <v>339</v>
      </c>
      <c r="B80" s="135" t="s">
        <v>208</v>
      </c>
      <c r="C80" s="128" t="s">
        <v>156</v>
      </c>
      <c r="D80" s="302">
        <v>0</v>
      </c>
      <c r="E80" s="61">
        <v>0</v>
      </c>
      <c r="F80" s="61">
        <v>0</v>
      </c>
      <c r="G80" s="61">
        <v>0</v>
      </c>
      <c r="H80" s="61">
        <v>0</v>
      </c>
      <c r="I80" s="61">
        <v>0</v>
      </c>
      <c r="J80" s="61">
        <v>0</v>
      </c>
      <c r="K80" s="61">
        <v>0</v>
      </c>
    </row>
    <row r="81" spans="1:11">
      <c r="A81" s="129"/>
      <c r="B81" s="135"/>
      <c r="C81" s="128"/>
    </row>
    <row r="82" spans="1:11">
      <c r="A82" s="129"/>
      <c r="B82" s="116" t="s">
        <v>595</v>
      </c>
      <c r="C82" s="117"/>
      <c r="D82" s="115"/>
      <c r="E82" s="115"/>
      <c r="F82" s="115"/>
      <c r="G82" s="115"/>
      <c r="H82" s="115"/>
      <c r="I82" s="115"/>
      <c r="J82" s="115"/>
      <c r="K82" s="115"/>
    </row>
    <row r="83" spans="1:11">
      <c r="A83" s="64" t="s">
        <v>340</v>
      </c>
      <c r="B83" s="118" t="s">
        <v>209</v>
      </c>
      <c r="C83" s="117" t="s">
        <v>156</v>
      </c>
      <c r="D83" s="136"/>
      <c r="E83" s="136"/>
      <c r="F83" s="136"/>
      <c r="G83" s="136"/>
      <c r="H83" s="136"/>
      <c r="I83" s="136"/>
      <c r="J83" s="136"/>
      <c r="K83" s="136"/>
    </row>
    <row r="84" spans="1:11">
      <c r="A84" s="129"/>
      <c r="B84" s="135"/>
      <c r="C84" s="128"/>
    </row>
    <row r="85" spans="1:11" ht="15.75">
      <c r="A85" s="129"/>
      <c r="B85" s="8" t="s">
        <v>614</v>
      </c>
      <c r="C85" s="128"/>
    </row>
    <row r="86" spans="1:11">
      <c r="A86" s="64" t="s">
        <v>341</v>
      </c>
      <c r="B86" s="103" t="s">
        <v>210</v>
      </c>
      <c r="C86" s="31" t="s">
        <v>211</v>
      </c>
      <c r="D86" s="149">
        <v>166479</v>
      </c>
      <c r="E86" s="149">
        <v>177852</v>
      </c>
      <c r="F86" s="149">
        <v>182634</v>
      </c>
      <c r="G86" s="149">
        <v>184455</v>
      </c>
      <c r="H86" s="149">
        <v>186519</v>
      </c>
      <c r="I86" s="149">
        <v>189519</v>
      </c>
      <c r="J86" s="149">
        <v>192208</v>
      </c>
      <c r="K86" s="149">
        <v>195630</v>
      </c>
    </row>
    <row r="87" spans="1:11">
      <c r="A87" s="64" t="s">
        <v>342</v>
      </c>
      <c r="B87" s="103" t="s">
        <v>212</v>
      </c>
      <c r="C87" s="31" t="s">
        <v>211</v>
      </c>
      <c r="D87" s="114">
        <v>6288</v>
      </c>
      <c r="E87" s="114">
        <v>6718</v>
      </c>
      <c r="F87" s="114">
        <v>6899</v>
      </c>
      <c r="G87" s="114">
        <v>6967</v>
      </c>
      <c r="H87" s="114">
        <v>7046</v>
      </c>
      <c r="I87" s="114">
        <v>7159</v>
      </c>
      <c r="J87" s="114">
        <v>7260</v>
      </c>
      <c r="K87" s="114">
        <v>7390</v>
      </c>
    </row>
    <row r="88" spans="1:11">
      <c r="A88" s="64" t="s">
        <v>343</v>
      </c>
      <c r="B88" s="135" t="s">
        <v>213</v>
      </c>
      <c r="C88" s="128" t="s">
        <v>211</v>
      </c>
      <c r="D88" s="114">
        <v>87129</v>
      </c>
      <c r="E88" s="114">
        <v>87312</v>
      </c>
      <c r="F88" s="114">
        <v>89660</v>
      </c>
      <c r="G88" s="114">
        <v>90554</v>
      </c>
      <c r="H88" s="114">
        <v>91568</v>
      </c>
      <c r="I88" s="114">
        <v>93040</v>
      </c>
      <c r="J88" s="114">
        <v>94361</v>
      </c>
      <c r="K88" s="114">
        <v>96040</v>
      </c>
    </row>
    <row r="89" spans="1:11">
      <c r="B89" s="135"/>
      <c r="C89" s="128"/>
    </row>
    <row r="90" spans="1:11">
      <c r="B90" s="135"/>
      <c r="C90" s="128"/>
    </row>
    <row r="91" spans="1:11">
      <c r="B91" s="137"/>
      <c r="C91" s="128"/>
    </row>
    <row r="92" spans="1:11">
      <c r="B92" s="103"/>
      <c r="C92" s="31"/>
    </row>
    <row r="93" spans="1:11">
      <c r="B93" s="103"/>
      <c r="C93" s="31"/>
    </row>
    <row r="94" spans="1:11">
      <c r="B94" s="135"/>
      <c r="C94" s="128"/>
    </row>
    <row r="95" spans="1:11">
      <c r="B95" s="108"/>
    </row>
  </sheetData>
  <dataValidations xWindow="657" yWindow="695" count="3">
    <dataValidation type="custom" operator="greaterThanOrEqual" allowBlank="1" showInputMessage="1" showErrorMessage="1" errorTitle="Circuit length" error="Must be a number" promptTitle="Circuit length" prompt="Enter value in KMs" sqref="D9:D15 D26:D31 G28:G31 H10:I15 J9:J15 H26:J31 K10:K15 K26:K30" xr:uid="{860B3932-E7AC-42F2-8822-8FA817B063FE}">
      <formula1>ISNUMBER(D9)</formula1>
    </dataValidation>
    <dataValidation type="custom" operator="greaterThanOrEqual" allowBlank="1" showInputMessage="1" showErrorMessage="1" errorTitle="Circuit capacity" error="Must be a number" promptTitle="Circuit capacity" prompt="Enter value in MVA" sqref="D41:D47 D56:D59 D61 G61:K61 G41:K47 G56:K59" xr:uid="{EFA5E714-2F16-4EBA-8200-B5CC81CCCE3D}">
      <formula1>ISNUMBER(D41)</formula1>
    </dataValidation>
    <dataValidation type="custom" operator="greaterThanOrEqual" allowBlank="1" showInputMessage="1" showErrorMessage="1" errorTitle="Installed capacity" error="Must be a number" promptTitle="Installed capacity" prompt="Enter value in MVA" sqref="D71:D72 D76:D80 G71:K72 G76:K79" xr:uid="{D1735371-C516-415D-97D8-4CD7D3DF3E91}">
      <formula1>ISNUMBER(D71)</formula1>
    </dataValidation>
  </dataValidations>
  <pageMargins left="0.7" right="0.7" top="0.75" bottom="0.75" header="0.3" footer="0.3"/>
  <pageSetup paperSize="8" scale="91" fitToHeight="0" orientation="landscape" r:id="rId1"/>
  <rowBreaks count="1" manualBreakCount="1">
    <brk id="3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pageSetUpPr fitToPage="1"/>
  </sheetPr>
  <dimension ref="A1:M28"/>
  <sheetViews>
    <sheetView zoomScaleNormal="100" workbookViewId="0">
      <selection activeCell="C28" sqref="C28"/>
    </sheetView>
  </sheetViews>
  <sheetFormatPr defaultRowHeight="15"/>
  <cols>
    <col min="1" max="1" width="21.42578125" style="64" bestFit="1" customWidth="1"/>
    <col min="2" max="2" width="62.42578125" style="64" bestFit="1" customWidth="1"/>
    <col min="3" max="3" width="22.85546875" style="64" bestFit="1" customWidth="1"/>
    <col min="4" max="11" width="12.28515625" style="64" customWidth="1"/>
    <col min="12" max="12" width="40.7109375" style="64" bestFit="1" customWidth="1"/>
    <col min="13" max="16384" width="9.140625" style="64"/>
  </cols>
  <sheetData>
    <row r="1" spans="1:13" ht="15.75">
      <c r="B1" s="4" t="s">
        <v>615</v>
      </c>
    </row>
    <row r="2" spans="1:13">
      <c r="M2" s="103"/>
    </row>
    <row r="3" spans="1:13">
      <c r="B3" s="1" t="s">
        <v>32</v>
      </c>
      <c r="D3" s="36">
        <v>2006</v>
      </c>
      <c r="E3" s="36">
        <v>2007</v>
      </c>
      <c r="F3" s="36">
        <v>2008</v>
      </c>
      <c r="G3" s="36">
        <v>2009</v>
      </c>
      <c r="H3" s="36">
        <v>2010</v>
      </c>
      <c r="I3" s="36">
        <v>2011</v>
      </c>
      <c r="J3" s="36">
        <v>2012</v>
      </c>
      <c r="K3" s="36">
        <v>2013</v>
      </c>
      <c r="L3" s="56" t="s">
        <v>35</v>
      </c>
    </row>
    <row r="4" spans="1:13">
      <c r="A4" s="1" t="s">
        <v>14</v>
      </c>
      <c r="B4" s="1" t="s">
        <v>1</v>
      </c>
      <c r="C4" s="138" t="s">
        <v>2</v>
      </c>
      <c r="L4" s="108"/>
    </row>
    <row r="5" spans="1:13" ht="15.75">
      <c r="B5" s="139" t="s">
        <v>596</v>
      </c>
      <c r="C5" s="69"/>
      <c r="L5" s="140"/>
    </row>
    <row r="6" spans="1:13">
      <c r="B6" s="141" t="s">
        <v>597</v>
      </c>
      <c r="C6" s="142"/>
      <c r="L6" s="140"/>
    </row>
    <row r="7" spans="1:13">
      <c r="A7" s="64" t="s">
        <v>270</v>
      </c>
      <c r="B7" s="143" t="s">
        <v>214</v>
      </c>
      <c r="C7" s="142" t="s">
        <v>215</v>
      </c>
      <c r="D7" s="61">
        <v>99.4</v>
      </c>
      <c r="E7" s="61">
        <v>241.3</v>
      </c>
      <c r="F7" s="61">
        <v>133</v>
      </c>
      <c r="G7" s="61">
        <v>110.5</v>
      </c>
      <c r="H7" s="61">
        <v>80.2</v>
      </c>
      <c r="I7" s="61">
        <v>140.4</v>
      </c>
      <c r="J7" s="61">
        <v>168.1</v>
      </c>
      <c r="K7" s="61">
        <v>115.8</v>
      </c>
    </row>
    <row r="8" spans="1:13">
      <c r="A8" s="64" t="s">
        <v>271</v>
      </c>
      <c r="B8" s="143" t="s">
        <v>216</v>
      </c>
      <c r="C8" s="142" t="s">
        <v>215</v>
      </c>
      <c r="D8" s="61">
        <v>99.3</v>
      </c>
      <c r="E8" s="61">
        <v>241.1</v>
      </c>
      <c r="F8" s="61">
        <v>133</v>
      </c>
      <c r="G8" s="61">
        <v>110.5</v>
      </c>
      <c r="H8" s="61">
        <v>79.400000000000006</v>
      </c>
      <c r="I8" s="61">
        <v>140.4</v>
      </c>
      <c r="J8" s="61">
        <v>166.4</v>
      </c>
      <c r="K8" s="61">
        <v>115.8</v>
      </c>
    </row>
    <row r="9" spans="1:13">
      <c r="A9" s="64" t="s">
        <v>272</v>
      </c>
      <c r="B9" s="143" t="s">
        <v>217</v>
      </c>
      <c r="C9" s="142" t="s">
        <v>218</v>
      </c>
      <c r="D9" s="61">
        <v>1.2130000000000001</v>
      </c>
      <c r="E9" s="61">
        <v>1.575</v>
      </c>
      <c r="F9" s="61">
        <v>1.381</v>
      </c>
      <c r="G9" s="61">
        <v>1.1579999999999999</v>
      </c>
      <c r="H9" s="61">
        <v>1.006</v>
      </c>
      <c r="I9" s="61">
        <v>1</v>
      </c>
      <c r="J9" s="61">
        <v>1.19</v>
      </c>
      <c r="K9" s="61">
        <v>1.2549999999999999</v>
      </c>
    </row>
    <row r="10" spans="1:13">
      <c r="A10" s="64" t="s">
        <v>273</v>
      </c>
      <c r="B10" s="143" t="s">
        <v>219</v>
      </c>
      <c r="C10" s="142" t="s">
        <v>218</v>
      </c>
      <c r="D10" s="61">
        <v>1.212</v>
      </c>
      <c r="E10" s="61">
        <v>1.573</v>
      </c>
      <c r="F10" s="61">
        <v>1.381</v>
      </c>
      <c r="G10" s="61">
        <v>1.1579999999999999</v>
      </c>
      <c r="H10" s="61">
        <v>0.97299999999999998</v>
      </c>
      <c r="I10" s="61">
        <v>1</v>
      </c>
      <c r="J10" s="61">
        <v>1.1240000000000001</v>
      </c>
      <c r="K10" s="61">
        <v>1.2549999999999999</v>
      </c>
    </row>
    <row r="11" spans="1:13">
      <c r="B11" s="141" t="s">
        <v>598</v>
      </c>
      <c r="C11" s="142"/>
    </row>
    <row r="12" spans="1:13">
      <c r="A12" s="64" t="s">
        <v>274</v>
      </c>
      <c r="B12" s="143" t="s">
        <v>214</v>
      </c>
      <c r="C12" s="142" t="s">
        <v>215</v>
      </c>
      <c r="D12" s="61">
        <v>99.4</v>
      </c>
      <c r="E12" s="61">
        <v>96.2</v>
      </c>
      <c r="F12" s="61">
        <v>101.7</v>
      </c>
      <c r="G12" s="61">
        <v>96.3</v>
      </c>
      <c r="H12" s="61">
        <v>80.2</v>
      </c>
      <c r="I12" s="61">
        <v>76.900000000000006</v>
      </c>
      <c r="J12" s="61">
        <v>95</v>
      </c>
      <c r="K12" s="61">
        <v>104.4</v>
      </c>
    </row>
    <row r="13" spans="1:13">
      <c r="A13" s="64" t="s">
        <v>275</v>
      </c>
      <c r="B13" s="143" t="s">
        <v>216</v>
      </c>
      <c r="C13" s="142" t="s">
        <v>215</v>
      </c>
      <c r="D13" s="61">
        <v>99.3</v>
      </c>
      <c r="E13" s="61">
        <v>96</v>
      </c>
      <c r="F13" s="61">
        <v>101.7</v>
      </c>
      <c r="G13" s="61">
        <v>96.3</v>
      </c>
      <c r="H13" s="61">
        <v>79.400000000000006</v>
      </c>
      <c r="I13" s="61">
        <v>76.900000000000006</v>
      </c>
      <c r="J13" s="61">
        <v>93.3</v>
      </c>
      <c r="K13" s="61">
        <v>104.3</v>
      </c>
    </row>
    <row r="14" spans="1:13">
      <c r="A14" s="64" t="s">
        <v>276</v>
      </c>
      <c r="B14" s="143" t="s">
        <v>217</v>
      </c>
      <c r="C14" s="142" t="s">
        <v>218</v>
      </c>
      <c r="D14" s="61">
        <v>1.2130000000000001</v>
      </c>
      <c r="E14" s="61">
        <v>1.2230000000000001</v>
      </c>
      <c r="F14" s="61">
        <v>1.232</v>
      </c>
      <c r="G14" s="61">
        <v>1.1020000000000001</v>
      </c>
      <c r="H14" s="61">
        <v>1.006</v>
      </c>
      <c r="I14" s="61">
        <v>0.89800000000000002</v>
      </c>
      <c r="J14" s="61">
        <v>1.08</v>
      </c>
      <c r="K14" s="61">
        <v>1.216</v>
      </c>
    </row>
    <row r="15" spans="1:13">
      <c r="A15" s="64" t="s">
        <v>277</v>
      </c>
      <c r="B15" s="143" t="s">
        <v>219</v>
      </c>
      <c r="C15" s="142" t="s">
        <v>218</v>
      </c>
      <c r="D15" s="61">
        <v>1.212</v>
      </c>
      <c r="E15" s="61">
        <v>1.22</v>
      </c>
      <c r="F15" s="61">
        <v>1.232</v>
      </c>
      <c r="G15" s="61">
        <v>1.1020000000000001</v>
      </c>
      <c r="H15" s="61">
        <v>0.97299999999999998</v>
      </c>
      <c r="I15" s="61">
        <v>0.89800000000000002</v>
      </c>
      <c r="J15" s="61">
        <v>1.0129999999999999</v>
      </c>
      <c r="K15" s="61">
        <v>1.216</v>
      </c>
    </row>
    <row r="16" spans="1:13">
      <c r="B16" s="143"/>
      <c r="C16" s="142"/>
    </row>
    <row r="17" spans="1:11" ht="15.75">
      <c r="A17" s="82"/>
      <c r="B17" s="139" t="s">
        <v>599</v>
      </c>
      <c r="C17" s="142"/>
    </row>
    <row r="18" spans="1:11">
      <c r="A18" s="64" t="s">
        <v>278</v>
      </c>
      <c r="B18" s="5" t="s">
        <v>220</v>
      </c>
      <c r="C18" s="31" t="s">
        <v>101</v>
      </c>
      <c r="D18" s="61">
        <v>0.47099999999999997</v>
      </c>
      <c r="E18" s="61">
        <v>0.34100000000000003</v>
      </c>
      <c r="F18" s="61">
        <v>0.33199999999999996</v>
      </c>
      <c r="G18" s="61">
        <v>0.375</v>
      </c>
      <c r="H18" s="61">
        <v>0.44500000000000001</v>
      </c>
      <c r="I18" s="61">
        <v>0.52600000000000002</v>
      </c>
      <c r="J18" s="61">
        <v>0.78600000000000003</v>
      </c>
      <c r="K18" s="144">
        <v>1.3699999999999999</v>
      </c>
    </row>
    <row r="19" spans="1:11">
      <c r="A19" s="64" t="s">
        <v>279</v>
      </c>
      <c r="B19" s="5" t="s">
        <v>221</v>
      </c>
      <c r="C19" s="31" t="s">
        <v>101</v>
      </c>
      <c r="D19" s="114">
        <v>1.5130000000000001</v>
      </c>
      <c r="E19" s="114">
        <v>3.7149999999999999</v>
      </c>
      <c r="F19" s="114">
        <v>2.0760000000000001</v>
      </c>
      <c r="G19" s="114">
        <v>1.7429999999999999</v>
      </c>
      <c r="H19" s="114">
        <v>1.2749999999999999</v>
      </c>
      <c r="I19" s="114">
        <v>2.121</v>
      </c>
      <c r="J19" s="114">
        <v>2.4140000000000001</v>
      </c>
      <c r="K19" s="114">
        <v>1.5939999999999999</v>
      </c>
    </row>
    <row r="20" spans="1:11">
      <c r="B20" s="7" t="s">
        <v>222</v>
      </c>
      <c r="C20" s="31" t="s">
        <v>101</v>
      </c>
      <c r="D20" s="114">
        <v>1.984</v>
      </c>
      <c r="E20" s="114">
        <v>4.056</v>
      </c>
      <c r="F20" s="114">
        <v>2.4080000000000004</v>
      </c>
      <c r="G20" s="114">
        <v>2.1179999999999999</v>
      </c>
      <c r="H20" s="144">
        <v>1.72</v>
      </c>
      <c r="I20" s="114">
        <v>2.6469999999999998</v>
      </c>
      <c r="J20" s="144">
        <v>3.2</v>
      </c>
      <c r="K20" s="114">
        <v>2.964</v>
      </c>
    </row>
    <row r="21" spans="1:11">
      <c r="A21" s="82"/>
      <c r="B21" s="143"/>
      <c r="C21" s="142"/>
    </row>
    <row r="22" spans="1:11" ht="15.75">
      <c r="A22" s="82"/>
      <c r="B22" s="139" t="s">
        <v>600</v>
      </c>
      <c r="C22" s="142"/>
    </row>
    <row r="23" spans="1:11">
      <c r="A23" s="64" t="s">
        <v>280</v>
      </c>
      <c r="B23" s="146" t="s">
        <v>223</v>
      </c>
      <c r="C23" s="142" t="s">
        <v>224</v>
      </c>
      <c r="D23" s="298">
        <v>4.9599999999999998E-2</v>
      </c>
      <c r="E23" s="298">
        <v>4.4000000000000004E-2</v>
      </c>
      <c r="F23" s="298">
        <v>4.1299999999999996E-2</v>
      </c>
      <c r="G23" s="298">
        <v>5.1799999999999999E-2</v>
      </c>
      <c r="H23" s="298">
        <v>4.5700000000000005E-2</v>
      </c>
      <c r="I23" s="298">
        <v>3.8599999999999995E-2</v>
      </c>
      <c r="J23" s="298">
        <v>0.04</v>
      </c>
      <c r="K23" s="298">
        <v>4.1500000000000002E-2</v>
      </c>
    </row>
    <row r="24" spans="1:11">
      <c r="A24" s="145"/>
      <c r="B24" s="143"/>
      <c r="C24" s="142"/>
    </row>
    <row r="25" spans="1:11" ht="15.75">
      <c r="A25" s="82"/>
      <c r="B25" s="139" t="s">
        <v>601</v>
      </c>
      <c r="C25" s="142"/>
    </row>
    <row r="26" spans="1:11">
      <c r="A26" s="64" t="s">
        <v>281</v>
      </c>
      <c r="B26" s="7" t="s">
        <v>225</v>
      </c>
      <c r="C26" s="142" t="s">
        <v>224</v>
      </c>
      <c r="D26" s="298">
        <v>0.58926000000000001</v>
      </c>
      <c r="E26" s="298">
        <v>0.52185000000000004</v>
      </c>
      <c r="F26" s="298">
        <v>0.51131000000000004</v>
      </c>
      <c r="G26" s="298">
        <v>0.54445999999999994</v>
      </c>
      <c r="H26" s="298">
        <v>0.52064999999999995</v>
      </c>
      <c r="I26" s="298">
        <v>0.54052</v>
      </c>
      <c r="J26" s="298">
        <v>0.43200000000000005</v>
      </c>
      <c r="K26" s="298">
        <v>0.46744999999999998</v>
      </c>
    </row>
    <row r="27" spans="1:11">
      <c r="A27" s="82"/>
    </row>
    <row r="28" spans="1:11">
      <c r="A28" s="82"/>
    </row>
  </sheetData>
  <pageMargins left="0.7" right="0.7" top="0.75" bottom="0.75" header="0.3" footer="0.3"/>
  <pageSetup paperSize="8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166</vt:i4>
      </vt:variant>
    </vt:vector>
  </HeadingPairs>
  <TitlesOfParts>
    <vt:vector size="176" baseType="lpstr">
      <vt:lpstr>Business &amp; other details</vt:lpstr>
      <vt:lpstr>cover</vt:lpstr>
      <vt:lpstr>1. Contents</vt:lpstr>
      <vt:lpstr>3.1 Revenue</vt:lpstr>
      <vt:lpstr>3.2 Operating expenditure</vt:lpstr>
      <vt:lpstr>3.3 Assets (RAB)</vt:lpstr>
      <vt:lpstr>3.4 Operational data</vt:lpstr>
      <vt:lpstr>3.5 Physical Assets</vt:lpstr>
      <vt:lpstr>3.6 Quality of services</vt:lpstr>
      <vt:lpstr>3.7 Operating environment</vt:lpstr>
      <vt:lpstr>'3.4 Operational data'!_ftn1</vt:lpstr>
      <vt:lpstr>'3.4 Operational data'!_ftnref1</vt:lpstr>
      <vt:lpstr>CRY</vt:lpstr>
      <vt:lpstr>dms_030101_01_ACS_Values</vt:lpstr>
      <vt:lpstr>dms_030101_01_Rows</vt:lpstr>
      <vt:lpstr>dms_030101_01_SCS_Values</vt:lpstr>
      <vt:lpstr>dms_030102_01_ACS_Values</vt:lpstr>
      <vt:lpstr>dms_030102_01_Rows</vt:lpstr>
      <vt:lpstr>dms_030102_01_SCS_Values</vt:lpstr>
      <vt:lpstr>dms_030103_01_ACS_Values</vt:lpstr>
      <vt:lpstr>dms_030103_01_Rows</vt:lpstr>
      <vt:lpstr>dms_030103_01_SCS_Values</vt:lpstr>
      <vt:lpstr>dms_030201_01_ACS_Values</vt:lpstr>
      <vt:lpstr>dms_030201_01_Rows</vt:lpstr>
      <vt:lpstr>dms_030201_01_SCS_Values</vt:lpstr>
      <vt:lpstr>dms_030201_02a_ACS_Values</vt:lpstr>
      <vt:lpstr>dms_030201_02a_Rows</vt:lpstr>
      <vt:lpstr>dms_030201_02a_SCS_Values</vt:lpstr>
      <vt:lpstr>dms_030201_02b_ACS_Values</vt:lpstr>
      <vt:lpstr>dms_030201_02b_Rows</vt:lpstr>
      <vt:lpstr>dms_030201_02b_SCS_Values</vt:lpstr>
      <vt:lpstr>dms_030202_01_ACS_Values</vt:lpstr>
      <vt:lpstr>dms_030202_01_Rows</vt:lpstr>
      <vt:lpstr>dms_030202_01_SCS_Values</vt:lpstr>
      <vt:lpstr>dms_030202_02_ACS_Values</vt:lpstr>
      <vt:lpstr>dms_030202_02_Rows</vt:lpstr>
      <vt:lpstr>dms_030202_02_SCS_Values</vt:lpstr>
      <vt:lpstr>dms_030204_Rows</vt:lpstr>
      <vt:lpstr>dms_030204_Values</vt:lpstr>
      <vt:lpstr>dms_030301_01_ACS_Values</vt:lpstr>
      <vt:lpstr>dms_030301_01_NS_Values</vt:lpstr>
      <vt:lpstr>dms_030301_01_Rows</vt:lpstr>
      <vt:lpstr>dms_030301_01_SCS_Values</vt:lpstr>
      <vt:lpstr>dms_030302_01_ACS_Values</vt:lpstr>
      <vt:lpstr>dms_030302_01_NS_Values</vt:lpstr>
      <vt:lpstr>dms_030302_01_Rows</vt:lpstr>
      <vt:lpstr>dms_030302_01_SCS_Values</vt:lpstr>
      <vt:lpstr>dms_030302_02_ACS_Values</vt:lpstr>
      <vt:lpstr>dms_030302_02_NS_Values</vt:lpstr>
      <vt:lpstr>dms_030302_02_SCS_Values</vt:lpstr>
      <vt:lpstr>dms_030302_03_ACS_Values</vt:lpstr>
      <vt:lpstr>dms_030302_03_NS_Values</vt:lpstr>
      <vt:lpstr>dms_030302_03_SCS_Values</vt:lpstr>
      <vt:lpstr>dms_030302_04_ACS_Values</vt:lpstr>
      <vt:lpstr>dms_030302_04_NS_Values</vt:lpstr>
      <vt:lpstr>dms_030302_04_SCS_Values</vt:lpstr>
      <vt:lpstr>dms_030302_05_ACS_Values</vt:lpstr>
      <vt:lpstr>dms_030302_05_NS_Values</vt:lpstr>
      <vt:lpstr>dms_030302_05_SCS_Values</vt:lpstr>
      <vt:lpstr>dms_030302_06_ACS_Values</vt:lpstr>
      <vt:lpstr>dms_030302_06_NS_Values</vt:lpstr>
      <vt:lpstr>dms_030302_06_SCS_Values</vt:lpstr>
      <vt:lpstr>dms_030302_07_ACS_Values</vt:lpstr>
      <vt:lpstr>dms_030302_07_NS_Values</vt:lpstr>
      <vt:lpstr>dms_030302_07_Rows</vt:lpstr>
      <vt:lpstr>dms_030302_07_SCS_Values</vt:lpstr>
      <vt:lpstr>dms_030302_08_ACS_Values</vt:lpstr>
      <vt:lpstr>dms_030302_08_NS_Values</vt:lpstr>
      <vt:lpstr>dms_030302_08_SCS_Values</vt:lpstr>
      <vt:lpstr>dms_030302_09_ACS_Values</vt:lpstr>
      <vt:lpstr>dms_030302_09_NS_Values</vt:lpstr>
      <vt:lpstr>dms_030302_09_SCS_Values</vt:lpstr>
      <vt:lpstr>dms_030302_10_ACS_Values</vt:lpstr>
      <vt:lpstr>dms_030302_10_NS_Values</vt:lpstr>
      <vt:lpstr>dms_030302_10_SCS_Values</vt:lpstr>
      <vt:lpstr>dms_030303_01_ACS_Values</vt:lpstr>
      <vt:lpstr>dms_030303_01_NS_Values</vt:lpstr>
      <vt:lpstr>dms_030303_01_Rows</vt:lpstr>
      <vt:lpstr>dms_030303_01_SCS_Values</vt:lpstr>
      <vt:lpstr>dms_030304_01_ACS_Values</vt:lpstr>
      <vt:lpstr>dms_030304_01_NS_Values</vt:lpstr>
      <vt:lpstr>dms_030304_01_Rows</vt:lpstr>
      <vt:lpstr>dms_030304_01_SCS_Values</vt:lpstr>
      <vt:lpstr>dms_030304_02_ACS_Values</vt:lpstr>
      <vt:lpstr>dms_030304_02_NS_Values</vt:lpstr>
      <vt:lpstr>dms_030304_02_Rows</vt:lpstr>
      <vt:lpstr>dms_030304_02_SCS_Values</vt:lpstr>
      <vt:lpstr>dms_030401_01_Rows</vt:lpstr>
      <vt:lpstr>dms_030401_01_Values</vt:lpstr>
      <vt:lpstr>dms_030401_02_Rows</vt:lpstr>
      <vt:lpstr>dms_030401_02_Values</vt:lpstr>
      <vt:lpstr>dms_030401_03_Rows</vt:lpstr>
      <vt:lpstr>dms_030401_03_Values</vt:lpstr>
      <vt:lpstr>dms_030401_04_Rows</vt:lpstr>
      <vt:lpstr>dms_030401_04_Values</vt:lpstr>
      <vt:lpstr>dms_030402_01_Rows</vt:lpstr>
      <vt:lpstr>dms_030402_01_Values</vt:lpstr>
      <vt:lpstr>dms_030402_02_Rows</vt:lpstr>
      <vt:lpstr>dms_030402_02_Values</vt:lpstr>
      <vt:lpstr>dms_030403_01_Rows</vt:lpstr>
      <vt:lpstr>dms_030403_01_Values</vt:lpstr>
      <vt:lpstr>dms_030403_02_Rows</vt:lpstr>
      <vt:lpstr>dms_030403_02_Values</vt:lpstr>
      <vt:lpstr>dms_030403_03_Rows</vt:lpstr>
      <vt:lpstr>dms_030403_03_Values</vt:lpstr>
      <vt:lpstr>dms_030403_04_Rows</vt:lpstr>
      <vt:lpstr>dms_030403_04_Values</vt:lpstr>
      <vt:lpstr>dms_030403_05_Rows</vt:lpstr>
      <vt:lpstr>dms_030403_05_Values</vt:lpstr>
      <vt:lpstr>dms_030403_06_Rows</vt:lpstr>
      <vt:lpstr>dms_030403_06_Values</vt:lpstr>
      <vt:lpstr>dms_030403_07_Rows</vt:lpstr>
      <vt:lpstr>dms_030403_07_Values</vt:lpstr>
      <vt:lpstr>dms_030501_01_Rows</vt:lpstr>
      <vt:lpstr>dms_030501_01_Values</vt:lpstr>
      <vt:lpstr>dms_030501_02_Rows</vt:lpstr>
      <vt:lpstr>dms_030501_02_Values</vt:lpstr>
      <vt:lpstr>dms_030501_03_Rows</vt:lpstr>
      <vt:lpstr>dms_030501_03_Values</vt:lpstr>
      <vt:lpstr>dms_030501_04_Rows</vt:lpstr>
      <vt:lpstr>dms_030501_04_Values</vt:lpstr>
      <vt:lpstr>dms_030502_01_Rows</vt:lpstr>
      <vt:lpstr>dms_030502_01_Values</vt:lpstr>
      <vt:lpstr>dms_030502_02_Rows</vt:lpstr>
      <vt:lpstr>dms_030502_02_Values</vt:lpstr>
      <vt:lpstr>dms_030502_03_Rows</vt:lpstr>
      <vt:lpstr>dms_030502_03_Values</vt:lpstr>
      <vt:lpstr>dms_030503_Rows</vt:lpstr>
      <vt:lpstr>dms_030503_Values</vt:lpstr>
      <vt:lpstr>dms_030601_01_Rows</vt:lpstr>
      <vt:lpstr>dms_030601_01_UOM</vt:lpstr>
      <vt:lpstr>dms_030601_01_Values</vt:lpstr>
      <vt:lpstr>dms_030601_02_Rows</vt:lpstr>
      <vt:lpstr>dms_030601_02_UOM</vt:lpstr>
      <vt:lpstr>dms_030601_02_Values</vt:lpstr>
      <vt:lpstr>dms_030602_Rows</vt:lpstr>
      <vt:lpstr>dms_030602_Values</vt:lpstr>
      <vt:lpstr>dms_030603_Rows</vt:lpstr>
      <vt:lpstr>dms_030603_Values</vt:lpstr>
      <vt:lpstr>dms_030604_Rows</vt:lpstr>
      <vt:lpstr>dms_030604_Values</vt:lpstr>
      <vt:lpstr>dms_030701_01_Rows</vt:lpstr>
      <vt:lpstr>dms_030701_01_UOM</vt:lpstr>
      <vt:lpstr>dms_030701_01_Values</vt:lpstr>
      <vt:lpstr>dms_030702_01_Rows</vt:lpstr>
      <vt:lpstr>dms_030702_01_UOM</vt:lpstr>
      <vt:lpstr>dms_030702_01_Values</vt:lpstr>
      <vt:lpstr>dms_030703_01_Rows</vt:lpstr>
      <vt:lpstr>dms_030703_01_UOM</vt:lpstr>
      <vt:lpstr>dms_030703_01_Values</vt:lpstr>
      <vt:lpstr>dms_ABN</vt:lpstr>
      <vt:lpstr>dms_Addr1</vt:lpstr>
      <vt:lpstr>dms_Addr2</vt:lpstr>
      <vt:lpstr>dms_ContactEmail</vt:lpstr>
      <vt:lpstr>dms_ContactEmail2</vt:lpstr>
      <vt:lpstr>dms_ContactName1</vt:lpstr>
      <vt:lpstr>dms_ContactName2</vt:lpstr>
      <vt:lpstr>dms_ContactPh1</vt:lpstr>
      <vt:lpstr>dms_ContactPh2</vt:lpstr>
      <vt:lpstr>dms_EB_UOM</vt:lpstr>
      <vt:lpstr>dms_PAddr1</vt:lpstr>
      <vt:lpstr>dms_PAddr2</vt:lpstr>
      <vt:lpstr>dms_PostCode</vt:lpstr>
      <vt:lpstr>dms_PPostCode</vt:lpstr>
      <vt:lpstr>dms_PState</vt:lpstr>
      <vt:lpstr>dms_PSuburb</vt:lpstr>
      <vt:lpstr>dms_Reg_Year_Span</vt:lpstr>
      <vt:lpstr>dms_State</vt:lpstr>
      <vt:lpstr>dms_Suburb</vt:lpstr>
      <vt:lpstr>dms_TradingName</vt:lpstr>
      <vt:lpstr>dms_TradingNameFull</vt:lpstr>
      <vt:lpstr>'3.3 Assets (RAB)'!OLE_LINK5</vt:lpstr>
      <vt:lpstr>'1. Contents'!Print_Area</vt:lpstr>
      <vt:lpstr>'3.2 Operating expenditure'!Print_Area</vt:lpstr>
      <vt:lpstr>cover!Print_Area</vt:lpstr>
      <vt:lpstr>SheetHeader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/>
  <cp:keywords/>
  <dc:description/>
  <cp:lastModifiedBy/>
  <dcterms:created xsi:type="dcterms:W3CDTF">2022-07-14T01:40:33Z</dcterms:created>
  <dcterms:modified xsi:type="dcterms:W3CDTF">2022-07-21T23:29:58Z</dcterms:modified>
  <cp:category/>
  <cp:contentStatus/>
</cp:coreProperties>
</file>