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5" yWindow="5850" windowWidth="28830" windowHeight="5895" tabRatio="724"/>
  </bookViews>
  <sheets>
    <sheet name="Business &amp; other details" sheetId="14" r:id="rId1"/>
    <sheet name="1. Contents" sheetId="1" r:id="rId2"/>
    <sheet name="3.1 Revenue" sheetId="3" r:id="rId3"/>
    <sheet name="3.2 Operating expenditure" sheetId="7" r:id="rId4"/>
    <sheet name="3.3 Assets (RAB)" sheetId="8" r:id="rId5"/>
    <sheet name="3.4 Operational data" sheetId="9" r:id="rId6"/>
    <sheet name="3.5 Physical Assets" sheetId="10" r:id="rId7"/>
    <sheet name="3.6 Quality of services" sheetId="11" r:id="rId8"/>
    <sheet name="3.7 Operating environment" sheetId="12" r:id="rId9"/>
  </sheets>
  <definedNames>
    <definedName name="_xlnm._FilterDatabase" localSheetId="4" hidden="1">'3.3 Assets (RAB)'!$B$1:$B$240</definedName>
    <definedName name="_xlnm._FilterDatabase" localSheetId="0" hidden="1">#REF!</definedName>
    <definedName name="_ftn1" localSheetId="5">'3.4 Operational data'!$B$96</definedName>
    <definedName name="_ftnref1" localSheetId="5">'3.4 Operational data'!$B$91</definedName>
    <definedName name="anscount" hidden="1">1</definedName>
    <definedName name="CRY">'Business &amp; other details'!$C$34</definedName>
    <definedName name="dms_0203_ProjectType">#REF!</definedName>
    <definedName name="dms_030101_01_ACS_Values">'3.1 Revenue'!$N$7:$U$19</definedName>
    <definedName name="dms_030101_01_Rows">'3.1 Revenue'!$B$7:$B$19</definedName>
    <definedName name="dms_030101_01_SCS_Values">'3.1 Revenue'!$D$7:$K$19</definedName>
    <definedName name="dms_030102_01_ACS_Values">'3.1 Revenue'!$N$23:$U$28</definedName>
    <definedName name="dms_030102_01_Rows">'3.1 Revenue'!$B$23:$B$28</definedName>
    <definedName name="dms_030102_01_SCS_Values">'3.1 Revenue'!$D$23:$K$28</definedName>
    <definedName name="dms_030103_01_ACS_Values">'3.1 Revenue'!$N$32:$U$36</definedName>
    <definedName name="dms_030103_01_Rows">'3.1 Revenue'!$B$32:$B$36</definedName>
    <definedName name="dms_030103_01_SCS_Values">'3.1 Revenue'!$D$32:$K$36</definedName>
    <definedName name="dms_030201_01_ACS_Values">'3.2 Operating expenditure'!$N$8:$U$34</definedName>
    <definedName name="dms_030201_01_Rows">'3.2 Operating expenditure'!$B$8:$B$34</definedName>
    <definedName name="dms_030201_01_SCS_Values">'3.2 Operating expenditure'!$D$8:$K$34</definedName>
    <definedName name="dms_030201_02a_ACS_Values">'3.2 Operating expenditure'!$N$38:$U$58</definedName>
    <definedName name="dms_030201_02a_Rows">'3.2 Operating expenditure'!$B$38:$B$58</definedName>
    <definedName name="dms_030201_02a_SCS_Values">'3.2 Operating expenditure'!$D$38:$K$58</definedName>
    <definedName name="dms_030202_01_ACS_Values">'3.2 Operating expenditure'!$N$69:$U$74</definedName>
    <definedName name="dms_030202_01_Rows">'3.2 Operating expenditure'!$B$69:$B$74</definedName>
    <definedName name="dms_030202_01_SCS_Values">'3.2 Operating expenditure'!$D$69:$K$74</definedName>
    <definedName name="dms_030202_02_ACS_Values">'3.2 Operating expenditure'!$N$77:$U$82</definedName>
    <definedName name="dms_030202_02_Rows">'3.2 Operating expenditure'!$B$77:$B$82</definedName>
    <definedName name="dms_030202_02_SCS_Values">'3.2 Operating expenditure'!$D$77:$K$82</definedName>
    <definedName name="dms_030204_Rows">'3.2 Operating expenditure'!$B$87</definedName>
    <definedName name="dms_030204_Values">'3.2 Operating expenditure'!$D$87:$K$87</definedName>
    <definedName name="dms_030301_01_ACS_Values">'3.3 Assets (RAB)'!$X$8:$AE$14</definedName>
    <definedName name="dms_030301_01_NS_Values">'3.3 Assets (RAB)'!$D$8:$K$14</definedName>
    <definedName name="dms_030301_01_Rows">'3.3 Assets (RAB)'!$B$8:$B$14</definedName>
    <definedName name="dms_030301_01_SCS_Values">'3.3 Assets (RAB)'!$N$8:$U$14</definedName>
    <definedName name="dms_030302_01_ACS_Values">'3.3 Assets (RAB)'!$X$18:$AE$24</definedName>
    <definedName name="dms_030302_01_NS_Values">'3.3 Assets (RAB)'!$D$18:$K$24</definedName>
    <definedName name="dms_030302_01_Rows">'3.3 Assets (RAB)'!$B$18:$B$24</definedName>
    <definedName name="dms_030302_01_SCS_Values">'3.3 Assets (RAB)'!$N$18:$U$24</definedName>
    <definedName name="dms_030302_02_ACS_Values">'3.3 Assets (RAB)'!$X$26:$AE$32</definedName>
    <definedName name="dms_030302_02_NS_Values">'3.3 Assets (RAB)'!$D$26:$K$32</definedName>
    <definedName name="dms_030302_02_SCS_Values">'3.3 Assets (RAB)'!$N$26:$U$32</definedName>
    <definedName name="dms_030302_03_ACS_Values">'3.3 Assets (RAB)'!$X$34:$AE$40</definedName>
    <definedName name="dms_030302_03_NS_Values">'3.3 Assets (RAB)'!$D$34:$K$40</definedName>
    <definedName name="dms_030302_03_SCS_Values">'3.3 Assets (RAB)'!$N$34:$U$40</definedName>
    <definedName name="dms_030302_04_ACS_Values">'3.3 Assets (RAB)'!$X$42:$AE$48</definedName>
    <definedName name="dms_030302_04_NS_Values">'3.3 Assets (RAB)'!$D$42:$K$48</definedName>
    <definedName name="dms_030302_04_SCS_Values">'3.3 Assets (RAB)'!$N$42:$U$48</definedName>
    <definedName name="dms_030302_05_ACS_Values">'3.3 Assets (RAB)'!$X$50:$AE$56</definedName>
    <definedName name="dms_030302_05_NS_Values">'3.3 Assets (RAB)'!$D$50:$K$56</definedName>
    <definedName name="dms_030302_05_SCS_Values">'3.3 Assets (RAB)'!$N$50:$U$56</definedName>
    <definedName name="dms_030302_06_ACS_Values">'3.3 Assets (RAB)'!$X$58:$AE$64</definedName>
    <definedName name="dms_030302_06_NS_Values">'3.3 Assets (RAB)'!$D$58:$K$64</definedName>
    <definedName name="dms_030302_06_SCS_Values">'3.3 Assets (RAB)'!$N$58:$U$64</definedName>
    <definedName name="dms_030302_07_ACS_Values">'3.3 Assets (RAB)'!$X$66:$AE$70</definedName>
    <definedName name="dms_030302_07_NS_Values">'3.3 Assets (RAB)'!$D$66:$K$70</definedName>
    <definedName name="dms_030302_07_Rows">'3.3 Assets (RAB)'!$B$66:$B$70</definedName>
    <definedName name="dms_030302_07_SCS_Values">'3.3 Assets (RAB)'!$N$66:$U$70</definedName>
    <definedName name="dms_030302_08_ACS_Values">'3.3 Assets (RAB)'!$X$72:$AE$78</definedName>
    <definedName name="dms_030302_08_NS_Values">'3.3 Assets (RAB)'!$D$72:$K$78</definedName>
    <definedName name="dms_030302_08_SCS_Values">'3.3 Assets (RAB)'!$N$72:$U$78</definedName>
    <definedName name="dms_030302_09_ACS_Values">'3.3 Assets (RAB)'!$X$80:$AE$86</definedName>
    <definedName name="dms_030302_09_NS_Values">'3.3 Assets (RAB)'!$D$80:$K$86</definedName>
    <definedName name="dms_030302_09_SCS_Values">'3.3 Assets (RAB)'!$N$80:$U$86</definedName>
    <definedName name="dms_030302_10_ACS_Values">'3.3 Assets (RAB)'!$X$88:$AE$94</definedName>
    <definedName name="dms_030302_10_NS_Values">'3.3 Assets (RAB)'!$D$88:$K$94</definedName>
    <definedName name="dms_030302_10_SCS_Values">'3.3 Assets (RAB)'!$N$88:$U$94</definedName>
    <definedName name="dms_030303_01_ACS_Values">'3.3 Assets (RAB)'!$X$97:$AE$109</definedName>
    <definedName name="dms_030303_01_NS_Values">'3.3 Assets (RAB)'!$D$97:$K$109</definedName>
    <definedName name="dms_030303_01_Rows">'3.3 Assets (RAB)'!$B$97:$B$109</definedName>
    <definedName name="dms_030303_01_SCS_Values">'3.3 Assets (RAB)'!$N$97:$U$109</definedName>
    <definedName name="dms_030304_01_ACS_Values">'3.3 Assets (RAB)'!$X$113:$AE$121</definedName>
    <definedName name="dms_030304_01_NS_Values">'3.3 Assets (RAB)'!$D$113:$K$121</definedName>
    <definedName name="dms_030304_01_Rows">'3.3 Assets (RAB)'!$B$113:$B$121</definedName>
    <definedName name="dms_030304_01_SCS_Values">'3.3 Assets (RAB)'!$N$113:$U$121</definedName>
    <definedName name="dms_030304_02_ACS_Values">'3.3 Assets (RAB)'!$X$124:$AE$132</definedName>
    <definedName name="dms_030304_02_NS_Values">'3.3 Assets (RAB)'!$D$124:$K$132</definedName>
    <definedName name="dms_030304_02_Rows">'3.3 Assets (RAB)'!$B$124:$B$132</definedName>
    <definedName name="dms_030304_02_SCS_Values">'3.3 Assets (RAB)'!$N$124:$U$132</definedName>
    <definedName name="dms_030401_01_Rows">'3.4 Operational data'!$B$9:$B$14</definedName>
    <definedName name="dms_030401_01_Values">'3.4 Operational data'!$D$9:$K$14</definedName>
    <definedName name="dms_030401_02_Rows">'3.4 Operational data'!$B$17:$B$20</definedName>
    <definedName name="dms_030401_02_Values">'3.4 Operational data'!$D$17:$K$20</definedName>
    <definedName name="dms_030401_03_Rows">'3.4 Operational data'!$B$23:$B$30</definedName>
    <definedName name="dms_030401_03_Values">'3.4 Operational data'!$D$23:$K$30</definedName>
    <definedName name="dms_030401_04_Rows">'3.4 Operational data'!$B$33:$B$37</definedName>
    <definedName name="dms_030401_04_Values">'3.4 Operational data'!$D$33:$K$37</definedName>
    <definedName name="dms_030402_01_Rows">'3.4 Operational data'!$B$41:$B$46</definedName>
    <definedName name="dms_030402_01_Values">'3.4 Operational data'!$D$41:$K$46</definedName>
    <definedName name="dms_030402_02_Rows">'3.4 Operational data'!$B$50:$B$53</definedName>
    <definedName name="dms_030402_02_Values">'3.4 Operational data'!$D$50:$K$53</definedName>
    <definedName name="dms_030403_01_Rows">'3.4 Operational data'!$B$71:$B$76</definedName>
    <definedName name="dms_030403_01_Values">'3.4 Operational data'!$D$71:$K$76</definedName>
    <definedName name="dms_030403_02_Rows">'3.4 Operational data'!$B$79:$B$84</definedName>
    <definedName name="dms_030403_02_Values">'3.4 Operational data'!$D$79:$K$84</definedName>
    <definedName name="dms_030403_03_Rows">'3.4 Operational data'!$B$87:$B$92</definedName>
    <definedName name="dms_030403_03_Values">'3.4 Operational data'!$D$87:$K$92</definedName>
    <definedName name="dms_030403_04_Rows">'3.4 Operational data'!$B$95:$B$100</definedName>
    <definedName name="dms_030403_04_Values">'3.4 Operational data'!$D$95:$K$100</definedName>
    <definedName name="dms_030403_05_Rows">'3.4 Operational data'!$B$103:$B$115</definedName>
    <definedName name="dms_030403_05_Values">'3.4 Operational data'!$D$103:$K$115</definedName>
    <definedName name="dms_030403_06_Rows">'3.4 Operational data'!$B$118:$B$119</definedName>
    <definedName name="dms_030403_06_Values">'3.4 Operational data'!$D$118:$K$119</definedName>
    <definedName name="dms_030403_07_Rows">'3.4 Operational data'!$B$121:$B$122</definedName>
    <definedName name="dms_030403_07_Values">'3.4 Operational data'!$D$121:$K$122</definedName>
    <definedName name="dms_030501_01_Rows">'3.5 Physical Assets'!$B$9:$B$22</definedName>
    <definedName name="dms_030501_01_Values">'3.5 Physical Assets'!$D$9:$K$22</definedName>
    <definedName name="dms_030501_02_Rows">'3.5 Physical Assets'!$B$26:$B$36</definedName>
    <definedName name="dms_030501_02_Values">'3.5 Physical Assets'!$D$26:$K$36</definedName>
    <definedName name="dms_030501_03_Rows">'3.5 Physical Assets'!$B$41:$B$53</definedName>
    <definedName name="dms_030501_03_Values">'3.5 Physical Assets'!$D$41:$K$53</definedName>
    <definedName name="dms_030501_04_Rows">'3.5 Physical Assets'!$B$56:$B$67</definedName>
    <definedName name="dms_030501_04_Values">'3.5 Physical Assets'!$D$56:$K$67</definedName>
    <definedName name="dms_030502_01_Rows">'3.5 Physical Assets'!$B$71:$B$73</definedName>
    <definedName name="dms_030502_01_Values">'3.5 Physical Assets'!$D$71:$K$73</definedName>
    <definedName name="dms_030502_02_Rows">'3.5 Physical Assets'!$B$76:$B$80</definedName>
    <definedName name="dms_030502_02_Values">'3.5 Physical Assets'!$D$76:$K$80</definedName>
    <definedName name="dms_030502_03_Rows">'3.5 Physical Assets'!$B$83</definedName>
    <definedName name="dms_030502_03_Values">'3.5 Physical Assets'!$D$83:$K$83</definedName>
    <definedName name="dms_030503_Rows">'3.5 Physical Assets'!$B$86:$B$88</definedName>
    <definedName name="dms_030503_Values">'3.5 Physical Assets'!$D$86:$K$88</definedName>
    <definedName name="dms_030601_01_Rows">'3.6 Quality of services'!$B$7:$B$10</definedName>
    <definedName name="dms_030601_01_UOM">'3.6 Quality of services'!$C$7:$C$10</definedName>
    <definedName name="dms_030601_01_Values">'3.6 Quality of services'!$D$7:$K$10</definedName>
    <definedName name="dms_030601_02_Rows">'3.6 Quality of services'!$B$12:$B$15</definedName>
    <definedName name="dms_030601_02_UOM">'3.6 Quality of services'!$C$12:$C$15</definedName>
    <definedName name="dms_030601_02_Values">'3.6 Quality of services'!$D$12:$K$15</definedName>
    <definedName name="dms_030602_Rows">'3.6 Quality of services'!$B$18:$B$19</definedName>
    <definedName name="dms_030602_Values">'3.6 Quality of services'!$D$18:$K$19</definedName>
    <definedName name="dms_030603_Rows">'3.6 Quality of services'!$B$23</definedName>
    <definedName name="dms_030603_Values">'3.6 Quality of services'!$D$23:$K$23</definedName>
    <definedName name="dms_030604_Rows">'3.6 Quality of services'!$B$26</definedName>
    <definedName name="dms_030604_Values">'3.6 Quality of services'!$D$26:$K$26</definedName>
    <definedName name="dms_030701_01_Rows">'3.7 Operating environment'!$B$6:$B$8</definedName>
    <definedName name="dms_030701_01_UOM">'3.7 Operating environment'!$C$6:$C$8</definedName>
    <definedName name="dms_030701_01_Values">'3.7 Operating environment'!$D$6:$K$8</definedName>
    <definedName name="dms_030702_01_Rows">'3.7 Operating environment'!$B$11:$B$24</definedName>
    <definedName name="dms_030702_01_UOM">'3.7 Operating environment'!$C$11:$C$24</definedName>
    <definedName name="dms_030702_01_Values">'3.7 Operating environment'!$D$11:$K$24</definedName>
    <definedName name="dms_030703_01_Rows">'3.7 Operating environment'!$B$27</definedName>
    <definedName name="dms_030703_01_UOM">'3.7 Operating environment'!$C$27</definedName>
    <definedName name="dms_030703_01_Values">'3.7 Operating environment'!#REF!</definedName>
    <definedName name="dms_663">'Business &amp; other details'!#REF!</definedName>
    <definedName name="dms_663_List">#REF!</definedName>
    <definedName name="dms_ABN">'Business &amp; other details'!$C$15</definedName>
    <definedName name="dms_ABN_List">#REF!</definedName>
    <definedName name="dms_Addr1">'Business &amp; other details'!$E$18</definedName>
    <definedName name="dms_Addr1_List">#REF!</definedName>
    <definedName name="dms_Addr2">'Business &amp; other details'!$E$19</definedName>
    <definedName name="dms_Addr2_List">#REF!</definedName>
    <definedName name="dms_AmendmentReason">'Business &amp; other details'!$C$41</definedName>
    <definedName name="dms_CFinalYear_List">#REF!</definedName>
    <definedName name="dms_Classification">'Business &amp; other details'!#REF!</definedName>
    <definedName name="dms_ContactEmail">'Business &amp; other details'!$C$31</definedName>
    <definedName name="dms_ContactEmail_List">#REF!</definedName>
    <definedName name="dms_ContactEmail2">'Business &amp; other details'!$F$31</definedName>
    <definedName name="dms_ContactName1">'Business &amp; other details'!$C$29</definedName>
    <definedName name="dms_ContactName1_List">#REF!</definedName>
    <definedName name="dms_ContactName2">'Business &amp; other details'!$F$29</definedName>
    <definedName name="dms_ContactPh1">'Business &amp; other details'!$C$30</definedName>
    <definedName name="dms_ContactPh1_List">#REF!</definedName>
    <definedName name="dms_ContactPh2">'Business &amp; other details'!$F$30</definedName>
    <definedName name="dms_CRCP_FinalYear">'Business &amp; other details'!#REF!</definedName>
    <definedName name="dms_CRCP_FinalYear_Num">'Business &amp; other details'!#REF!</definedName>
    <definedName name="dms_CRCP_FinalYear_Result">'Business &amp; other details'!#REF!</definedName>
    <definedName name="dms_CRCPlength">'Business &amp; other details'!#REF!</definedName>
    <definedName name="dms_CRCPlength_List">#REF!</definedName>
    <definedName name="dms_CRCPlength_Num">'Business &amp; other details'!#REF!</definedName>
    <definedName name="dms_CRCPlength_Num_List">#REF!</definedName>
    <definedName name="dms_CRY_ListC">#REF!</definedName>
    <definedName name="dms_CRY_ListF">#REF!</definedName>
    <definedName name="dms_DataQuality">'Business &amp; other details'!$C$40</definedName>
    <definedName name="dms_Defined_Names_Used">#REF!</definedName>
    <definedName name="dms_DeterminationRef_List">#REF!</definedName>
    <definedName name="dms_dollar_nom_UOM">'Business &amp; other details'!#REF!</definedName>
    <definedName name="dms_DollarReal">'Business &amp; other details'!#REF!</definedName>
    <definedName name="dms_EB_UOM">'Business &amp; other details'!#REF!</definedName>
    <definedName name="dms_EBSS_status">'Business &amp; other details'!$C$42</definedName>
    <definedName name="dms_FinalYear_List">#REF!</definedName>
    <definedName name="dms_FormControl">'Business &amp; other details'!#REF!</definedName>
    <definedName name="dms_FormControl_Choices">#REF!</definedName>
    <definedName name="dms_FormControl_List">#REF!</definedName>
    <definedName name="dms_FRCP_FinalYear">'Business &amp; other details'!#REF!</definedName>
    <definedName name="dms_FRCP_FinalYear_Num">'Business &amp; other details'!#REF!</definedName>
    <definedName name="dms_FRCPlength">'Business &amp; other details'!#REF!</definedName>
    <definedName name="dms_FRCPlength_List">#REF!</definedName>
    <definedName name="dms_FRCPlength_Num">'Business &amp; other details'!#REF!</definedName>
    <definedName name="dms_FRCPlength_Num_List">#REF!</definedName>
    <definedName name="dms_Jurisdiction">'Business &amp; other details'!#REF!</definedName>
    <definedName name="dms_JurisdictionList">#REF!</definedName>
    <definedName name="dms_Model">'Business &amp; other details'!#REF!</definedName>
    <definedName name="dms_Model_List">#REF!</definedName>
    <definedName name="dms_PAddr1">'Business &amp; other details'!$E$23</definedName>
    <definedName name="dms_PAddr1_List">#REF!</definedName>
    <definedName name="dms_PAddr2">'Business &amp; other details'!$E$24</definedName>
    <definedName name="dms_PAddr2_List">#REF!</definedName>
    <definedName name="dms_PostCode">'Business &amp; other details'!$G$21</definedName>
    <definedName name="dms_PostCode_List">#REF!</definedName>
    <definedName name="dms_PPostCode">'Business &amp; other details'!$G$26</definedName>
    <definedName name="dms_PPostCode_List">#REF!</definedName>
    <definedName name="dms_PState">'Business &amp; other details'!$E$26</definedName>
    <definedName name="dms_PState_List">#REF!</definedName>
    <definedName name="dms_PSuburb">'Business &amp; other details'!$E$25</definedName>
    <definedName name="dms_PSuburb_List">#REF!</definedName>
    <definedName name="dms_Reg_Year_Span">'Business &amp; other details'!$B$3</definedName>
    <definedName name="dms_RINversion">'Business &amp; other details'!#REF!</definedName>
    <definedName name="dms_RPT">'Business &amp; other details'!#REF!</definedName>
    <definedName name="dms_RPT_List">#REF!</definedName>
    <definedName name="dms_RPTMonth">'Business &amp; other details'!#REF!</definedName>
    <definedName name="dms_RPTMonth_List">#REF!</definedName>
    <definedName name="dms_RYE">'Business &amp; other details'!#REF!</definedName>
    <definedName name="dms_RYE_Formula_Result">#REF!</definedName>
    <definedName name="dms_RYE_List2">#REF!</definedName>
    <definedName name="dms_Sector">'Business &amp; other details'!#REF!</definedName>
    <definedName name="dms_Sector_List">#REF!</definedName>
    <definedName name="dms_Segment">'Business &amp; other details'!#REF!</definedName>
    <definedName name="dms_Segment_List">#REF!</definedName>
    <definedName name="dms_Source">'Business &amp; other details'!$C$39</definedName>
    <definedName name="dms_SourceList">#REF!</definedName>
    <definedName name="dms_State">'Business &amp; other details'!$E$21</definedName>
    <definedName name="dms_State_List">#REF!</definedName>
    <definedName name="dms_SubmissionDate">'Business &amp; other details'!#REF!</definedName>
    <definedName name="dms_Suburb">'Business &amp; other details'!$E$20</definedName>
    <definedName name="dms_Suburb_List">#REF!</definedName>
    <definedName name="dms_TemplateNumber">'Business &amp; other details'!#REF!</definedName>
    <definedName name="dms_TradingName">'Business &amp; other details'!$C$14</definedName>
    <definedName name="dms_TradingName_List">#REF!</definedName>
    <definedName name="dms_TradingNameFull">'Business &amp; other details'!$B$2</definedName>
    <definedName name="dms_TradingNameFull_List">#REF!</definedName>
    <definedName name="dms_Worksheet_List">#REF!</definedName>
    <definedName name="FRCP_y1">'Business &amp; other details'!#REF!</definedName>
    <definedName name="FRCP_y10">'Business &amp; other details'!#REF!</definedName>
    <definedName name="FRCP_y2">'Business &amp; other details'!#REF!</definedName>
    <definedName name="FRCP_y3">'Business &amp; other details'!#REF!</definedName>
    <definedName name="FRCP_y4">'Business &amp; other details'!#REF!</definedName>
    <definedName name="FRCP_y5">'Business &amp; other details'!#REF!</definedName>
    <definedName name="FRCP_y6">'Business &amp; other details'!#REF!</definedName>
    <definedName name="FRCP_y7">'Business &amp; other details'!#REF!</definedName>
    <definedName name="FRCP_y8">'Business &amp; other details'!#REF!</definedName>
    <definedName name="FRCP_y9">'Business &amp; other details'!#REF!</definedName>
    <definedName name="OLE_LINK5" localSheetId="4">'3.3 Assets (RAB)'!$B$89</definedName>
    <definedName name="PRCP_y1">'Business &amp; other details'!#REF!</definedName>
    <definedName name="PRCP_y2">'Business &amp; other details'!#REF!</definedName>
    <definedName name="PRCP_y3">'Business &amp; other details'!#REF!</definedName>
    <definedName name="PRCP_y4">'Business &amp; other details'!#REF!</definedName>
    <definedName name="PRCP_y5">'Business &amp; other details'!#REF!</definedName>
    <definedName name="SheetHeader">'Business &amp; other details'!$B$1</definedName>
  </definedNames>
  <calcPr calcId="162913"/>
</workbook>
</file>

<file path=xl/sharedStrings.xml><?xml version="1.0" encoding="utf-8"?>
<sst xmlns="http://schemas.openxmlformats.org/spreadsheetml/2006/main" count="1296" uniqueCount="716">
  <si>
    <t>Standard control services</t>
  </si>
  <si>
    <t>Variable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</si>
  <si>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</si>
  <si>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</si>
  <si>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</si>
  <si>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</si>
  <si>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</si>
  <si>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</si>
  <si>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</si>
  <si>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</si>
  <si>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</si>
  <si>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</si>
  <si>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</si>
  <si>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</si>
  <si>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>Variable_Code</t>
  </si>
  <si>
    <t>Scope of services</t>
  </si>
  <si>
    <t>Alternative control services</t>
  </si>
  <si>
    <t>Contents</t>
  </si>
  <si>
    <t>Suburb</t>
  </si>
  <si>
    <t>State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</si>
  <si>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</si>
  <si>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</si>
  <si>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</si>
  <si>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</si>
  <si>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</si>
  <si>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</si>
  <si>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</si>
  <si>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</si>
  <si>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>Regulatory year</t>
  </si>
  <si>
    <t xml:space="preserve">Revenue from residential Customers </t>
  </si>
  <si>
    <t>Revenue from unmetered supplies</t>
  </si>
  <si>
    <t>[Insert subsequent regulatory years  here]</t>
  </si>
  <si>
    <t>Revenue from metering charges</t>
  </si>
  <si>
    <t>Revenue from connection charges</t>
  </si>
  <si>
    <t>Revenue from public lighting charges</t>
  </si>
  <si>
    <t>Revenue from controlled load customer charges</t>
  </si>
  <si>
    <t xml:space="preserve">Revenue from non-residential customers not on demand tariffs </t>
  </si>
  <si>
    <t xml:space="preserve">Revenue from non-residential low voltage demand tariff customers </t>
  </si>
  <si>
    <t xml:space="preserve">Revenue from non-residential high voltage demand tariff customers </t>
  </si>
  <si>
    <t>321 Ferntree Gully Road</t>
  </si>
  <si>
    <t>F-Factor</t>
  </si>
  <si>
    <t>S-Factor True  up</t>
  </si>
  <si>
    <t xml:space="preserve">Total opex </t>
  </si>
  <si>
    <t>ED_OPX321_00001</t>
  </si>
  <si>
    <t>Opex for network services</t>
  </si>
  <si>
    <t>ED_OPX321_00002</t>
  </si>
  <si>
    <t>Opex for metering</t>
  </si>
  <si>
    <t>ED_OPX321_00003</t>
  </si>
  <si>
    <t>Opex for connection services</t>
  </si>
  <si>
    <t>ED_OPX321_00004</t>
  </si>
  <si>
    <t>Opex for public lighting</t>
  </si>
  <si>
    <t>ED_OPX321_00005</t>
  </si>
  <si>
    <t>Opex for amounts payable for easement levy or similar direct charges on DNSP</t>
  </si>
  <si>
    <t>ED_OPX321_00006</t>
  </si>
  <si>
    <t>Opex for transmission connection point planning</t>
  </si>
  <si>
    <t>ED_OPX322_00001</t>
  </si>
  <si>
    <t>ED_OPX322_00002</t>
  </si>
  <si>
    <t>ED_OPX322_00003</t>
  </si>
  <si>
    <t>ED_OPX322_00004</t>
  </si>
  <si>
    <t>ED_OPX322_00005</t>
  </si>
  <si>
    <t>ED_OPX322_00006</t>
  </si>
  <si>
    <t>End user costs (not standard control services)</t>
  </si>
  <si>
    <t>ED_OPX340_00001</t>
  </si>
  <si>
    <t>Opex for high voltage customers</t>
  </si>
  <si>
    <t>Network services</t>
  </si>
  <si>
    <t>For total asset base:</t>
  </si>
  <si>
    <t>Opening value</t>
  </si>
  <si>
    <t>Inflation addition</t>
  </si>
  <si>
    <t>Straight line depreciation</t>
  </si>
  <si>
    <t>Actual additions (recognised in RAB)</t>
  </si>
  <si>
    <t xml:space="preserve">Disposals </t>
  </si>
  <si>
    <t>For distribution substations and transformers:</t>
  </si>
  <si>
    <t>Zone substations and transformers</t>
  </si>
  <si>
    <t>For easements:</t>
  </si>
  <si>
    <t>For meters:</t>
  </si>
  <si>
    <t>For “other” asset items with long lives:</t>
  </si>
  <si>
    <t>For “other” asset items with short lives:</t>
  </si>
  <si>
    <t>Distribution substations including transformers</t>
  </si>
  <si>
    <t>Zone substations</t>
  </si>
  <si>
    <t xml:space="preserve">Easements </t>
  </si>
  <si>
    <t>Meters</t>
  </si>
  <si>
    <t>Other assets with long lives (please specify)</t>
  </si>
  <si>
    <t>Other assets with short lives (please specify)</t>
  </si>
  <si>
    <t>years</t>
  </si>
  <si>
    <t>“Other” assets with long lives</t>
  </si>
  <si>
    <t>“Other” assets with short lives</t>
  </si>
  <si>
    <t>Units</t>
  </si>
  <si>
    <t>Total energy delivered</t>
  </si>
  <si>
    <t>GWh</t>
  </si>
  <si>
    <t>Energy Delivery where time of use is not a determinant</t>
  </si>
  <si>
    <t>Energy Delivery at On-peak times</t>
  </si>
  <si>
    <t xml:space="preserve">Energy Delivery at Shoulder times </t>
  </si>
  <si>
    <t>Energy Delivery at Off-peak times</t>
  </si>
  <si>
    <t>Controlled load energy deliveries</t>
  </si>
  <si>
    <t>Energy Delivery to unmetered supplies</t>
  </si>
  <si>
    <t>Energy into DNSP network  at On-peak times</t>
  </si>
  <si>
    <t xml:space="preserve">Energy into DNSP network  at Shoulder times </t>
  </si>
  <si>
    <t>Energy into DNSP network  at Off-peak times</t>
  </si>
  <si>
    <t>Energy received from TNSP and other DNSPs not included in the above categories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</si>
  <si>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</si>
  <si>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</si>
  <si>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</si>
  <si>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</si>
  <si>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</si>
  <si>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</si>
  <si>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</si>
  <si>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</si>
  <si>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Residential customers energy deliveries</t>
  </si>
  <si>
    <t>Non-residential customers not on demand tariffs energy deliveries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</si>
  <si>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</si>
  <si>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</si>
  <si>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Other Customer Class Energy Deliveries</t>
  </si>
  <si>
    <t>Residential customer numbers</t>
  </si>
  <si>
    <t>number</t>
  </si>
  <si>
    <t>Non-residential customers not on demand tariff customer numbers</t>
  </si>
  <si>
    <t>Low voltage demand tariff customer numbers</t>
  </si>
  <si>
    <t>High voltage demand tariff customer numbers</t>
  </si>
  <si>
    <t>Unmetered Customer Numbers</t>
  </si>
  <si>
    <t>Other Customer Numbers</t>
  </si>
  <si>
    <t>Total customer numbers</t>
  </si>
  <si>
    <t>Customers on CBD network</t>
  </si>
  <si>
    <t>Customers on Urban network</t>
  </si>
  <si>
    <t>Customers on Short rural network</t>
  </si>
  <si>
    <t>Customers on Long rural network</t>
  </si>
  <si>
    <t>Critical Infrastructure</t>
  </si>
  <si>
    <t>High Density Commercial</t>
  </si>
  <si>
    <t>Urban</t>
  </si>
  <si>
    <t>High Density Rural</t>
  </si>
  <si>
    <t>Low Density Rural</t>
  </si>
  <si>
    <t>Number of unmetered connections reported in customer numbers in the economic benchmarking RIN</t>
  </si>
  <si>
    <t>Unmetered connections not reported in customer numbers in the economic benchmarking RIN</t>
  </si>
  <si>
    <t>Total unmetered connections</t>
  </si>
  <si>
    <t>Non-coincident Summated Raw System Annual Maximum Demand</t>
  </si>
  <si>
    <t xml:space="preserve">MW </t>
  </si>
  <si>
    <t>Non-coincident Summated Weather Adjusted System Annual Maximum Demand 10% POE</t>
  </si>
  <si>
    <t>Non-coincident Summated Weather Adjusted System Annual Maximum Demand 50% POE</t>
  </si>
  <si>
    <t>Coincident Raw System Annual Maximum Demand</t>
  </si>
  <si>
    <t>Coincident Weather Adjusted System Annual Maximum Demand 10% POE</t>
  </si>
  <si>
    <t>Coincident Weather Adjusted System Annual Maximum Demand 50% POE</t>
  </si>
  <si>
    <t>Non–coincident Summated Raw System Annual Maximum Demand</t>
  </si>
  <si>
    <t xml:space="preserve"> MVA</t>
  </si>
  <si>
    <t>Non–coincident Summated Weather Adjusted System Annual Maximum Demand 10% POE</t>
  </si>
  <si>
    <t>Non–coincident Summated Weather Adjusted System Annual Maximum Demand 50% POE</t>
  </si>
  <si>
    <t>MVA</t>
  </si>
  <si>
    <t>Average overall network power factor conversion between MVA and MW</t>
  </si>
  <si>
    <t>Factor</t>
  </si>
  <si>
    <t>Average power factor conversion for 22 kV lines</t>
  </si>
  <si>
    <t>Average power factor conversion for 33 kV lines</t>
  </si>
  <si>
    <t>Average power factor conversion for 66 kV lines</t>
  </si>
  <si>
    <t>Average power factor conversion for 132 kV lines</t>
  </si>
  <si>
    <t>Average power factor conversion for 110 kV lines</t>
  </si>
  <si>
    <t>Average power factor conversion for 44 kV lines</t>
  </si>
  <si>
    <t>Average power factor conversion for 7.6 kV lines</t>
  </si>
  <si>
    <t>Average power factor conversion for 3.3 kV lines</t>
  </si>
  <si>
    <t>Summated Chargeable Contracted Maximum Demand</t>
  </si>
  <si>
    <t xml:space="preserve">Summated Chargeable Measured Maximum Demand </t>
  </si>
  <si>
    <t>Circuit length</t>
  </si>
  <si>
    <t>Overhead low voltage distribution</t>
  </si>
  <si>
    <t>km</t>
  </si>
  <si>
    <t>Overhead 11 kV</t>
  </si>
  <si>
    <t>Overhead SWER</t>
  </si>
  <si>
    <t>Overhead 22 kV</t>
  </si>
  <si>
    <t>Overhead 33 kV</t>
  </si>
  <si>
    <t>Overhead 66 kV</t>
  </si>
  <si>
    <t>Overhead 132 kV</t>
  </si>
  <si>
    <t>Overhead 6.6 kV</t>
  </si>
  <si>
    <t>Overhead 110 kV</t>
  </si>
  <si>
    <t>Overhead 220 kV</t>
  </si>
  <si>
    <t>Overhead 7.6 kV</t>
  </si>
  <si>
    <t>Overhead 2.2 kV</t>
  </si>
  <si>
    <t>Overhead 44 kV</t>
  </si>
  <si>
    <t>Total overhead circuit km</t>
  </si>
  <si>
    <t>Underground low voltage distribution</t>
  </si>
  <si>
    <t>Underground 11 kV</t>
  </si>
  <si>
    <t>Underground 22 kV</t>
  </si>
  <si>
    <t>Underground 33 kV</t>
  </si>
  <si>
    <t>Underground 66 kV</t>
  </si>
  <si>
    <t>Underground 132 kV</t>
  </si>
  <si>
    <t>Underground 6.6 kV</t>
  </si>
  <si>
    <t>Underground SWER</t>
  </si>
  <si>
    <t>Underground 7.6 kV</t>
  </si>
  <si>
    <t>Underground 5 kV</t>
  </si>
  <si>
    <t>Total underground circuit km</t>
  </si>
  <si>
    <t>Circuit Capacity MVA</t>
  </si>
  <si>
    <t>Underground 12.7 kV (Assume SWER as per DPA0208)</t>
  </si>
  <si>
    <t>Distribution transformer capacity owned by utility</t>
  </si>
  <si>
    <t>Distribution transformer capacity owned by High Voltage Customers</t>
  </si>
  <si>
    <t>Cold spare capacity included in DPA0501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</si>
  <si>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</si>
  <si>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</si>
  <si>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</si>
  <si>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 xml:space="preserve">Total zone substation transformer  capacity </t>
  </si>
  <si>
    <t>Cold spare capacity of zone substation transformers included in DPA0604</t>
  </si>
  <si>
    <t>Distribution other - transformer capacity owned by utility</t>
  </si>
  <si>
    <t>Public lighting luminaires</t>
  </si>
  <si>
    <t>Number</t>
  </si>
  <si>
    <t>Public lighting poles</t>
  </si>
  <si>
    <t>Public lighting columns</t>
  </si>
  <si>
    <t>Whole of network unplanned SAIDI</t>
  </si>
  <si>
    <t>minutes/customer</t>
  </si>
  <si>
    <t>Whole of network unplanned SAIDI excluding excluded outages</t>
  </si>
  <si>
    <t>Whole of network unplanned SAIFI</t>
  </si>
  <si>
    <t>interruptions/customer</t>
  </si>
  <si>
    <t>Whole of network unplanned SAIFI excluding excluded outages</t>
  </si>
  <si>
    <t>Energy Not Supplied (planned)</t>
  </si>
  <si>
    <t>Energy Not Supplied (unplanned)</t>
  </si>
  <si>
    <t>Energy Not Supplied - Total</t>
  </si>
  <si>
    <t>System losses</t>
  </si>
  <si>
    <t>%</t>
  </si>
  <si>
    <t>Overall utilisation</t>
  </si>
  <si>
    <t>Customer density</t>
  </si>
  <si>
    <t>Customer / km</t>
  </si>
  <si>
    <t>Energy density</t>
  </si>
  <si>
    <t>MWh/customer</t>
  </si>
  <si>
    <t>Demand density</t>
  </si>
  <si>
    <t>Rural proportion</t>
  </si>
  <si>
    <t>Urban and CBD vegetation maintenance spans</t>
  </si>
  <si>
    <t>Number of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</si>
  <si>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</si>
  <si>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</si>
  <si>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</si>
  <si>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</si>
  <si>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Years</t>
  </si>
  <si>
    <t>Average rural vegetation maintenance span cycle</t>
  </si>
  <si>
    <t>Average number of trees per urban and CBD vegetation maintenance span</t>
  </si>
  <si>
    <t>Trees</t>
  </si>
  <si>
    <t>Average number of trees per rural vegetation maintenance span</t>
  </si>
  <si>
    <t>Average number of defects per urban and CBD vegetation maintenance span</t>
  </si>
  <si>
    <t>Defects</t>
  </si>
  <si>
    <t>Average number of defects per rural vegetation maintenance span</t>
  </si>
  <si>
    <t>Tropical proportion</t>
  </si>
  <si>
    <t>Standard vehicle access</t>
  </si>
  <si>
    <t>Bushfire risk</t>
  </si>
  <si>
    <t>Route Line length</t>
  </si>
  <si>
    <t>Post code</t>
  </si>
  <si>
    <t>Materiality</t>
  </si>
  <si>
    <t>ED_OEF810_00001</t>
  </si>
  <si>
    <t>ED_OEF810_00002</t>
  </si>
  <si>
    <t>ED_OEF810_00003</t>
  </si>
  <si>
    <t>ED_OEF820_00001</t>
  </si>
  <si>
    <t>ED_OEF820_00002</t>
  </si>
  <si>
    <t>ED_OEF820_00003</t>
  </si>
  <si>
    <t>ED_OEF820_00004</t>
  </si>
  <si>
    <t>ED_OEF820_00005</t>
  </si>
  <si>
    <t>ED_OEF820_00006</t>
  </si>
  <si>
    <t>ED_OEF820_00007</t>
  </si>
  <si>
    <t>ED_OEF820_00008</t>
  </si>
  <si>
    <t>ED_OEF820_00009</t>
  </si>
  <si>
    <t>ED_OEF820_00010</t>
  </si>
  <si>
    <t>ED_OEF820_00011</t>
  </si>
  <si>
    <t>ED_OEF820_00012</t>
  </si>
  <si>
    <t>ED_OEF820_00013</t>
  </si>
  <si>
    <t>ED_OEF820_00014</t>
  </si>
  <si>
    <t>ED_OEF830_00001</t>
  </si>
  <si>
    <t>ED_QOS711_00001</t>
  </si>
  <si>
    <t>ED_QOS711_00002</t>
  </si>
  <si>
    <t>ED_QOS711_00003</t>
  </si>
  <si>
    <t>ED_QOS711_00004</t>
  </si>
  <si>
    <t>ED_QOS712_00001</t>
  </si>
  <si>
    <t>ED_QOS712_00002</t>
  </si>
  <si>
    <t>ED_QOS712_00003</t>
  </si>
  <si>
    <t>ED_QOS712_00004</t>
  </si>
  <si>
    <t>ED_QOS720_00001</t>
  </si>
  <si>
    <t>ED_QOS720_00002</t>
  </si>
  <si>
    <t>ED_QOS730_00001</t>
  </si>
  <si>
    <t>ED_QOS740_00001</t>
  </si>
  <si>
    <t>ED_PHA611_00001</t>
  </si>
  <si>
    <t>ED_PHA611_00002</t>
  </si>
  <si>
    <t>ED_PHA611_00003</t>
  </si>
  <si>
    <t>ED_PHA611_00004</t>
  </si>
  <si>
    <t>ED_PHA611_00005</t>
  </si>
  <si>
    <t>ED_PHA611_00006</t>
  </si>
  <si>
    <t>ED_PHA611_00007</t>
  </si>
  <si>
    <t>ED_PHA611_00008</t>
  </si>
  <si>
    <t>ED_PHA611_00009</t>
  </si>
  <si>
    <t>ED_PHA611_00010</t>
  </si>
  <si>
    <t>ED_PHA611_00011</t>
  </si>
  <si>
    <t>ED_PHA611_00012</t>
  </si>
  <si>
    <t>ED_PHA611_00013</t>
  </si>
  <si>
    <t>ED_PHA611_00014</t>
  </si>
  <si>
    <t>ED_PHA612_00001</t>
  </si>
  <si>
    <t>ED_PHA612_00002</t>
  </si>
  <si>
    <t>ED_PHA612_00003</t>
  </si>
  <si>
    <t>ED_PHA612_00004</t>
  </si>
  <si>
    <t>ED_PHA612_00005</t>
  </si>
  <si>
    <t>ED_PHA612_00006</t>
  </si>
  <si>
    <t>ED_PHA612_00007</t>
  </si>
  <si>
    <t>ED_PHA612_00008</t>
  </si>
  <si>
    <t>ED_PHA612_00009</t>
  </si>
  <si>
    <t>ED_PHA612_00010</t>
  </si>
  <si>
    <t>ED_PHA612_00011</t>
  </si>
  <si>
    <t>ED_PHA613_00001</t>
  </si>
  <si>
    <t>ED_PHA613_00002</t>
  </si>
  <si>
    <t>ED_PHA613_00003</t>
  </si>
  <si>
    <t>ED_PHA613_00004</t>
  </si>
  <si>
    <t>ED_PHA613_00005</t>
  </si>
  <si>
    <t>ED_PHA613_00006</t>
  </si>
  <si>
    <t>ED_PHA613_00007</t>
  </si>
  <si>
    <t>ED_PHA613_00008</t>
  </si>
  <si>
    <t>ED_PHA613_00009</t>
  </si>
  <si>
    <t>ED_PHA613_00010</t>
  </si>
  <si>
    <t>ED_PHA613_00011</t>
  </si>
  <si>
    <t>ED_PHA613_00012</t>
  </si>
  <si>
    <t>ED_PHA613_00013</t>
  </si>
  <si>
    <t>ED_PHA614_00001</t>
  </si>
  <si>
    <t>ED_PHA614_00002</t>
  </si>
  <si>
    <t>ED_PHA614_00003</t>
  </si>
  <si>
    <t>ED_PHA614_00004</t>
  </si>
  <si>
    <t>ED_PHA614_00005</t>
  </si>
  <si>
    <t>ED_PHA614_00006</t>
  </si>
  <si>
    <t>ED_PHA614_00007</t>
  </si>
  <si>
    <t>ED_PHA614_00008</t>
  </si>
  <si>
    <t>ED_PHA614_00009</t>
  </si>
  <si>
    <t>ED_PHA614_00010</t>
  </si>
  <si>
    <t>ED_PHA614_00011</t>
  </si>
  <si>
    <t>ED_PHA614_00012</t>
  </si>
  <si>
    <t>ED_PHA621_00001</t>
  </si>
  <si>
    <t>ED_PHA621_00002</t>
  </si>
  <si>
    <t>ED_PHA621_00003</t>
  </si>
  <si>
    <t>ED_PHA622_00001</t>
  </si>
  <si>
    <t>ED_PHA622_00002</t>
  </si>
  <si>
    <t>ED_PHA622_00003</t>
  </si>
  <si>
    <t>ED_PHA622_00004</t>
  </si>
  <si>
    <t>ED_PHA622_00005</t>
  </si>
  <si>
    <t>ED_PHA623_00001</t>
  </si>
  <si>
    <t>ED_PHA630_00001</t>
  </si>
  <si>
    <t>ED_PHA630_00002</t>
  </si>
  <si>
    <t>ED_PHA630_00003</t>
  </si>
  <si>
    <t>ED_OPD511_00001</t>
  </si>
  <si>
    <t>ED_OPD511_00002</t>
  </si>
  <si>
    <t>ED_OPD511_00003</t>
  </si>
  <si>
    <t>ED_OPD511_00004</t>
  </si>
  <si>
    <t>ED_OPD511_00005</t>
  </si>
  <si>
    <t>ED_OPD511_00006</t>
  </si>
  <si>
    <t>ED_OPD512_00001</t>
  </si>
  <si>
    <t>ED_OPD512_00002</t>
  </si>
  <si>
    <t>ED_OPD512_00003</t>
  </si>
  <si>
    <t>ED_OPD512_00004</t>
  </si>
  <si>
    <t>ED_OPD513_00001</t>
  </si>
  <si>
    <t>ED_OPD513_00002</t>
  </si>
  <si>
    <t>ED_OPD513_00003</t>
  </si>
  <si>
    <t>ED_OPD513_00004</t>
  </si>
  <si>
    <t>ED_OPD513_00005</t>
  </si>
  <si>
    <t>ED_OPD513_00006</t>
  </si>
  <si>
    <t>ED_OPD513_00007</t>
  </si>
  <si>
    <t>ED_OPD513_00008</t>
  </si>
  <si>
    <t>ED_OPD514_00001</t>
  </si>
  <si>
    <t>ED_OPD514_00002</t>
  </si>
  <si>
    <t>ED_OPD514_00003</t>
  </si>
  <si>
    <t>ED_OPD514_00004</t>
  </si>
  <si>
    <t>ED_OPD514_00005</t>
  </si>
  <si>
    <t>ED_OPD521_00001</t>
  </si>
  <si>
    <t>ED_OPD521_00002</t>
  </si>
  <si>
    <t>ED_OPD521_00003</t>
  </si>
  <si>
    <t>ED_OPD521_00004</t>
  </si>
  <si>
    <t>ED_OPD521_00005</t>
  </si>
  <si>
    <t>ED_OPD521_00006</t>
  </si>
  <si>
    <t>ED_OPD522_00001</t>
  </si>
  <si>
    <t>ED_OPD522_00002</t>
  </si>
  <si>
    <t>ED_OPD522_00003</t>
  </si>
  <si>
    <t>ED_OPD522_00004</t>
  </si>
  <si>
    <t>ED_OPD523_00001</t>
  </si>
  <si>
    <t>ED_OPD523_00002</t>
  </si>
  <si>
    <t>ED_OPD523_00003</t>
  </si>
  <si>
    <t>ED_OPD523_00004</t>
  </si>
  <si>
    <t>ED_OPD523_00005</t>
  </si>
  <si>
    <t>ED_OPD524_00001</t>
  </si>
  <si>
    <t>ED_OPD524_00002</t>
  </si>
  <si>
    <t>ED_OPD531_00001</t>
  </si>
  <si>
    <t>ED_OPD531_00002</t>
  </si>
  <si>
    <t>ED_OPD531_00003</t>
  </si>
  <si>
    <t>ED_OPD531_00004</t>
  </si>
  <si>
    <t>ED_OPD531_00005</t>
  </si>
  <si>
    <t>ED_OPD531_00006</t>
  </si>
  <si>
    <t>ED_OPD532_00001</t>
  </si>
  <si>
    <t>ED_OPD532_00002</t>
  </si>
  <si>
    <t>ED_OPD532_00003</t>
  </si>
  <si>
    <t>ED_OPD532_00004</t>
  </si>
  <si>
    <t>ED_OPD532_00005</t>
  </si>
  <si>
    <t>ED_OPD532_00006</t>
  </si>
  <si>
    <t>ED_OPD533_00001</t>
  </si>
  <si>
    <t>ED_OPD533_00002</t>
  </si>
  <si>
    <t>ED_OPD533_00003</t>
  </si>
  <si>
    <t>ED_OPD533_00004</t>
  </si>
  <si>
    <t>ED_OPD533_00005</t>
  </si>
  <si>
    <t>ED_OPD533_00006</t>
  </si>
  <si>
    <t>ED_OPD534_00001</t>
  </si>
  <si>
    <t>ED_OPD534_00002</t>
  </si>
  <si>
    <t>ED_OPD534_00003</t>
  </si>
  <si>
    <t>ED_OPD534_00004</t>
  </si>
  <si>
    <t>ED_OPD534_00005</t>
  </si>
  <si>
    <t>ED_OPD534_00006</t>
  </si>
  <si>
    <t>ED_OPD535_00001</t>
  </si>
  <si>
    <t>ED_OPD535_00002</t>
  </si>
  <si>
    <t>ED_OPD535_00003</t>
  </si>
  <si>
    <t>ED_OPD535_00004</t>
  </si>
  <si>
    <t>ED_OPD535_00005</t>
  </si>
  <si>
    <t>ED_OPD535_00006</t>
  </si>
  <si>
    <t>ED_OPD535_00007</t>
  </si>
  <si>
    <t>ED_OPD535_00008</t>
  </si>
  <si>
    <t>ED_OPD535_00009</t>
  </si>
  <si>
    <t>ED_OPD535_00010</t>
  </si>
  <si>
    <t>ED_OPD535_00011</t>
  </si>
  <si>
    <t>ED_OPD535_00012</t>
  </si>
  <si>
    <t>ED_OPD535_00013</t>
  </si>
  <si>
    <t>ED_OPD536_00001</t>
  </si>
  <si>
    <t>ED_OPD536_00002</t>
  </si>
  <si>
    <t>ED_OPD537_00001</t>
  </si>
  <si>
    <t>ED_OPD537_00002</t>
  </si>
  <si>
    <t>ED_RAB410_00001</t>
  </si>
  <si>
    <t>ED_RAB410_00002</t>
  </si>
  <si>
    <t>ED_RAB410_00003</t>
  </si>
  <si>
    <t>ED_RAB410_00005</t>
  </si>
  <si>
    <t>ED_RAB410_00006</t>
  </si>
  <si>
    <t>ED_RAB410_00007</t>
  </si>
  <si>
    <t>ED_RAB421_00001</t>
  </si>
  <si>
    <t>ED_RAB421_00002</t>
  </si>
  <si>
    <t>ED_RAB421_00003</t>
  </si>
  <si>
    <t>ED_RAB421_00005</t>
  </si>
  <si>
    <t>ED_RAB421_00006</t>
  </si>
  <si>
    <t>ED_RAB421_00007</t>
  </si>
  <si>
    <t>ED_RAB422_00001</t>
  </si>
  <si>
    <t>ED_RAB422_00002</t>
  </si>
  <si>
    <t>ED_RAB422_00003</t>
  </si>
  <si>
    <t>ED_RAB422_00005</t>
  </si>
  <si>
    <t>ED_RAB422_00006</t>
  </si>
  <si>
    <t>ED_RAB422_00007</t>
  </si>
  <si>
    <t>ED_RAB423_00001</t>
  </si>
  <si>
    <t>ED_RAB423_00002</t>
  </si>
  <si>
    <t>ED_RAB423_00003</t>
  </si>
  <si>
    <t>ED_RAB423_00005</t>
  </si>
  <si>
    <t>ED_RAB423_00006</t>
  </si>
  <si>
    <t>ED_RAB423_00007</t>
  </si>
  <si>
    <t>ED_RAB424_00001</t>
  </si>
  <si>
    <t>ED_RAB424_00002</t>
  </si>
  <si>
    <t>ED_RAB424_00003</t>
  </si>
  <si>
    <t>ED_RAB424_00005</t>
  </si>
  <si>
    <t>ED_RAB424_00006</t>
  </si>
  <si>
    <t>ED_RAB424_00007</t>
  </si>
  <si>
    <t>ED_RAB425_00001</t>
  </si>
  <si>
    <t>ED_RAB425_00002</t>
  </si>
  <si>
    <t>ED_RAB425_00003</t>
  </si>
  <si>
    <t>ED_RAB425_00005</t>
  </si>
  <si>
    <t>ED_RAB425_00006</t>
  </si>
  <si>
    <t>ED_RAB425_00007</t>
  </si>
  <si>
    <t>ED_RAB426_00001</t>
  </si>
  <si>
    <t>ED_RAB426_00002</t>
  </si>
  <si>
    <t>ED_RAB426_00003</t>
  </si>
  <si>
    <t>ED_RAB426_00005</t>
  </si>
  <si>
    <t>ED_RAB426_00006</t>
  </si>
  <si>
    <t>ED_RAB426_00007</t>
  </si>
  <si>
    <t>ED_RAB428_00001</t>
  </si>
  <si>
    <t>ED_RAB428_00002</t>
  </si>
  <si>
    <t>ED_RAB428_00003</t>
  </si>
  <si>
    <t>ED_RAB428_00005</t>
  </si>
  <si>
    <t>ED_RAB428_00006</t>
  </si>
  <si>
    <t>ED_RAB428_00007</t>
  </si>
  <si>
    <t>ED_RAB429_00001</t>
  </si>
  <si>
    <t>ED_RAB429_00002</t>
  </si>
  <si>
    <t>ED_RAB429_00003</t>
  </si>
  <si>
    <t>ED_RAB429_00005</t>
  </si>
  <si>
    <t>ED_RAB429_00006</t>
  </si>
  <si>
    <t>ED_RAB429_00007</t>
  </si>
  <si>
    <t>ED_RAB4210_00001</t>
  </si>
  <si>
    <t>ED_RAB4210_00002</t>
  </si>
  <si>
    <t>ED_RAB4210_00003</t>
  </si>
  <si>
    <t>ED_RAB4210_00005</t>
  </si>
  <si>
    <t>ED_RAB4210_00006</t>
  </si>
  <si>
    <t>ED_RAB4210_00007</t>
  </si>
  <si>
    <t>ED_RAB430_00001</t>
  </si>
  <si>
    <t>ED_RAB430_00002</t>
  </si>
  <si>
    <t>ED_RAB430_00003</t>
  </si>
  <si>
    <t>ED_RAB430_00004</t>
  </si>
  <si>
    <t>ED_RAB430_00005</t>
  </si>
  <si>
    <t>ED_RAB430_00006</t>
  </si>
  <si>
    <t>ED_RAB430_00007</t>
  </si>
  <si>
    <t>ED_RAB430_00008</t>
  </si>
  <si>
    <t>ED_RAB430_00009</t>
  </si>
  <si>
    <t>ED_RAB430_00010</t>
  </si>
  <si>
    <t>ED_RAB430_00011</t>
  </si>
  <si>
    <t>ED_RAB441_00001</t>
  </si>
  <si>
    <t>ED_RAB441_00002</t>
  </si>
  <si>
    <t>ED_RAB441_00003</t>
  </si>
  <si>
    <t>ED_RAB441_00004</t>
  </si>
  <si>
    <t>ED_RAB441_00005</t>
  </si>
  <si>
    <t>ED_RAB441_00006</t>
  </si>
  <si>
    <t>ED_RAB441_00007</t>
  </si>
  <si>
    <t>ED_RAB441_00008</t>
  </si>
  <si>
    <t>ED_RAB441_00009</t>
  </si>
  <si>
    <t>ED_RAB442_00001</t>
  </si>
  <si>
    <t>ED_RAB442_00002</t>
  </si>
  <si>
    <t>ED_RAB442_00003</t>
  </si>
  <si>
    <t>ED_RAB442_00004</t>
  </si>
  <si>
    <t>ED_RAB442_00005</t>
  </si>
  <si>
    <t>ED_RAB442_00006</t>
  </si>
  <si>
    <t>ED_RAB442_00007</t>
  </si>
  <si>
    <t>ED_RAB442_00008</t>
  </si>
  <si>
    <t>ED_RAB442_00009</t>
  </si>
  <si>
    <t>ED_OPX312_B9999</t>
  </si>
  <si>
    <t>ED_OPX312_C9999</t>
  </si>
  <si>
    <t>ED_REV210_00001</t>
  </si>
  <si>
    <t>ED_REV210_00002</t>
  </si>
  <si>
    <t>ED_REV210_00003</t>
  </si>
  <si>
    <t>ED_REV210_00004</t>
  </si>
  <si>
    <t>ED_REV210_00005</t>
  </si>
  <si>
    <t>ED_REV210_00006</t>
  </si>
  <si>
    <t>ED_REV210_00007</t>
  </si>
  <si>
    <t>ED_REV210_00008</t>
  </si>
  <si>
    <t>ED_REV210_00009</t>
  </si>
  <si>
    <t>ED_REV210_00010</t>
  </si>
  <si>
    <t>ED_REV210_00011</t>
  </si>
  <si>
    <t>ED_REV210_00012</t>
  </si>
  <si>
    <t>ED_REV210_00013</t>
  </si>
  <si>
    <t>ED_REV220_00001</t>
  </si>
  <si>
    <t>ED_REV220_00002</t>
  </si>
  <si>
    <t>ED_REV220_00003</t>
  </si>
  <si>
    <t>ED_REV220_00004</t>
  </si>
  <si>
    <t>ED_REV220_00005</t>
  </si>
  <si>
    <t>ED_REV220_00006</t>
  </si>
  <si>
    <t>ED_REV230_00001</t>
  </si>
  <si>
    <t>ED_REV230_00002</t>
  </si>
  <si>
    <t>ED_REV230_00003</t>
  </si>
  <si>
    <t>ED_REV230_00004</t>
  </si>
  <si>
    <t>ED_REV230_00005</t>
  </si>
  <si>
    <t>ED_OPD510_99999</t>
  </si>
  <si>
    <t>Source</t>
  </si>
  <si>
    <t>Table 3.2.1 Opex categories</t>
  </si>
  <si>
    <t>Table 3.2.1.1 Current opex categories  and cost allocations</t>
  </si>
  <si>
    <t>Table 3.2.1.2A Historical opex categories and cost allocations</t>
  </si>
  <si>
    <t>Table 3.2.1.2B Historical opex categories and cost allocations</t>
  </si>
  <si>
    <t>Table 3.2.1.2C Historical opex categories and cost allocations</t>
  </si>
  <si>
    <t>Table 3.2.2 Opex consistency</t>
  </si>
  <si>
    <t>Table 3.2.2.1  Opex consistency - current cost allocation approach</t>
  </si>
  <si>
    <t>Table 3.2.2.2  Opex consistency - historical cost allocation approaches</t>
  </si>
  <si>
    <t>Table 3.2.4 Opex for high voltage customers</t>
  </si>
  <si>
    <t>Table 3.1.1 Revenue grouping by chargeable quantity</t>
  </si>
  <si>
    <t>Table 3.1.2 Revenue grouping by Customer type or class</t>
  </si>
  <si>
    <t>Table 3.1.3 Revenue (penalties) allowed (deducted) through incentive schemes</t>
  </si>
  <si>
    <t>Table 3.3.1 Regulatory Asset Base Values</t>
  </si>
  <si>
    <t>Table 3.3.2 Asset value roll forward</t>
  </si>
  <si>
    <t>Table 3.3.3 Total disaggregated RAB asset values</t>
  </si>
  <si>
    <t xml:space="preserve">Table 3.3.4 Asset lives  </t>
  </si>
  <si>
    <t>Table 3.3.4.1 Asset Lives – estimated service life of new assets</t>
  </si>
  <si>
    <t>Table 3.3.4.2 Asset Lives – estimated residual service life</t>
  </si>
  <si>
    <t>Table 3.4.1 Energy delivery</t>
  </si>
  <si>
    <t>Table 3.4.1.1 Energy grouping - delivery by chargeable quantity</t>
  </si>
  <si>
    <t>Table 3.4.1.2 Energy - received from TNSP and other DNSPs by time of receipt</t>
  </si>
  <si>
    <t>Table 3.4.1.3 Energy - received into DNSP system from embedded generation by time of receipt</t>
  </si>
  <si>
    <t>Table 3.4.1.4 Energy grouping  - customer type or class</t>
  </si>
  <si>
    <t>Table 3.4.2.1 Distribution customer numbers by customer type or class</t>
  </si>
  <si>
    <t>Table 3.4.2.2 Distribution customer numbers by location on the network</t>
  </si>
  <si>
    <t xml:space="preserve">Table 3.4.2.3 Distribution customer numbers by Aurora Feeder categories </t>
  </si>
  <si>
    <t>Table 3.4.2.4 Unmetered Supply</t>
  </si>
  <si>
    <t>Table 3.4.3.1 Annual system maximum demand characteristics at the zone substation level – MW measure</t>
  </si>
  <si>
    <t>Table 3.4.3.2 Annual system maximum demand characteristics at the transmission connection point – MW measure</t>
  </si>
  <si>
    <t>Table 3.4.3.3 Annual system maximum demand characteristics at the zone substation level – MVA measure</t>
  </si>
  <si>
    <t>Table 3.4.3.4 Annual system maximum demand characteristics at the transmission connection point – MVA measure</t>
  </si>
  <si>
    <t>Table 3.4.3.5 Power factor conversion between MVA and MW</t>
  </si>
  <si>
    <t>Table 3.4.3.6 Demand supplied (for customers charged on this basis) – MW measure</t>
  </si>
  <si>
    <t>Table 3.4.3.7 Demand supplied (for customers charged on this basis) – MVA measure</t>
  </si>
  <si>
    <t>Table 3.5.1 Network Capacities Variables</t>
  </si>
  <si>
    <t>Table 3.5.1.1 Overhead network length of circuit at each voltage</t>
  </si>
  <si>
    <t>Table 3.5.1.2 Underground network circuit length at each voltage</t>
  </si>
  <si>
    <t>Table 3.5.1.3 Estimated overhead network weighted average MVA capacity by voltage class</t>
  </si>
  <si>
    <t>Table 3.5.1.4 Estimated underground network weighted average MVA capacity by voltage class</t>
  </si>
  <si>
    <t>Table 3.5.2.1 Distribution transformer total installed capacity</t>
  </si>
  <si>
    <t>Table 3.5.2.2 Zone substation transformer capacity</t>
  </si>
  <si>
    <t>Table 3.5.2.3 Distribution - other transformer capacity</t>
  </si>
  <si>
    <t>Table 3.6.1 Reliability</t>
  </si>
  <si>
    <t>Table 3.6.1.1 Inclusive of MEDs</t>
  </si>
  <si>
    <t>Table 3.6.1.2 Exclusive of MEDs</t>
  </si>
  <si>
    <t>Table 3.6.2 Energy not supplied</t>
  </si>
  <si>
    <t>Table 3.6.3 System losses</t>
  </si>
  <si>
    <t>Table 3.6.4 Capacity utilisation</t>
  </si>
  <si>
    <t>Table 3.7.1 Density factors</t>
  </si>
  <si>
    <t>Table 3.7.2 Terrain factors</t>
  </si>
  <si>
    <t>Table 3.7.3 Service area factors</t>
  </si>
  <si>
    <t>Table 3.7.4 Weather stations</t>
  </si>
  <si>
    <t>For overhead network assets less than 33 kV:</t>
  </si>
  <si>
    <t>For underground network assets less than 33 kV:</t>
  </si>
  <si>
    <t>For overhead network assets 33 kV and above:</t>
  </si>
  <si>
    <t>For underground network assets 33 kV and above:</t>
  </si>
  <si>
    <t>Overhead assets 33 kV and above (wires and towers / poles etc)</t>
  </si>
  <si>
    <t>Underground assets 33 kV and above (cables, ducts etc)</t>
  </si>
  <si>
    <t>Overhead network assets less than 33 kV (wires and poles)</t>
  </si>
  <si>
    <t>Underground network assets less than 33 kV (cables)</t>
  </si>
  <si>
    <t xml:space="preserve">Overhead network assets 33 kV and above (wires and towers / poles etc) </t>
  </si>
  <si>
    <t>Underground network assets 33 kV and above(cables, ducts etc)</t>
  </si>
  <si>
    <t>Underground network assets 33 kV and above (cables, ducts etc)</t>
  </si>
  <si>
    <t>Average power factor conversion for 6.6 kV lines</t>
  </si>
  <si>
    <t xml:space="preserve"> kVA / customer</t>
  </si>
  <si>
    <t>3.1 Revenue worksheet</t>
  </si>
  <si>
    <t>3.2 Opex worksheet</t>
  </si>
  <si>
    <t>3.3 Assets (RAB) worksheet</t>
  </si>
  <si>
    <t>Table 3.4.3 System demand</t>
  </si>
  <si>
    <t>Table 3.4.2 Customer numbers</t>
  </si>
  <si>
    <t>3.4 Operational data worksheet</t>
  </si>
  <si>
    <t>3.5 Physical Assets worksheet</t>
  </si>
  <si>
    <t>Table 3.5.3 Public lighting</t>
  </si>
  <si>
    <t>Table 3.5.2 Transformer Capacities Variables</t>
  </si>
  <si>
    <t>3.6 Quality of services worksheet</t>
  </si>
  <si>
    <t>3.7 Operating environment factors worksheet</t>
  </si>
  <si>
    <t>Average power factor conversion for 11 kV lines</t>
  </si>
  <si>
    <t>Average power factor conversion for SWER lines</t>
  </si>
  <si>
    <t>Average power factor conversion for low voltage distribution lines</t>
  </si>
  <si>
    <t>$000's</t>
  </si>
  <si>
    <t>Jemena Electricity</t>
  </si>
  <si>
    <t>Reporting</t>
  </si>
  <si>
    <t>Consolidated</t>
  </si>
  <si>
    <t>Bundoora</t>
  </si>
  <si>
    <t>Yes</t>
  </si>
  <si>
    <t>Essendon Fields</t>
  </si>
  <si>
    <t>Flemington</t>
  </si>
  <si>
    <t>Melbourne Airport</t>
  </si>
  <si>
    <t>Sunbury</t>
  </si>
  <si>
    <t>Viewbank</t>
  </si>
  <si>
    <t>Alphington</t>
  </si>
  <si>
    <t>No</t>
  </si>
  <si>
    <t>Broadmeadows</t>
  </si>
  <si>
    <t>Bulla</t>
  </si>
  <si>
    <t>Coburg</t>
  </si>
  <si>
    <t>Diggers Rest</t>
  </si>
  <si>
    <t>Greenvale</t>
  </si>
  <si>
    <t>Heidelberg Heights</t>
  </si>
  <si>
    <t>Keilor</t>
  </si>
  <si>
    <t>Keilor Lodge</t>
  </si>
  <si>
    <t>Mickleham</t>
  </si>
  <si>
    <t>Oaklands Junction</t>
  </si>
  <si>
    <t>Pascoe Vale</t>
  </si>
  <si>
    <t>Preston</t>
  </si>
  <si>
    <t>Strathmore</t>
  </si>
  <si>
    <t>Sydenham</t>
  </si>
  <si>
    <t>Toolern Vale</t>
  </si>
  <si>
    <t>Wildwood</t>
  </si>
  <si>
    <t>Williamstown</t>
  </si>
  <si>
    <t>Yarraville</t>
  </si>
  <si>
    <t>ED_RAB410_00004</t>
  </si>
  <si>
    <t>ED_RAB421_00004</t>
  </si>
  <si>
    <t>ED_RAB422_00004</t>
  </si>
  <si>
    <t>ED_RAB423_00004</t>
  </si>
  <si>
    <t>ED_RAB424_00004</t>
  </si>
  <si>
    <t>ED_RAB425_00004</t>
  </si>
  <si>
    <t>ED_RAB426_00004</t>
  </si>
  <si>
    <t>ED_RAB427_00001</t>
  </si>
  <si>
    <t>ED_RAB427_00002</t>
  </si>
  <si>
    <t>ED_RAB427_00003</t>
  </si>
  <si>
    <t>ED_RAB427_00004</t>
  </si>
  <si>
    <t>ED_RAB427_00005</t>
  </si>
  <si>
    <t>ED_RAB428_00004</t>
  </si>
  <si>
    <t>ED_RAB429_00004</t>
  </si>
  <si>
    <t>ED_RAB4210_00004</t>
  </si>
  <si>
    <t>ED_RAB430_00012</t>
  </si>
  <si>
    <t>ED_RAB430_00013</t>
  </si>
  <si>
    <t>Closing value</t>
  </si>
  <si>
    <t>ECONOMIC BENCHMARKING</t>
  </si>
  <si>
    <t>VIC</t>
  </si>
  <si>
    <t>MT WAVERLEY</t>
  </si>
  <si>
    <t>BUSINESS &amp; OTHER DETAILS</t>
  </si>
  <si>
    <t>Instructions</t>
  </si>
  <si>
    <r>
      <t xml:space="preserve">Complete the following business details regulatory template </t>
    </r>
    <r>
      <rPr>
        <b/>
        <sz val="10"/>
        <color indexed="10"/>
        <rFont val="Arial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data or values in any other regulatory template. This regulatory template is linked to other cells within the spreadsheet and automatically generates column headings.</t>
    </r>
  </si>
  <si>
    <t>SUBMISSION PARTICULARS INPUT SHEETS</t>
  </si>
  <si>
    <t>ENTITY DETAILS</t>
  </si>
  <si>
    <t>Short name</t>
  </si>
  <si>
    <t>ACN / ABN</t>
  </si>
  <si>
    <t>Address 1</t>
  </si>
  <si>
    <t>Address 2</t>
  </si>
  <si>
    <t>p/code</t>
  </si>
  <si>
    <t>Postal address</t>
  </si>
  <si>
    <t>Current regulatory year</t>
  </si>
  <si>
    <t>Data quality (actual, estimate, public, consolidated)</t>
  </si>
  <si>
    <t>Amended RIN submission - amendment reason</t>
  </si>
  <si>
    <t>EBSS - First application of scheme in forthcoming period?</t>
  </si>
  <si>
    <t>Routine</t>
  </si>
  <si>
    <t>$'000</t>
  </si>
  <si>
    <t>Condition based</t>
  </si>
  <si>
    <t>Vegetation Control</t>
  </si>
  <si>
    <t>Emergency - Fault</t>
  </si>
  <si>
    <t>Inspection</t>
  </si>
  <si>
    <t>SCADA/Network Control</t>
  </si>
  <si>
    <t>Other - Standard Control Services (a)</t>
  </si>
  <si>
    <t>Metering</t>
  </si>
  <si>
    <t>Public Lighting</t>
  </si>
  <si>
    <t>Alternative control -other</t>
  </si>
  <si>
    <t>Negotiated services</t>
  </si>
  <si>
    <t>Network Operating Costs</t>
  </si>
  <si>
    <t>Billing &amp; Revenue Collection</t>
  </si>
  <si>
    <t>Advertising/Marketing</t>
  </si>
  <si>
    <t>Customer Service</t>
  </si>
  <si>
    <t>Regulatory</t>
  </si>
  <si>
    <t>Regulatory Reset</t>
  </si>
  <si>
    <t>IT</t>
  </si>
  <si>
    <t>Licence fee</t>
  </si>
  <si>
    <t>GSL payments</t>
  </si>
  <si>
    <t>Non-network alternatives costs</t>
  </si>
  <si>
    <t>Debt raising costs</t>
  </si>
  <si>
    <t>Subtransmission</t>
  </si>
  <si>
    <t>CBD</t>
  </si>
  <si>
    <t>Rural – short</t>
  </si>
  <si>
    <t>Rural – long</t>
  </si>
  <si>
    <t>Non-standard metering</t>
  </si>
  <si>
    <t>Standard metering</t>
  </si>
  <si>
    <t>SCADA/Network control</t>
  </si>
  <si>
    <t xml:space="preserve">Other </t>
  </si>
  <si>
    <t>Network operating costs</t>
  </si>
  <si>
    <t>Premium Feed In tariff</t>
  </si>
  <si>
    <t>Electricity purchasing</t>
  </si>
  <si>
    <t>Meter data services</t>
  </si>
  <si>
    <t>Goodwill Amortisation</t>
  </si>
  <si>
    <t>Unregulated (included in Table AA of RAS)</t>
  </si>
  <si>
    <t>kj: amended as original file provided MWh not GWh</t>
  </si>
  <si>
    <t>Value of Capital Contributions or Contributed Assets (included in the above)</t>
  </si>
  <si>
    <t>Overhead distribution assets</t>
  </si>
  <si>
    <t>Underground distribution assets</t>
  </si>
  <si>
    <t xml:space="preserve"> </t>
  </si>
  <si>
    <t>see d15/86984 - email dated 23/6/2014</t>
  </si>
  <si>
    <t>20200923 - #11574130 - 3.4 operational data - amended customer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</si>
</sst>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"/>
    <numFmt numFmtId="169" formatCode="_-* #,##0_-;\-* #,##0_-;_-* &quot;-&quot;??_-;_-@_-"/>
    <numFmt numFmtId="170" formatCode="_(#,##0.00%_);\(#,##0.00%\);_(&quot;-&quot;_)"/>
    <numFmt numFmtId="171" formatCode="0.0"/>
    <numFmt numFmtId="172" formatCode="0.0000"/>
    <numFmt numFmtId="173" formatCode="0.000"/>
    <numFmt numFmtId="174" formatCode="##\ ###\ ###\ ###\ ##0"/>
    <numFmt numFmtId="175" formatCode="\(0#\)\ ####\ ####"/>
    <numFmt numFmtId="176" formatCode="_([$€-2]* #,##0.00_);_([$€-2]* \(#,##0.00\);_([$€-2]* &quot;-&quot;??_)"/>
    <numFmt numFmtId="177" formatCode="_-* #,##0.00_-;[Red]\(#,##0.00\)_-;_-* &quot;-&quot;??_-;_-@_-"/>
    <numFmt numFmtId="178" formatCode="mm/dd/yy"/>
    <numFmt numFmtId="179" formatCode="0_);[Red]\(0\)"/>
    <numFmt numFmtId="180" formatCode="0.0%"/>
    <numFmt numFmtId="181" formatCode="_(* #,##0.0_);_(* \(#,##0.0\);_(* &quot;-&quot;?_);_(@_)"/>
    <numFmt numFmtId="182" formatCode="_(* #,##0_);_(* \(#,##0\);_(* &quot;-&quot;?_);_(@_)"/>
    <numFmt numFmtId="183" formatCode="#,##0.000_ ;[Red]\-#,##0.000\ "/>
    <numFmt numFmtId="184" formatCode="#,##0.0_);\(#,##0.0\)"/>
    <numFmt numFmtId="185" formatCode="#,##0_ ;\-#,##0\ "/>
    <numFmt numFmtId="186" formatCode="#,##0;[Red]\(#,##0.0\)"/>
    <numFmt numFmtId="187" formatCode="#,##0_ ;[Red]\(#,##0\)\ "/>
    <numFmt numFmtId="188" formatCode="#,##0.00;\(#,##0.00\)"/>
    <numFmt numFmtId="189" formatCode="_)d\-mmm\-yy_)"/>
    <numFmt numFmtId="190" formatCode="_(#,##0.0_);\(#,##0.0\);_(&quot;-&quot;_)"/>
    <numFmt numFmtId="191" formatCode="_(###0_);\(###0\);_(###0_)"/>
    <numFmt numFmtId="192" formatCode="#,##0.0000_);[Red]\(#,##0.0000\)"/>
    <numFmt numFmtId="193" formatCode="#,##0;[Red]\(#,##0\)"/>
  </numFmts>
  <fonts count="9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theme="0" tint="-0.14999847407452621"/>
      <name val="Arial"/>
      <family val="2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i/>
      <sz val="11"/>
      <color theme="9" tint="-0.24997711111789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12"/>
      <color theme="0"/>
      <name val="Arial"/>
      <family val="2"/>
    </font>
    <font>
      <b/>
      <sz val="16"/>
      <color theme="0" tint="-4.9989318521683403E-2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theme="0" tint="-4.9989318521683403E-2"/>
      <name val="Arial"/>
      <family val="2"/>
    </font>
    <font>
      <sz val="10"/>
      <color indexed="9"/>
      <name val="Arial"/>
      <family val="2"/>
    </font>
    <font>
      <b/>
      <sz val="10"/>
      <color indexed="51"/>
      <name val="Arial"/>
      <family val="2"/>
    </font>
    <font>
      <sz val="10"/>
      <color rgb="FFFFCC00"/>
      <name val="Arial"/>
      <family val="2"/>
    </font>
    <font>
      <b/>
      <sz val="10"/>
      <color rgb="FFFFCC00"/>
      <name val="Arial"/>
      <family val="2"/>
    </font>
    <font>
      <sz val="10"/>
      <color rgb="FFFFFFFF"/>
      <name val="Arial"/>
      <family val="2"/>
    </font>
    <font>
      <sz val="10"/>
      <name val="Helv"/>
      <charset val="204"/>
    </font>
    <font>
      <sz val="14"/>
      <name val="System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b/>
      <sz val="9"/>
      <color indexed="9"/>
      <name val="Arial"/>
      <family val="2"/>
    </font>
    <font>
      <sz val="11"/>
      <color indexed="52"/>
      <name val="Calibri"/>
      <family val="2"/>
    </font>
    <font>
      <sz val="9"/>
      <name val="Arial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2"/>
      <color theme="0"/>
      <name val="Calibri"/>
      <family val="2"/>
      <scheme val="minor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b/>
      <sz val="11"/>
      <color theme="4" tint="-0.2499465926084170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theme="0" tint="-0.499984740745262"/>
        <bgColor indexed="64"/>
      </patternFill>
    </fill>
    <fill>
      <patternFill patternType="lightGray">
        <fgColor theme="4" tint="-0.24994659260841701"/>
        <bgColor rgb="FFFFFFC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72">
    <xf numFmtId="0" fontId="0" fillId="0" borderId="0"/>
    <xf numFmtId="165" fontId="7" fillId="2" borderId="0" applyNumberFormat="0" applyFont="0" applyBorder="0" applyAlignment="0">
      <alignment horizontal="right"/>
    </xf>
    <xf numFmtId="0" fontId="11" fillId="0" borderId="0" applyNumberFormat="0" applyFill="0" applyBorder="0" applyAlignment="0" applyProtection="0"/>
    <xf numFmtId="165" fontId="4" fillId="3" borderId="0" applyFont="0" applyBorder="0" applyAlignment="0">
      <alignment horizontal="right"/>
      <protection locked="0"/>
    </xf>
    <xf numFmtId="0" fontId="4" fillId="4" borderId="0"/>
    <xf numFmtId="0" fontId="4" fillId="0" borderId="0"/>
    <xf numFmtId="165" fontId="4" fillId="2" borderId="0" applyNumberFormat="0" applyFont="0" applyBorder="0" applyAlignment="0">
      <alignment horizontal="right"/>
    </xf>
    <xf numFmtId="0" fontId="14" fillId="0" borderId="0"/>
    <xf numFmtId="0" fontId="15" fillId="0" borderId="0"/>
    <xf numFmtId="0" fontId="15" fillId="0" borderId="0"/>
    <xf numFmtId="167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8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 applyFill="0"/>
    <xf numFmtId="0" fontId="4" fillId="19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0" fontId="45" fillId="0" borderId="0"/>
    <xf numFmtId="0" fontId="45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177" fontId="47" fillId="0" borderId="0"/>
    <xf numFmtId="177" fontId="47" fillId="0" borderId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48" fillId="31" borderId="0" applyNumberFormat="0" applyBorder="0" applyAlignment="0" applyProtection="0"/>
    <xf numFmtId="0" fontId="48" fillId="35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9" fillId="0" borderId="0"/>
    <xf numFmtId="164" fontId="50" fillId="0" borderId="0" applyFont="0" applyFill="0" applyBorder="0" applyAlignment="0" applyProtection="0"/>
    <xf numFmtId="0" fontId="51" fillId="40" borderId="0" applyNumberFormat="0" applyBorder="0" applyAlignment="0" applyProtection="0"/>
    <xf numFmtId="0" fontId="52" fillId="0" borderId="0" applyNumberFormat="0" applyFill="0" applyBorder="0" applyAlignment="0"/>
    <xf numFmtId="165" fontId="4" fillId="2" borderId="0" applyNumberFormat="0" applyFont="0" applyBorder="0" applyAlignment="0">
      <alignment horizontal="right"/>
    </xf>
    <xf numFmtId="165" fontId="4" fillId="2" borderId="0" applyNumberFormat="0" applyFont="0" applyBorder="0" applyAlignment="0">
      <alignment horizontal="right"/>
    </xf>
    <xf numFmtId="0" fontId="53" fillId="0" borderId="0" applyNumberFormat="0" applyFill="0" applyBorder="0" applyAlignment="0">
      <protection locked="0"/>
    </xf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5" fillId="41" borderId="37" applyNumberFormat="0" applyAlignment="0" applyProtection="0"/>
    <xf numFmtId="0" fontId="55" fillId="41" borderId="37" applyNumberFormat="0" applyAlignment="0" applyProtection="0"/>
    <xf numFmtId="165" fontId="4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3" fontId="5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6" fillId="14" borderId="1">
      <alignment horizontal="center" vertical="center" wrapText="1"/>
    </xf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176" fontId="19" fillId="0" borderId="0" applyFont="0" applyFill="0" applyBorder="0" applyAlignment="0" applyProtection="0"/>
    <xf numFmtId="0" fontId="59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60" fillId="0" borderId="0"/>
    <xf numFmtId="0" fontId="61" fillId="0" borderId="0"/>
    <xf numFmtId="0" fontId="26" fillId="45" borderId="0" applyNumberFormat="0" applyBorder="0" applyAlignment="0" applyProtection="0"/>
    <xf numFmtId="0" fontId="6" fillId="0" borderId="0" applyFill="0" applyBorder="0">
      <alignment vertical="center"/>
    </xf>
    <xf numFmtId="0" fontId="62" fillId="0" borderId="38" applyNumberFormat="0" applyFill="0" applyAlignment="0" applyProtection="0"/>
    <xf numFmtId="0" fontId="6" fillId="0" borderId="0" applyFill="0" applyBorder="0">
      <alignment vertical="center"/>
    </xf>
    <xf numFmtId="0" fontId="63" fillId="0" borderId="0" applyFill="0" applyBorder="0">
      <alignment vertical="center"/>
    </xf>
    <xf numFmtId="0" fontId="64" fillId="0" borderId="39" applyNumberFormat="0" applyFill="0" applyAlignment="0" applyProtection="0"/>
    <xf numFmtId="0" fontId="63" fillId="0" borderId="0" applyFill="0" applyBorder="0">
      <alignment vertical="center"/>
    </xf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6" fillId="0" borderId="0" applyFill="0" applyBorder="0">
      <alignment vertical="center"/>
    </xf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6" fillId="0" borderId="0" applyFill="0" applyBorder="0">
      <alignment vertical="center"/>
    </xf>
    <xf numFmtId="0" fontId="47" fillId="0" borderId="0" applyFill="0" applyBorder="0">
      <alignment vertical="center"/>
    </xf>
    <xf numFmtId="0" fontId="65" fillId="0" borderId="0" applyNumberFormat="0" applyFill="0" applyBorder="0" applyAlignment="0" applyProtection="0"/>
    <xf numFmtId="0" fontId="47" fillId="0" borderId="0" applyFill="0" applyBorder="0">
      <alignment vertical="center"/>
    </xf>
    <xf numFmtId="180" fontId="67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Fill="0" applyBorder="0">
      <alignment horizontal="center" vertical="center"/>
      <protection locked="0"/>
    </xf>
    <xf numFmtId="0" fontId="71" fillId="0" borderId="0" applyFill="0" applyBorder="0">
      <alignment horizontal="left" vertical="center"/>
      <protection locked="0"/>
    </xf>
    <xf numFmtId="181" fontId="4" fillId="8" borderId="0" applyFont="0" applyBorder="0">
      <alignment horizontal="right"/>
    </xf>
    <xf numFmtId="180" fontId="4" fillId="8" borderId="0" applyFont="0" applyBorder="0" applyAlignment="0"/>
    <xf numFmtId="181" fontId="4" fillId="8" borderId="0" applyFont="0" applyBorder="0">
      <alignment horizontal="right"/>
    </xf>
    <xf numFmtId="0" fontId="72" fillId="22" borderId="36" applyNumberFormat="0" applyAlignment="0" applyProtection="0"/>
    <xf numFmtId="0" fontId="72" fillId="22" borderId="36" applyNumberFormat="0" applyAlignment="0" applyProtection="0"/>
    <xf numFmtId="0" fontId="72" fillId="22" borderId="36" applyNumberFormat="0" applyAlignment="0" applyProtection="0"/>
    <xf numFmtId="165" fontId="4" fillId="3" borderId="0" applyFont="0" applyBorder="0" applyAlignment="0">
      <alignment horizontal="right"/>
      <protection locked="0"/>
    </xf>
    <xf numFmtId="165" fontId="4" fillId="3" borderId="0" applyFont="0" applyBorder="0" applyAlignment="0">
      <alignment horizontal="right"/>
      <protection locked="0"/>
    </xf>
    <xf numFmtId="165" fontId="4" fillId="3" borderId="0" applyFont="0" applyBorder="0" applyAlignment="0">
      <alignment horizontal="right"/>
      <protection locked="0"/>
    </xf>
    <xf numFmtId="165" fontId="4" fillId="3" borderId="0" applyFont="0" applyBorder="0" applyAlignment="0">
      <alignment horizontal="right"/>
      <protection locked="0"/>
    </xf>
    <xf numFmtId="10" fontId="4" fillId="46" borderId="0" applyFont="0" applyBorder="0">
      <alignment horizontal="right"/>
      <protection locked="0"/>
    </xf>
    <xf numFmtId="165" fontId="4" fillId="46" borderId="0" applyFont="0" applyBorder="0" applyAlignment="0">
      <alignment horizontal="right"/>
      <protection locked="0"/>
    </xf>
    <xf numFmtId="3" fontId="4" fillId="47" borderId="0" applyFont="0" applyBorder="0">
      <protection locked="0"/>
    </xf>
    <xf numFmtId="180" fontId="63" fillId="47" borderId="0" applyBorder="0" applyAlignment="0">
      <protection locked="0"/>
    </xf>
    <xf numFmtId="182" fontId="4" fillId="48" borderId="0" applyFont="0" applyBorder="0">
      <alignment horizontal="right"/>
      <protection locked="0"/>
    </xf>
    <xf numFmtId="182" fontId="4" fillId="48" borderId="0" applyFont="0" applyBorder="0">
      <alignment horizontal="right"/>
      <protection locked="0"/>
    </xf>
    <xf numFmtId="182" fontId="4" fillId="48" borderId="0" applyFont="0" applyBorder="0">
      <alignment horizontal="right"/>
      <protection locked="0"/>
    </xf>
    <xf numFmtId="165" fontId="4" fillId="8" borderId="0" applyFont="0" applyBorder="0">
      <alignment horizontal="right"/>
      <protection locked="0"/>
    </xf>
    <xf numFmtId="165" fontId="4" fillId="8" borderId="0" applyFont="0" applyBorder="0">
      <alignment horizontal="right"/>
      <protection locked="0"/>
    </xf>
    <xf numFmtId="165" fontId="4" fillId="8" borderId="0" applyFont="0" applyBorder="0">
      <alignment horizontal="right"/>
      <protection locked="0"/>
    </xf>
    <xf numFmtId="183" fontId="14" fillId="5" borderId="22">
      <protection locked="0"/>
    </xf>
    <xf numFmtId="183" fontId="14" fillId="5" borderId="22">
      <protection locked="0"/>
    </xf>
    <xf numFmtId="49" fontId="14" fillId="5" borderId="22" applyFont="0" applyAlignment="0">
      <alignment horizontal="left" vertical="center" wrapText="1"/>
      <protection locked="0"/>
    </xf>
    <xf numFmtId="49" fontId="14" fillId="5" borderId="22" applyFont="0" applyAlignment="0">
      <alignment horizontal="left" vertical="center" wrapText="1"/>
      <protection locked="0"/>
    </xf>
    <xf numFmtId="180" fontId="73" fillId="49" borderId="0" applyBorder="0" applyAlignment="0"/>
    <xf numFmtId="0" fontId="47" fillId="2" borderId="0"/>
    <xf numFmtId="0" fontId="74" fillId="0" borderId="41" applyNumberFormat="0" applyFill="0" applyAlignment="0" applyProtection="0"/>
    <xf numFmtId="181" fontId="75" fillId="2" borderId="27" applyFont="0" applyBorder="0" applyAlignment="0"/>
    <xf numFmtId="180" fontId="63" fillId="2" borderId="0" applyFont="0" applyBorder="0" applyAlignment="0"/>
    <xf numFmtId="184" fontId="76" fillId="0" borderId="0"/>
    <xf numFmtId="0" fontId="77" fillId="0" borderId="0" applyFill="0" applyBorder="0">
      <alignment horizontal="left" vertical="center"/>
    </xf>
    <xf numFmtId="0" fontId="78" fillId="25" borderId="0" applyNumberFormat="0" applyBorder="0" applyAlignment="0" applyProtection="0"/>
    <xf numFmtId="183" fontId="14" fillId="14" borderId="22"/>
    <xf numFmtId="183" fontId="14" fillId="14" borderId="22"/>
    <xf numFmtId="185" fontId="79" fillId="0" borderId="0"/>
    <xf numFmtId="0" fontId="4" fillId="0" borderId="0"/>
    <xf numFmtId="0" fontId="4" fillId="4" borderId="0"/>
    <xf numFmtId="0" fontId="4" fillId="0" borderId="0"/>
    <xf numFmtId="0" fontId="4" fillId="4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4" borderId="0"/>
    <xf numFmtId="0" fontId="4" fillId="4" borderId="0"/>
    <xf numFmtId="0" fontId="4" fillId="0" borderId="0"/>
    <xf numFmtId="0" fontId="57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 applyFill="0"/>
    <xf numFmtId="0" fontId="4" fillId="4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" borderId="0"/>
    <xf numFmtId="0" fontId="4" fillId="4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Fill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50" fillId="0" borderId="0"/>
    <xf numFmtId="0" fontId="4" fillId="4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23" borderId="42" applyNumberFormat="0" applyFont="0" applyAlignment="0" applyProtection="0"/>
    <xf numFmtId="0" fontId="4" fillId="23" borderId="42" applyNumberFormat="0" applyFont="0" applyAlignment="0" applyProtection="0"/>
    <xf numFmtId="0" fontId="4" fillId="23" borderId="42" applyNumberFormat="0" applyFont="0" applyAlignment="0" applyProtection="0"/>
    <xf numFmtId="0" fontId="4" fillId="23" borderId="42" applyNumberFormat="0" applyFont="0" applyAlignment="0" applyProtection="0"/>
    <xf numFmtId="0" fontId="4" fillId="23" borderId="42" applyNumberFormat="0" applyFont="0" applyAlignment="0" applyProtection="0"/>
    <xf numFmtId="0" fontId="4" fillId="23" borderId="42" applyNumberFormat="0" applyFont="0" applyAlignment="0" applyProtection="0"/>
    <xf numFmtId="0" fontId="4" fillId="23" borderId="42" applyNumberFormat="0" applyFont="0" applyAlignment="0" applyProtection="0"/>
    <xf numFmtId="0" fontId="4" fillId="23" borderId="42" applyNumberFormat="0" applyFont="0" applyAlignment="0" applyProtection="0"/>
    <xf numFmtId="0" fontId="4" fillId="23" borderId="42" applyNumberFormat="0" applyFont="0" applyAlignment="0" applyProtection="0"/>
    <xf numFmtId="0" fontId="80" fillId="24" borderId="43" applyNumberFormat="0" applyAlignment="0" applyProtection="0"/>
    <xf numFmtId="0" fontId="80" fillId="24" borderId="43" applyNumberFormat="0" applyAlignment="0" applyProtection="0"/>
    <xf numFmtId="0" fontId="80" fillId="24" borderId="43" applyNumberFormat="0" applyAlignment="0" applyProtection="0"/>
    <xf numFmtId="186" fontId="4" fillId="0" borderId="0" applyFill="0" applyBorder="0"/>
    <xf numFmtId="186" fontId="4" fillId="0" borderId="0" applyFill="0" applyBorder="0"/>
    <xf numFmtId="186" fontId="4" fillId="0" borderId="0" applyFill="0" applyBorder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80" fontId="81" fillId="0" borderId="0"/>
    <xf numFmtId="0" fontId="66" fillId="0" borderId="0" applyFill="0" applyBorder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187" fontId="82" fillId="0" borderId="44"/>
    <xf numFmtId="0" fontId="83" fillId="0" borderId="45">
      <alignment horizontal="center"/>
    </xf>
    <xf numFmtId="0" fontId="83" fillId="0" borderId="45">
      <alignment horizontal="center"/>
    </xf>
    <xf numFmtId="0" fontId="83" fillId="0" borderId="45">
      <alignment horizontal="center"/>
    </xf>
    <xf numFmtId="0" fontId="83" fillId="0" borderId="45">
      <alignment horizontal="center"/>
    </xf>
    <xf numFmtId="0" fontId="83" fillId="0" borderId="45">
      <alignment horizontal="center"/>
    </xf>
    <xf numFmtId="0" fontId="83" fillId="0" borderId="45">
      <alignment horizontal="center"/>
    </xf>
    <xf numFmtId="3" fontId="56" fillId="0" borderId="0" applyFont="0" applyFill="0" applyBorder="0" applyAlignment="0" applyProtection="0"/>
    <xf numFmtId="0" fontId="56" fillId="50" borderId="0" applyNumberFormat="0" applyFont="0" applyBorder="0" applyAlignment="0" applyProtection="0"/>
    <xf numFmtId="188" fontId="4" fillId="0" borderId="0"/>
    <xf numFmtId="188" fontId="4" fillId="0" borderId="0"/>
    <xf numFmtId="188" fontId="4" fillId="0" borderId="0"/>
    <xf numFmtId="189" fontId="47" fillId="0" borderId="0" applyFill="0" applyBorder="0">
      <alignment horizontal="right" vertical="center"/>
    </xf>
    <xf numFmtId="190" fontId="47" fillId="0" borderId="0" applyFill="0" applyBorder="0">
      <alignment horizontal="right" vertical="center"/>
    </xf>
    <xf numFmtId="191" fontId="47" fillId="0" borderId="0" applyFill="0" applyBorder="0">
      <alignment horizontal="right" vertical="center"/>
    </xf>
    <xf numFmtId="0" fontId="31" fillId="51" borderId="0">
      <alignment horizontal="left" vertical="center"/>
      <protection locked="0"/>
    </xf>
    <xf numFmtId="0" fontId="4" fillId="23" borderId="0" applyNumberFormat="0" applyFont="0" applyBorder="0" applyAlignment="0" applyProtection="0"/>
    <xf numFmtId="0" fontId="4" fillId="23" borderId="0" applyNumberFormat="0" applyFont="0" applyBorder="0" applyAlignment="0" applyProtection="0"/>
    <xf numFmtId="0" fontId="4" fillId="24" borderId="0" applyNumberFormat="0" applyFont="0" applyBorder="0" applyAlignment="0" applyProtection="0"/>
    <xf numFmtId="0" fontId="4" fillId="24" borderId="0" applyNumberFormat="0" applyFont="0" applyBorder="0" applyAlignment="0" applyProtection="0"/>
    <xf numFmtId="0" fontId="4" fillId="26" borderId="0" applyNumberFormat="0" applyFont="0" applyBorder="0" applyAlignment="0" applyProtection="0"/>
    <xf numFmtId="0" fontId="4" fillId="26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26" borderId="0" applyNumberFormat="0" applyFont="0" applyBorder="0" applyAlignment="0" applyProtection="0"/>
    <xf numFmtId="0" fontId="4" fillId="26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Border="0" applyAlignment="0" applyProtection="0"/>
    <xf numFmtId="0" fontId="4" fillId="0" borderId="0" applyNumberFormat="0" applyFont="0" applyBorder="0" applyAlignment="0" applyProtection="0"/>
    <xf numFmtId="0" fontId="8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7" fillId="0" borderId="0"/>
    <xf numFmtId="0" fontId="8" fillId="0" borderId="0"/>
    <xf numFmtId="15" fontId="4" fillId="0" borderId="0"/>
    <xf numFmtId="15" fontId="4" fillId="0" borderId="0"/>
    <xf numFmtId="15" fontId="4" fillId="0" borderId="0"/>
    <xf numFmtId="10" fontId="4" fillId="0" borderId="0"/>
    <xf numFmtId="10" fontId="4" fillId="0" borderId="0"/>
    <xf numFmtId="10" fontId="4" fillId="0" borderId="0"/>
    <xf numFmtId="0" fontId="85" fillId="15" borderId="14" applyBorder="0" applyProtection="0">
      <alignment horizontal="centerContinuous" vertical="center"/>
    </xf>
    <xf numFmtId="0" fontId="86" fillId="0" borderId="0" applyBorder="0" applyProtection="0">
      <alignment vertical="center"/>
    </xf>
    <xf numFmtId="0" fontId="87" fillId="0" borderId="0">
      <alignment horizontal="left"/>
    </xf>
    <xf numFmtId="0" fontId="87" fillId="0" borderId="46" applyFill="0" applyBorder="0" applyProtection="0">
      <alignment horizontal="left" vertical="top"/>
    </xf>
    <xf numFmtId="0" fontId="31" fillId="51" borderId="0">
      <alignment horizontal="left" vertical="center"/>
      <protection locked="0"/>
    </xf>
    <xf numFmtId="0" fontId="88" fillId="7" borderId="0">
      <alignment vertical="center"/>
      <protection locked="0"/>
    </xf>
    <xf numFmtId="49" fontId="4" fillId="0" borderId="0" applyFont="0" applyFill="0" applyBorder="0" applyAlignment="0" applyProtection="0"/>
    <xf numFmtId="0" fontId="89" fillId="0" borderId="0"/>
    <xf numFmtId="49" fontId="4" fillId="0" borderId="0" applyFont="0" applyFill="0" applyBorder="0" applyAlignment="0" applyProtection="0"/>
    <xf numFmtId="0" fontId="90" fillId="0" borderId="0"/>
    <xf numFmtId="0" fontId="90" fillId="0" borderId="0"/>
    <xf numFmtId="0" fontId="89" fillId="0" borderId="0"/>
    <xf numFmtId="184" fontId="91" fillId="0" borderId="0"/>
    <xf numFmtId="0" fontId="84" fillId="0" borderId="0" applyNumberFormat="0" applyFill="0" applyBorder="0" applyAlignment="0" applyProtection="0"/>
    <xf numFmtId="0" fontId="92" fillId="0" borderId="0" applyFill="0" applyBorder="0">
      <alignment horizontal="left" vertical="center"/>
      <protection locked="0"/>
    </xf>
    <xf numFmtId="0" fontId="89" fillId="0" borderId="0"/>
    <xf numFmtId="0" fontId="93" fillId="0" borderId="0" applyFill="0" applyBorder="0">
      <alignment horizontal="left" vertical="center"/>
      <protection locked="0"/>
    </xf>
    <xf numFmtId="0" fontId="1" fillId="0" borderId="47" applyNumberFormat="0" applyFill="0" applyAlignment="0" applyProtection="0"/>
    <xf numFmtId="0" fontId="1" fillId="0" borderId="47" applyNumberFormat="0" applyFill="0" applyAlignment="0" applyProtection="0"/>
    <xf numFmtId="0" fontId="1" fillId="0" borderId="47" applyNumberFormat="0" applyFill="0" applyAlignment="0" applyProtection="0"/>
    <xf numFmtId="0" fontId="25" fillId="0" borderId="0" applyNumberFormat="0" applyFill="0" applyBorder="0" applyAlignment="0" applyProtection="0"/>
    <xf numFmtId="192" fontId="4" fillId="0" borderId="14" applyBorder="0" applyProtection="0">
      <alignment horizontal="right"/>
    </xf>
    <xf numFmtId="192" fontId="4" fillId="0" borderId="14" applyBorder="0" applyProtection="0">
      <alignment horizontal="right"/>
    </xf>
    <xf numFmtId="192" fontId="4" fillId="0" borderId="14" applyBorder="0" applyProtection="0">
      <alignment horizontal="right"/>
    </xf>
  </cellStyleXfs>
  <cellXfs count="259">
    <xf numFmtId="0" fontId="0" fillId="0" borderId="0" xfId="0"/>
    <xf numFmtId="0" fontId="1" fillId="0" borderId="0" xfId="0" applyFont="1"/>
    <xf numFmtId="0" fontId="0" fillId="4" borderId="0" xfId="0" applyFill="1"/>
    <xf numFmtId="0" fontId="11" fillId="4" borderId="0" xfId="2" applyFill="1"/>
    <xf numFmtId="0" fontId="2" fillId="0" borderId="0" xfId="0" applyFont="1"/>
    <xf numFmtId="0" fontId="0" fillId="0" borderId="0" xfId="0" applyFont="1" applyAlignment="1">
      <alignment horizontal="left" vertical="center" wrapText="1"/>
    </xf>
    <xf numFmtId="168" fontId="0" fillId="0" borderId="0" xfId="0" applyNumberForma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4" applyFont="1" applyFill="1"/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Border="1"/>
    <xf numFmtId="0" fontId="0" fillId="0" borderId="0" xfId="0" applyFill="1"/>
    <xf numFmtId="0" fontId="0" fillId="0" borderId="1" xfId="0" applyFill="1" applyBorder="1"/>
    <xf numFmtId="0" fontId="13" fillId="0" borderId="1" xfId="0" applyFont="1" applyFill="1" applyBorder="1" applyAlignment="1">
      <alignment horizontal="center" wrapText="1"/>
    </xf>
    <xf numFmtId="3" fontId="0" fillId="5" borderId="1" xfId="0" applyNumberFormat="1" applyFill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0" fontId="1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Border="1" applyAlignment="1">
      <alignment horizontal="left" vertical="top"/>
    </xf>
    <xf numFmtId="0" fontId="13" fillId="0" borderId="1" xfId="0" applyFont="1" applyFill="1" applyBorder="1" applyAlignment="1">
      <alignment horizontal="left"/>
    </xf>
    <xf numFmtId="0" fontId="17" fillId="0" borderId="0" xfId="0" applyFont="1"/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3" fontId="0" fillId="0" borderId="0" xfId="0" applyNumberFormat="1" applyAlignment="1"/>
    <xf numFmtId="168" fontId="0" fillId="0" borderId="0" xfId="0" applyNumberFormat="1" applyAlignment="1">
      <alignment horizontal="left"/>
    </xf>
    <xf numFmtId="169" fontId="0" fillId="6" borderId="1" xfId="10" applyNumberFormat="1" applyFont="1" applyFill="1" applyBorder="1" applyAlignment="1">
      <alignment horizontal="center"/>
    </xf>
    <xf numFmtId="169" fontId="0" fillId="6" borderId="1" xfId="10" applyNumberFormat="1" applyFont="1" applyFill="1" applyBorder="1" applyAlignment="1"/>
    <xf numFmtId="168" fontId="0" fillId="0" borderId="0" xfId="0" applyNumberFormat="1" applyFill="1" applyBorder="1"/>
    <xf numFmtId="0" fontId="0" fillId="0" borderId="0" xfId="0" applyFont="1" applyFill="1" applyAlignment="1">
      <alignment horizontal="center" vertical="center" wrapText="1"/>
    </xf>
    <xf numFmtId="3" fontId="0" fillId="0" borderId="0" xfId="0" applyNumberFormat="1" applyFill="1" applyBorder="1"/>
    <xf numFmtId="168" fontId="0" fillId="0" borderId="0" xfId="0" applyNumberFormat="1" applyFill="1" applyAlignment="1">
      <alignment horizontal="left"/>
    </xf>
    <xf numFmtId="168" fontId="0" fillId="0" borderId="0" xfId="0" applyNumberFormat="1" applyFill="1"/>
    <xf numFmtId="0" fontId="0" fillId="0" borderId="0" xfId="0" applyFill="1" applyAlignment="1">
      <alignment horizontal="left"/>
    </xf>
    <xf numFmtId="169" fontId="0" fillId="0" borderId="0" xfId="0" applyNumberFormat="1" applyFill="1" applyAlignment="1"/>
    <xf numFmtId="0" fontId="2" fillId="0" borderId="0" xfId="0" applyFont="1" applyAlignment="1">
      <alignment horizontal="left" vertical="center" wrapText="1"/>
    </xf>
    <xf numFmtId="169" fontId="0" fillId="5" borderId="1" xfId="10" applyNumberFormat="1" applyFont="1" applyFill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Font="1"/>
    <xf numFmtId="0" fontId="1" fillId="0" borderId="0" xfId="0" applyFont="1" applyAlignment="1">
      <alignment horizontal="justify" vertical="center" wrapText="1"/>
    </xf>
    <xf numFmtId="168" fontId="0" fillId="0" borderId="0" xfId="0" applyNumberFormat="1" applyBorder="1"/>
    <xf numFmtId="3" fontId="14" fillId="5" borderId="1" xfId="7" applyNumberFormat="1" applyFont="1" applyFill="1" applyBorder="1"/>
    <xf numFmtId="168" fontId="14" fillId="0" borderId="0" xfId="7" applyNumberFormat="1" applyFont="1"/>
    <xf numFmtId="170" fontId="20" fillId="0" borderId="0" xfId="7" applyNumberFormat="1" applyFont="1"/>
    <xf numFmtId="0" fontId="14" fillId="0" borderId="0" xfId="7" applyFont="1"/>
    <xf numFmtId="0" fontId="14" fillId="0" borderId="0" xfId="7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8" fontId="14" fillId="0" borderId="0" xfId="7" applyNumberFormat="1" applyFont="1" applyBorder="1"/>
    <xf numFmtId="0" fontId="14" fillId="7" borderId="1" xfId="7" applyFont="1" applyFill="1" applyBorder="1"/>
    <xf numFmtId="0" fontId="16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" fontId="0" fillId="5" borderId="1" xfId="0" applyNumberFormat="1" applyFill="1" applyBorder="1"/>
    <xf numFmtId="4" fontId="0" fillId="0" borderId="0" xfId="0" applyNumberFormat="1"/>
    <xf numFmtId="4" fontId="0" fillId="7" borderId="1" xfId="0" applyNumberFormat="1" applyFill="1" applyBorder="1"/>
    <xf numFmtId="4" fontId="0" fillId="0" borderId="0" xfId="0" applyNumberFormat="1" applyBorder="1"/>
    <xf numFmtId="3" fontId="0" fillId="0" borderId="0" xfId="0" applyNumberFormat="1" applyBorder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Border="1"/>
    <xf numFmtId="0" fontId="13" fillId="0" borderId="0" xfId="0" applyFont="1" applyFill="1" applyBorder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vertical="center" wrapText="1"/>
    </xf>
    <xf numFmtId="0" fontId="0" fillId="5" borderId="1" xfId="0" applyFill="1" applyBorder="1"/>
    <xf numFmtId="1" fontId="0" fillId="5" borderId="1" xfId="0" applyNumberFormat="1" applyFill="1" applyBorder="1"/>
    <xf numFmtId="0" fontId="0" fillId="7" borderId="1" xfId="0" applyFill="1" applyBorder="1"/>
    <xf numFmtId="0" fontId="9" fillId="0" borderId="0" xfId="0" applyFont="1" applyAlignment="1">
      <alignment horizontal="left" vertical="center" wrapText="1"/>
    </xf>
    <xf numFmtId="2" fontId="0" fillId="0" borderId="0" xfId="0" applyNumberFormat="1"/>
    <xf numFmtId="0" fontId="22" fillId="0" borderId="0" xfId="0" applyFont="1"/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" fontId="22" fillId="5" borderId="1" xfId="0" applyNumberFormat="1" applyFont="1" applyFill="1" applyBorder="1"/>
    <xf numFmtId="0" fontId="24" fillId="0" borderId="0" xfId="0" applyFont="1" applyAlignment="1">
      <alignment horizontal="left" vertical="center" wrapText="1"/>
    </xf>
    <xf numFmtId="1" fontId="22" fillId="5" borderId="0" xfId="0" applyNumberFormat="1" applyFont="1" applyFill="1" applyBorder="1"/>
    <xf numFmtId="3" fontId="16" fillId="5" borderId="1" xfId="0" applyNumberFormat="1" applyFont="1" applyFill="1" applyBorder="1"/>
    <xf numFmtId="2" fontId="0" fillId="5" borderId="1" xfId="0" applyNumberFormat="1" applyFill="1" applyBorder="1"/>
    <xf numFmtId="171" fontId="0" fillId="5" borderId="1" xfId="0" applyNumberFormat="1" applyFill="1" applyBorder="1"/>
    <xf numFmtId="0" fontId="0" fillId="0" borderId="0" xfId="0" applyAlignment="1">
      <alignment vertical="center" wrapText="1"/>
    </xf>
    <xf numFmtId="172" fontId="0" fillId="5" borderId="1" xfId="0" applyNumberFormat="1" applyFill="1" applyBorder="1"/>
    <xf numFmtId="173" fontId="0" fillId="5" borderId="1" xfId="0" applyNumberFormat="1" applyFill="1" applyBorder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" fillId="0" borderId="0" xfId="0" applyFont="1" applyFill="1"/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3" fontId="25" fillId="8" borderId="1" xfId="0" applyNumberFormat="1" applyFont="1" applyFill="1" applyBorder="1"/>
    <xf numFmtId="3" fontId="26" fillId="8" borderId="1" xfId="0" applyNumberFormat="1" applyFont="1" applyFill="1" applyBorder="1"/>
    <xf numFmtId="3" fontId="26" fillId="8" borderId="13" xfId="0" applyNumberFormat="1" applyFont="1" applyFill="1" applyBorder="1"/>
    <xf numFmtId="0" fontId="12" fillId="0" borderId="0" xfId="0" applyFont="1"/>
    <xf numFmtId="0" fontId="27" fillId="0" borderId="0" xfId="0" applyFont="1" applyAlignment="1">
      <alignment horizontal="left" vertical="center" wrapText="1"/>
    </xf>
    <xf numFmtId="0" fontId="25" fillId="8" borderId="1" xfId="0" applyFont="1" applyFill="1" applyBorder="1" applyAlignment="1">
      <alignment horizontal="right"/>
    </xf>
    <xf numFmtId="0" fontId="25" fillId="8" borderId="13" xfId="0" applyFont="1" applyFill="1" applyBorder="1"/>
    <xf numFmtId="1" fontId="9" fillId="9" borderId="1" xfId="0" applyNumberFormat="1" applyFont="1" applyFill="1" applyBorder="1"/>
    <xf numFmtId="0" fontId="0" fillId="0" borderId="0" xfId="0" applyFont="1" applyBorder="1" applyAlignment="1">
      <alignment vertical="center" wrapText="1"/>
    </xf>
    <xf numFmtId="0" fontId="22" fillId="5" borderId="1" xfId="0" applyFont="1" applyFill="1" applyBorder="1"/>
    <xf numFmtId="0" fontId="2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Fill="1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/>
    <xf numFmtId="0" fontId="3" fillId="0" borderId="0" xfId="0" applyFont="1" applyAlignment="1">
      <alignment horizontal="left" vertical="center"/>
    </xf>
    <xf numFmtId="10" fontId="0" fillId="5" borderId="1" xfId="0" applyNumberFormat="1" applyFill="1" applyBorder="1"/>
    <xf numFmtId="10" fontId="0" fillId="5" borderId="1" xfId="11" applyNumberFormat="1" applyFont="1" applyFill="1" applyBorder="1"/>
    <xf numFmtId="0" fontId="27" fillId="0" borderId="0" xfId="0" applyFont="1"/>
    <xf numFmtId="0" fontId="27" fillId="0" borderId="0" xfId="0" applyFont="1" applyAlignment="1">
      <alignment vertical="center" wrapText="1"/>
    </xf>
    <xf numFmtId="0" fontId="16" fillId="0" borderId="0" xfId="0" applyFont="1"/>
    <xf numFmtId="169" fontId="19" fillId="0" borderId="0" xfId="10" applyNumberFormat="1" applyFont="1" applyAlignment="1">
      <alignment horizontal="left" vertical="center" wrapText="1"/>
    </xf>
    <xf numFmtId="169" fontId="2" fillId="0" borderId="0" xfId="10" applyNumberFormat="1" applyFont="1" applyAlignment="1">
      <alignment horizontal="left" vertical="center" wrapText="1"/>
    </xf>
    <xf numFmtId="169" fontId="1" fillId="0" borderId="0" xfId="10" applyNumberFormat="1" applyFont="1" applyAlignment="1">
      <alignment vertical="center" wrapText="1"/>
    </xf>
    <xf numFmtId="169" fontId="0" fillId="0" borderId="0" xfId="10" applyNumberFormat="1" applyFont="1" applyAlignment="1">
      <alignment horizontal="left" vertical="center" wrapText="1"/>
    </xf>
    <xf numFmtId="169" fontId="0" fillId="0" borderId="0" xfId="10" applyNumberFormat="1" applyFont="1" applyAlignment="1">
      <alignment wrapText="1"/>
    </xf>
    <xf numFmtId="169" fontId="21" fillId="5" borderId="1" xfId="12" applyNumberFormat="1" applyFont="1" applyFill="1" applyBorder="1"/>
    <xf numFmtId="3" fontId="21" fillId="5" borderId="1" xfId="12" applyNumberFormat="1" applyFont="1" applyFill="1" applyBorder="1"/>
    <xf numFmtId="169" fontId="21" fillId="5" borderId="1" xfId="10" applyNumberFormat="1" applyFont="1" applyFill="1" applyBorder="1"/>
    <xf numFmtId="169" fontId="0" fillId="5" borderId="1" xfId="10" applyNumberFormat="1" applyFont="1" applyFill="1" applyBorder="1"/>
    <xf numFmtId="169" fontId="0" fillId="5" borderId="1" xfId="10" applyNumberFormat="1" applyFont="1" applyFill="1" applyBorder="1" applyAlignment="1">
      <alignment horizontal="right" indent="1"/>
    </xf>
    <xf numFmtId="169" fontId="0" fillId="5" borderId="1" xfId="0" applyNumberFormat="1" applyFill="1" applyBorder="1" applyAlignment="1">
      <alignment horizontal="center"/>
    </xf>
    <xf numFmtId="4" fontId="4" fillId="9" borderId="1" xfId="5" applyNumberFormat="1" applyFont="1" applyFill="1" applyBorder="1" applyAlignment="1"/>
    <xf numFmtId="2" fontId="29" fillId="9" borderId="1" xfId="0" applyNumberFormat="1" applyFont="1" applyFill="1" applyBorder="1"/>
    <xf numFmtId="0" fontId="13" fillId="5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30" fillId="13" borderId="0" xfId="14" applyFont="1" applyFill="1" applyProtection="1"/>
    <xf numFmtId="0" fontId="31" fillId="15" borderId="2" xfId="14" applyFont="1" applyFill="1" applyBorder="1" applyAlignment="1" applyProtection="1">
      <alignment vertical="center"/>
      <protection locked="0"/>
    </xf>
    <xf numFmtId="0" fontId="30" fillId="7" borderId="0" xfId="14" applyFont="1" applyFill="1" applyBorder="1" applyProtection="1"/>
    <xf numFmtId="0" fontId="4" fillId="0" borderId="0" xfId="14"/>
    <xf numFmtId="0" fontId="31" fillId="15" borderId="0" xfId="14" applyFont="1" applyFill="1" applyBorder="1" applyAlignment="1" applyProtection="1">
      <alignment horizontal="left" vertical="center"/>
    </xf>
    <xf numFmtId="0" fontId="5" fillId="15" borderId="0" xfId="14" applyFont="1" applyFill="1" applyBorder="1" applyAlignment="1" applyProtection="1">
      <alignment vertical="center"/>
    </xf>
    <xf numFmtId="0" fontId="31" fillId="15" borderId="0" xfId="14" applyFont="1" applyFill="1" applyBorder="1" applyAlignment="1" applyProtection="1">
      <alignment vertical="center"/>
    </xf>
    <xf numFmtId="0" fontId="32" fillId="16" borderId="0" xfId="14" applyFont="1" applyFill="1" applyAlignment="1">
      <alignment vertical="center"/>
    </xf>
    <xf numFmtId="0" fontId="30" fillId="13" borderId="0" xfId="14" applyFont="1" applyFill="1" applyProtection="1">
      <protection locked="0"/>
    </xf>
    <xf numFmtId="0" fontId="6" fillId="2" borderId="0" xfId="14" applyFont="1" applyFill="1" applyBorder="1" applyAlignment="1" applyProtection="1">
      <alignment vertical="center"/>
    </xf>
    <xf numFmtId="0" fontId="4" fillId="2" borderId="0" xfId="14" applyFont="1" applyFill="1" applyBorder="1" applyAlignment="1" applyProtection="1">
      <alignment vertical="center"/>
    </xf>
    <xf numFmtId="0" fontId="33" fillId="13" borderId="0" xfId="14" applyFont="1" applyFill="1" applyAlignment="1" applyProtection="1">
      <alignment horizontal="left" vertical="top" wrapText="1"/>
    </xf>
    <xf numFmtId="0" fontId="4" fillId="13" borderId="0" xfId="14" applyFont="1" applyFill="1" applyAlignment="1" applyProtection="1">
      <alignment horizontal="left" vertical="top" wrapText="1"/>
    </xf>
    <xf numFmtId="0" fontId="35" fillId="7" borderId="0" xfId="14" applyFont="1" applyFill="1"/>
    <xf numFmtId="0" fontId="4" fillId="13" borderId="0" xfId="14" applyFont="1" applyFill="1" applyProtection="1"/>
    <xf numFmtId="0" fontId="37" fillId="17" borderId="10" xfId="14" applyFont="1" applyFill="1" applyBorder="1" applyAlignment="1" applyProtection="1">
      <alignment horizontal="center"/>
    </xf>
    <xf numFmtId="0" fontId="38" fillId="17" borderId="0" xfId="14" applyFont="1" applyFill="1" applyBorder="1" applyProtection="1"/>
    <xf numFmtId="0" fontId="4" fillId="17" borderId="0" xfId="14" applyFont="1" applyFill="1" applyBorder="1" applyProtection="1"/>
    <xf numFmtId="0" fontId="4" fillId="17" borderId="5" xfId="14" applyFont="1" applyFill="1" applyBorder="1" applyProtection="1"/>
    <xf numFmtId="0" fontId="39" fillId="17" borderId="10" xfId="14" applyFont="1" applyFill="1" applyBorder="1" applyAlignment="1" applyProtection="1">
      <alignment horizontal="left" indent="1"/>
    </xf>
    <xf numFmtId="0" fontId="4" fillId="17" borderId="5" xfId="14" applyFont="1" applyFill="1" applyBorder="1" applyAlignment="1" applyProtection="1"/>
    <xf numFmtId="0" fontId="39" fillId="17" borderId="10" xfId="14" quotePrefix="1" applyFont="1" applyFill="1" applyBorder="1" applyAlignment="1" applyProtection="1">
      <alignment horizontal="left" indent="1"/>
    </xf>
    <xf numFmtId="0" fontId="4" fillId="17" borderId="0" xfId="14" applyFont="1" applyFill="1" applyBorder="1" applyAlignment="1" applyProtection="1">
      <alignment horizontal="left"/>
    </xf>
    <xf numFmtId="0" fontId="38" fillId="17" borderId="11" xfId="14" applyFont="1" applyFill="1" applyBorder="1" applyAlignment="1" applyProtection="1">
      <alignment horizontal="left" indent="1"/>
    </xf>
    <xf numFmtId="0" fontId="4" fillId="17" borderId="6" xfId="14" applyFont="1" applyFill="1" applyBorder="1" applyAlignment="1" applyProtection="1"/>
    <xf numFmtId="0" fontId="4" fillId="17" borderId="6" xfId="14" applyFont="1" applyFill="1" applyBorder="1" applyProtection="1"/>
    <xf numFmtId="0" fontId="4" fillId="17" borderId="7" xfId="14" applyFont="1" applyFill="1" applyBorder="1" applyProtection="1"/>
    <xf numFmtId="0" fontId="38" fillId="17" borderId="9" xfId="14" applyFont="1" applyFill="1" applyBorder="1" applyAlignment="1" applyProtection="1">
      <alignment horizontal="left" indent="1"/>
    </xf>
    <xf numFmtId="0" fontId="4" fillId="17" borderId="2" xfId="14" applyFont="1" applyFill="1" applyBorder="1" applyAlignment="1" applyProtection="1"/>
    <xf numFmtId="0" fontId="4" fillId="17" borderId="2" xfId="14" applyFont="1" applyFill="1" applyBorder="1" applyProtection="1"/>
    <xf numFmtId="0" fontId="4" fillId="17" borderId="3" xfId="14" applyFont="1" applyFill="1" applyBorder="1" applyProtection="1"/>
    <xf numFmtId="0" fontId="4" fillId="0" borderId="0" xfId="14" applyAlignment="1">
      <alignment horizontal="left"/>
    </xf>
    <xf numFmtId="0" fontId="40" fillId="17" borderId="5" xfId="14" applyFont="1" applyFill="1" applyBorder="1" applyAlignment="1" applyProtection="1"/>
    <xf numFmtId="0" fontId="41" fillId="17" borderId="10" xfId="14" applyFont="1" applyFill="1" applyBorder="1" applyAlignment="1" applyProtection="1">
      <alignment horizontal="left" indent="1"/>
    </xf>
    <xf numFmtId="0" fontId="40" fillId="17" borderId="0" xfId="14" applyFont="1" applyFill="1" applyBorder="1" applyAlignment="1" applyProtection="1">
      <alignment horizontal="right" indent="1"/>
    </xf>
    <xf numFmtId="0" fontId="40" fillId="17" borderId="0" xfId="14" applyFont="1" applyFill="1" applyBorder="1" applyProtection="1"/>
    <xf numFmtId="0" fontId="4" fillId="14" borderId="4" xfId="14" applyFont="1" applyFill="1" applyBorder="1" applyAlignment="1" applyProtection="1">
      <alignment horizontal="left"/>
      <protection locked="0"/>
    </xf>
    <xf numFmtId="0" fontId="4" fillId="5" borderId="4" xfId="14" applyFont="1" applyFill="1" applyBorder="1" applyAlignment="1" applyProtection="1">
      <alignment horizontal="left"/>
      <protection locked="0"/>
    </xf>
    <xf numFmtId="0" fontId="38" fillId="17" borderId="10" xfId="14" applyFont="1" applyFill="1" applyBorder="1" applyAlignment="1" applyProtection="1">
      <alignment horizontal="left" indent="1"/>
    </xf>
    <xf numFmtId="0" fontId="38" fillId="17" borderId="28" xfId="14" applyFont="1" applyFill="1" applyBorder="1" applyAlignment="1" applyProtection="1">
      <alignment horizontal="left" indent="1"/>
    </xf>
    <xf numFmtId="0" fontId="4" fillId="17" borderId="14" xfId="14" applyFont="1" applyFill="1" applyBorder="1" applyAlignment="1" applyProtection="1"/>
    <xf numFmtId="0" fontId="4" fillId="17" borderId="14" xfId="14" applyFont="1" applyFill="1" applyBorder="1" applyProtection="1"/>
    <xf numFmtId="0" fontId="4" fillId="17" borderId="29" xfId="14" applyFont="1" applyFill="1" applyBorder="1" applyProtection="1"/>
    <xf numFmtId="0" fontId="6" fillId="0" borderId="0" xfId="13" applyFont="1"/>
    <xf numFmtId="0" fontId="4" fillId="17" borderId="0" xfId="14" applyFont="1" applyFill="1" applyBorder="1" applyAlignment="1" applyProtection="1"/>
    <xf numFmtId="0" fontId="39" fillId="17" borderId="10" xfId="14" applyFont="1" applyFill="1" applyBorder="1" applyAlignment="1" applyProtection="1">
      <alignment horizontal="left" vertical="top"/>
    </xf>
    <xf numFmtId="0" fontId="4" fillId="5" borderId="8" xfId="14" applyFont="1" applyFill="1" applyBorder="1" applyAlignment="1" applyProtection="1">
      <alignment horizontal="left" vertical="center"/>
      <protection locked="0"/>
    </xf>
    <xf numFmtId="0" fontId="4" fillId="5" borderId="13" xfId="14" applyFont="1" applyFill="1" applyBorder="1" applyAlignment="1" applyProtection="1">
      <alignment horizontal="left" vertical="center" wrapText="1"/>
      <protection locked="0"/>
    </xf>
    <xf numFmtId="0" fontId="4" fillId="17" borderId="0" xfId="14" applyFont="1" applyFill="1" applyBorder="1" applyAlignment="1" applyProtection="1">
      <alignment horizontal="center" vertical="top"/>
    </xf>
    <xf numFmtId="0" fontId="4" fillId="17" borderId="0" xfId="14" applyFont="1" applyFill="1" applyBorder="1" applyAlignment="1" applyProtection="1">
      <alignment vertical="top"/>
    </xf>
    <xf numFmtId="0" fontId="4" fillId="17" borderId="5" xfId="14" applyFont="1" applyFill="1" applyBorder="1" applyAlignment="1" applyProtection="1">
      <alignment vertical="top"/>
    </xf>
    <xf numFmtId="175" fontId="4" fillId="5" borderId="13" xfId="14" applyNumberFormat="1" applyFont="1" applyFill="1" applyBorder="1" applyAlignment="1" applyProtection="1">
      <alignment horizontal="left" vertical="center"/>
      <protection locked="0"/>
    </xf>
    <xf numFmtId="0" fontId="4" fillId="17" borderId="0" xfId="14" applyFont="1" applyFill="1" applyBorder="1" applyAlignment="1" applyProtection="1">
      <alignment horizontal="center"/>
    </xf>
    <xf numFmtId="175" fontId="4" fillId="5" borderId="8" xfId="14" applyNumberFormat="1" applyFont="1" applyFill="1" applyBorder="1" applyAlignment="1" applyProtection="1">
      <alignment horizontal="left" vertical="center"/>
      <protection locked="0"/>
    </xf>
    <xf numFmtId="0" fontId="4" fillId="5" borderId="8" xfId="14" applyFill="1" applyBorder="1" applyAlignment="1" applyProtection="1">
      <alignment horizontal="left" vertical="center"/>
      <protection locked="0"/>
    </xf>
    <xf numFmtId="0" fontId="42" fillId="18" borderId="9" xfId="17" applyFont="1" applyFill="1" applyBorder="1" applyAlignment="1" applyProtection="1">
      <alignment horizontal="left" indent="1"/>
    </xf>
    <xf numFmtId="0" fontId="4" fillId="18" borderId="2" xfId="17" applyFont="1" applyFill="1" applyBorder="1" applyAlignment="1" applyProtection="1"/>
    <xf numFmtId="0" fontId="4" fillId="18" borderId="2" xfId="17" applyFont="1" applyFill="1" applyBorder="1" applyProtection="1"/>
    <xf numFmtId="0" fontId="4" fillId="18" borderId="3" xfId="17" applyFont="1" applyFill="1" applyBorder="1" applyProtection="1"/>
    <xf numFmtId="0" fontId="39" fillId="18" borderId="10" xfId="17" applyFont="1" applyFill="1" applyBorder="1" applyAlignment="1" applyProtection="1">
      <alignment horizontal="left" indent="1"/>
    </xf>
    <xf numFmtId="0" fontId="6" fillId="9" borderId="16" xfId="18" applyFont="1" applyFill="1" applyBorder="1" applyAlignment="1" applyProtection="1">
      <alignment horizontal="center" vertical="center"/>
      <protection locked="0"/>
    </xf>
    <xf numFmtId="0" fontId="4" fillId="18" borderId="0" xfId="17" applyFont="1" applyFill="1" applyBorder="1" applyAlignment="1" applyProtection="1">
      <alignment horizontal="center"/>
    </xf>
    <xf numFmtId="0" fontId="4" fillId="18" borderId="0" xfId="17" applyFont="1" applyFill="1" applyBorder="1" applyProtection="1"/>
    <xf numFmtId="0" fontId="4" fillId="18" borderId="5" xfId="17" applyFont="1" applyFill="1" applyBorder="1" applyProtection="1"/>
    <xf numFmtId="0" fontId="43" fillId="18" borderId="10" xfId="17" applyFont="1" applyFill="1" applyBorder="1" applyAlignment="1" applyProtection="1">
      <alignment horizontal="left" indent="1"/>
    </xf>
    <xf numFmtId="0" fontId="44" fillId="18" borderId="0" xfId="17" applyFont="1" applyFill="1" applyBorder="1" applyProtection="1"/>
    <xf numFmtId="0" fontId="42" fillId="18" borderId="11" xfId="17" applyFont="1" applyFill="1" applyBorder="1" applyAlignment="1" applyProtection="1">
      <alignment horizontal="left" indent="1"/>
    </xf>
    <xf numFmtId="0" fontId="4" fillId="18" borderId="6" xfId="17" applyFont="1" applyFill="1" applyBorder="1" applyAlignment="1" applyProtection="1"/>
    <xf numFmtId="0" fontId="4" fillId="18" borderId="6" xfId="17" applyFont="1" applyFill="1" applyBorder="1" applyProtection="1"/>
    <xf numFmtId="0" fontId="4" fillId="18" borderId="7" xfId="17" applyFont="1" applyFill="1" applyBorder="1" applyProtection="1"/>
    <xf numFmtId="0" fontId="4" fillId="20" borderId="30" xfId="14" applyFont="1" applyFill="1" applyBorder="1" applyAlignment="1" applyProtection="1"/>
    <xf numFmtId="0" fontId="30" fillId="20" borderId="2" xfId="14" applyFont="1" applyFill="1" applyBorder="1" applyProtection="1"/>
    <xf numFmtId="0" fontId="30" fillId="20" borderId="3" xfId="14" applyFont="1" applyFill="1" applyBorder="1" applyProtection="1"/>
    <xf numFmtId="0" fontId="4" fillId="20" borderId="33" xfId="14" applyFont="1" applyFill="1" applyBorder="1" applyProtection="1"/>
    <xf numFmtId="0" fontId="6" fillId="5" borderId="1" xfId="14" applyFont="1" applyFill="1" applyBorder="1" applyProtection="1">
      <protection locked="0"/>
    </xf>
    <xf numFmtId="0" fontId="30" fillId="20" borderId="0" xfId="14" applyFont="1" applyFill="1" applyBorder="1" applyProtection="1"/>
    <xf numFmtId="0" fontId="30" fillId="20" borderId="5" xfId="14" applyFont="1" applyFill="1" applyBorder="1" applyProtection="1"/>
    <xf numFmtId="0" fontId="4" fillId="20" borderId="34" xfId="14" applyFont="1" applyFill="1" applyBorder="1" applyAlignment="1" applyProtection="1">
      <alignment vertical="center"/>
    </xf>
    <xf numFmtId="0" fontId="30" fillId="13" borderId="0" xfId="14" applyFont="1" applyFill="1" applyAlignment="1" applyProtection="1">
      <alignment vertical="center"/>
    </xf>
    <xf numFmtId="0" fontId="4" fillId="20" borderId="11" xfId="14" applyFont="1" applyFill="1" applyBorder="1" applyProtection="1"/>
    <xf numFmtId="0" fontId="4" fillId="5" borderId="35" xfId="14" applyFont="1" applyFill="1" applyBorder="1" applyProtection="1">
      <protection locked="0"/>
    </xf>
    <xf numFmtId="0" fontId="30" fillId="20" borderId="6" xfId="14" applyFont="1" applyFill="1" applyBorder="1" applyProtection="1"/>
    <xf numFmtId="0" fontId="30" fillId="20" borderId="7" xfId="14" applyFont="1" applyFill="1" applyBorder="1" applyProtection="1"/>
    <xf numFmtId="169" fontId="0" fillId="5" borderId="21" xfId="10" applyNumberFormat="1" applyFont="1" applyFill="1" applyBorder="1" applyAlignment="1">
      <alignment horizontal="center"/>
    </xf>
    <xf numFmtId="169" fontId="0" fillId="5" borderId="22" xfId="10" applyNumberFormat="1" applyFont="1" applyFill="1" applyBorder="1" applyAlignment="1">
      <alignment horizontal="center"/>
    </xf>
    <xf numFmtId="169" fontId="0" fillId="5" borderId="23" xfId="10" applyNumberFormat="1" applyFont="1" applyFill="1" applyBorder="1" applyAlignment="1">
      <alignment horizontal="center"/>
    </xf>
    <xf numFmtId="169" fontId="0" fillId="5" borderId="24" xfId="10" applyNumberFormat="1" applyFont="1" applyFill="1" applyBorder="1" applyAlignment="1">
      <alignment horizontal="center"/>
    </xf>
    <xf numFmtId="169" fontId="0" fillId="5" borderId="25" xfId="10" applyNumberFormat="1" applyFont="1" applyFill="1" applyBorder="1" applyAlignment="1">
      <alignment horizontal="center"/>
    </xf>
    <xf numFmtId="169" fontId="0" fillId="5" borderId="26" xfId="10" applyNumberFormat="1" applyFont="1" applyFill="1" applyBorder="1" applyAlignment="1">
      <alignment horizontal="center"/>
    </xf>
    <xf numFmtId="185" fontId="0" fillId="6" borderId="1" xfId="10" applyNumberFormat="1" applyFont="1" applyFill="1" applyBorder="1" applyAlignment="1"/>
    <xf numFmtId="0" fontId="0" fillId="0" borderId="18" xfId="0" applyBorder="1"/>
    <xf numFmtId="0" fontId="0" fillId="0" borderId="19" xfId="0" applyBorder="1"/>
    <xf numFmtId="2" fontId="0" fillId="5" borderId="19" xfId="0" applyNumberFormat="1" applyFill="1" applyBorder="1"/>
    <xf numFmtId="2" fontId="0" fillId="5" borderId="20" xfId="0" applyNumberFormat="1" applyFill="1" applyBorder="1"/>
    <xf numFmtId="0" fontId="0" fillId="0" borderId="21" xfId="0" applyBorder="1"/>
    <xf numFmtId="0" fontId="0" fillId="0" borderId="22" xfId="0" applyBorder="1"/>
    <xf numFmtId="0" fontId="0" fillId="10" borderId="22" xfId="0" applyFill="1" applyBorder="1"/>
    <xf numFmtId="0" fontId="0" fillId="5" borderId="23" xfId="0" applyFill="1" applyBorder="1"/>
    <xf numFmtId="0" fontId="0" fillId="5" borderId="22" xfId="0" applyFill="1" applyBorder="1"/>
    <xf numFmtId="2" fontId="0" fillId="10" borderId="22" xfId="0" applyNumberFormat="1" applyFill="1" applyBorder="1"/>
    <xf numFmtId="2" fontId="0" fillId="5" borderId="23" xfId="0" applyNumberFormat="1" applyFill="1" applyBorder="1"/>
    <xf numFmtId="0" fontId="0" fillId="7" borderId="22" xfId="0" applyFill="1" applyBorder="1"/>
    <xf numFmtId="0" fontId="0" fillId="0" borderId="24" xfId="0" applyBorder="1"/>
    <xf numFmtId="0" fontId="0" fillId="0" borderId="25" xfId="0" applyBorder="1"/>
    <xf numFmtId="0" fontId="0" fillId="10" borderId="25" xfId="0" applyFill="1" applyBorder="1"/>
    <xf numFmtId="0" fontId="0" fillId="5" borderId="26" xfId="0" applyFill="1" applyBorder="1"/>
    <xf numFmtId="173" fontId="21" fillId="5" borderId="1" xfId="0" applyNumberFormat="1" applyFont="1" applyFill="1" applyBorder="1"/>
    <xf numFmtId="173" fontId="0" fillId="0" borderId="0" xfId="0" applyNumberFormat="1"/>
    <xf numFmtId="1" fontId="0" fillId="12" borderId="0" xfId="0" applyNumberFormat="1" applyFill="1"/>
    <xf numFmtId="193" fontId="0" fillId="12" borderId="1" xfId="10" applyNumberFormat="1" applyFont="1" applyFill="1" applyBorder="1" applyAlignment="1"/>
    <xf numFmtId="1" fontId="94" fillId="52" borderId="1" xfId="0" applyNumberFormat="1" applyFont="1" applyFill="1" applyBorder="1"/>
    <xf numFmtId="0" fontId="94" fillId="52" borderId="1" xfId="0" applyFont="1" applyFill="1" applyBorder="1"/>
    <xf numFmtId="0" fontId="4" fillId="5" borderId="8" xfId="14" applyFont="1" applyFill="1" applyBorder="1" applyAlignment="1" applyProtection="1">
      <alignment horizontal="left"/>
      <protection locked="0"/>
    </xf>
    <xf numFmtId="0" fontId="4" fillId="5" borderId="12" xfId="14" applyFont="1" applyFill="1" applyBorder="1" applyAlignment="1" applyProtection="1">
      <alignment horizontal="left"/>
      <protection locked="0"/>
    </xf>
    <xf numFmtId="0" fontId="4" fillId="5" borderId="13" xfId="14" applyFont="1" applyFill="1" applyBorder="1" applyAlignment="1" applyProtection="1">
      <alignment horizontal="left"/>
      <protection locked="0"/>
    </xf>
    <xf numFmtId="0" fontId="4" fillId="2" borderId="0" xfId="14" applyFont="1" applyFill="1" applyBorder="1" applyAlignment="1" applyProtection="1">
      <alignment vertical="center" wrapText="1"/>
    </xf>
    <xf numFmtId="0" fontId="34" fillId="2" borderId="0" xfId="14" applyFont="1" applyFill="1" applyBorder="1" applyAlignment="1" applyProtection="1">
      <alignment vertical="center" wrapText="1"/>
    </xf>
    <xf numFmtId="0" fontId="36" fillId="17" borderId="9" xfId="14" applyFont="1" applyFill="1" applyBorder="1" applyAlignment="1" applyProtection="1">
      <alignment horizontal="center"/>
    </xf>
    <xf numFmtId="0" fontId="36" fillId="17" borderId="2" xfId="14" applyFont="1" applyFill="1" applyBorder="1" applyAlignment="1" applyProtection="1">
      <alignment horizontal="center"/>
    </xf>
    <xf numFmtId="0" fontId="36" fillId="17" borderId="3" xfId="14" applyFont="1" applyFill="1" applyBorder="1" applyAlignment="1" applyProtection="1">
      <alignment horizontal="center"/>
    </xf>
    <xf numFmtId="174" fontId="4" fillId="14" borderId="15" xfId="14" applyNumberFormat="1" applyFont="1" applyFill="1" applyBorder="1" applyAlignment="1" applyProtection="1">
      <alignment horizontal="left"/>
    </xf>
    <xf numFmtId="0" fontId="40" fillId="17" borderId="0" xfId="14" applyFont="1" applyFill="1" applyBorder="1" applyAlignment="1" applyProtection="1">
      <alignment horizontal="right" indent="1"/>
    </xf>
    <xf numFmtId="0" fontId="40" fillId="17" borderId="27" xfId="14" applyFont="1" applyFill="1" applyBorder="1" applyAlignment="1" applyProtection="1">
      <alignment horizontal="right" indent="1"/>
    </xf>
    <xf numFmtId="0" fontId="6" fillId="5" borderId="31" xfId="14" applyFont="1" applyFill="1" applyBorder="1" applyAlignment="1" applyProtection="1">
      <alignment horizontal="left"/>
      <protection locked="0"/>
    </xf>
    <xf numFmtId="0" fontId="6" fillId="5" borderId="32" xfId="14" applyFont="1" applyFill="1" applyBorder="1" applyAlignment="1" applyProtection="1">
      <alignment horizontal="left"/>
      <protection locked="0"/>
    </xf>
    <xf numFmtId="0" fontId="4" fillId="5" borderId="17" xfId="5" applyFont="1" applyFill="1" applyBorder="1" applyAlignment="1" applyProtection="1">
      <alignment horizontal="left" vertical="top" wrapText="1"/>
      <protection locked="0"/>
    </xf>
    <xf numFmtId="0" fontId="4" fillId="5" borderId="0" xfId="5" applyFont="1" applyFill="1" applyBorder="1" applyAlignment="1" applyProtection="1">
      <alignment horizontal="left" vertical="top"/>
      <protection locked="0"/>
    </xf>
    <xf numFmtId="0" fontId="4" fillId="5" borderId="27" xfId="5" applyFont="1" applyFill="1" applyBorder="1" applyAlignment="1" applyProtection="1">
      <alignment horizontal="left" vertical="top"/>
      <protection locked="0"/>
    </xf>
  </cellXfs>
  <cellStyles count="472">
    <cellStyle name=" 1" xfId="19"/>
    <cellStyle name=" 1 2" xfId="20"/>
    <cellStyle name=" 1 2 2" xfId="21"/>
    <cellStyle name=" 1 2 3" xfId="22"/>
    <cellStyle name=" 1 3" xfId="23"/>
    <cellStyle name=" 1 3 2" xfId="24"/>
    <cellStyle name=" 1 4" xfId="25"/>
    <cellStyle name=" 1_29(d) - Gas extensions -tariffs" xfId="26"/>
    <cellStyle name="_3GIS model v2.77_Distribution Business_Retail Fin Perform " xfId="27"/>
    <cellStyle name="_3GIS model v2.77_Fleet Overhead Costs 2_Retail Fin Perform " xfId="28"/>
    <cellStyle name="_3GIS model v2.77_Fleet Overhead Costs_Retail Fin Perform " xfId="29"/>
    <cellStyle name="_3GIS model v2.77_Forecast 2_Retail Fin Perform " xfId="30"/>
    <cellStyle name="_3GIS model v2.77_Forecast_Retail Fin Perform " xfId="31"/>
    <cellStyle name="_3GIS model v2.77_Funding &amp; Cashflow_1_Retail Fin Perform " xfId="32"/>
    <cellStyle name="_3GIS model v2.77_Funding &amp; Cashflow_Retail Fin Perform " xfId="33"/>
    <cellStyle name="_3GIS model v2.77_Group P&amp;L_1_Retail Fin Perform " xfId="34"/>
    <cellStyle name="_3GIS model v2.77_Group P&amp;L_Retail Fin Perform " xfId="35"/>
    <cellStyle name="_3GIS model v2.77_Opening  Detailed BS_Retail Fin Perform " xfId="36"/>
    <cellStyle name="_3GIS model v2.77_OUTPUT DB_Retail Fin Perform " xfId="37"/>
    <cellStyle name="_3GIS model v2.77_OUTPUT EB_Retail Fin Perform " xfId="38"/>
    <cellStyle name="_3GIS model v2.77_Report_Retail Fin Perform " xfId="39"/>
    <cellStyle name="_3GIS model v2.77_Retail Fin Perform " xfId="40"/>
    <cellStyle name="_3GIS model v2.77_Sheet2 2_Retail Fin Perform " xfId="41"/>
    <cellStyle name="_3GIS model v2.77_Sheet2_Retail Fin Perform " xfId="42"/>
    <cellStyle name="_Capex" xfId="43"/>
    <cellStyle name="_Capex 2" xfId="44"/>
    <cellStyle name="_Capex_29(d) - Gas extensions -tariffs" xfId="45"/>
    <cellStyle name="_UED AMP 2009-14 Final 250309 Less PU" xfId="46"/>
    <cellStyle name="_UED AMP 2009-14 Final 250309 Less PU_1011 monthly" xfId="47"/>
    <cellStyle name="20% - Accent1 2" xfId="48"/>
    <cellStyle name="20% - Accent2 2" xfId="49"/>
    <cellStyle name="20% - Accent3 2" xfId="50"/>
    <cellStyle name="20% - Accent4 2" xfId="51"/>
    <cellStyle name="20% - Accent5 2" xfId="52"/>
    <cellStyle name="20% - Accent6 2" xfId="53"/>
    <cellStyle name="40% - Accent1 2" xfId="54"/>
    <cellStyle name="40% - Accent2 2" xfId="55"/>
    <cellStyle name="40% - Accent3 2" xfId="56"/>
    <cellStyle name="40% - Accent4 2" xfId="57"/>
    <cellStyle name="40% - Accent5 2" xfId="58"/>
    <cellStyle name="40% - Accent6 2" xfId="59"/>
    <cellStyle name="60% - Accent1 2" xfId="60"/>
    <cellStyle name="60% - Accent2 2" xfId="61"/>
    <cellStyle name="60% - Accent3 2" xfId="62"/>
    <cellStyle name="60% - Accent4 2" xfId="63"/>
    <cellStyle name="60% - Accent5 2" xfId="64"/>
    <cellStyle name="60% - Accent6 2" xfId="65"/>
    <cellStyle name="Accent1 - 20%" xfId="66"/>
    <cellStyle name="Accent1 - 40%" xfId="67"/>
    <cellStyle name="Accent1 - 60%" xfId="68"/>
    <cellStyle name="Accent1 2" xfId="69"/>
    <cellStyle name="Accent2 - 20%" xfId="70"/>
    <cellStyle name="Accent2 - 40%" xfId="71"/>
    <cellStyle name="Accent2 - 60%" xfId="72"/>
    <cellStyle name="Accent2 2" xfId="73"/>
    <cellStyle name="Accent3" xfId="12" builtinId="37"/>
    <cellStyle name="Accent3 - 20%" xfId="74"/>
    <cellStyle name="Accent3 - 40%" xfId="75"/>
    <cellStyle name="Accent3 - 60%" xfId="76"/>
    <cellStyle name="Accent3 2" xfId="77"/>
    <cellStyle name="Accent4 - 20%" xfId="78"/>
    <cellStyle name="Accent4 - 40%" xfId="79"/>
    <cellStyle name="Accent4 - 60%" xfId="80"/>
    <cellStyle name="Accent4 2" xfId="81"/>
    <cellStyle name="Accent5 - 20%" xfId="82"/>
    <cellStyle name="Accent5 - 40%" xfId="83"/>
    <cellStyle name="Accent5 - 60%" xfId="84"/>
    <cellStyle name="Accent5 2" xfId="85"/>
    <cellStyle name="Accent6 - 20%" xfId="86"/>
    <cellStyle name="Accent6 - 40%" xfId="87"/>
    <cellStyle name="Accent6 - 60%" xfId="88"/>
    <cellStyle name="Accent6 2" xfId="89"/>
    <cellStyle name="Agara" xfId="90"/>
    <cellStyle name="B79812_.wvu.PrintTitlest" xfId="91"/>
    <cellStyle name="Bad 2" xfId="92"/>
    <cellStyle name="Black" xfId="93"/>
    <cellStyle name="Blockout" xfId="1"/>
    <cellStyle name="Blockout 2" xfId="6"/>
    <cellStyle name="Blockout 2 2" xfId="94"/>
    <cellStyle name="Blockout 3" xfId="95"/>
    <cellStyle name="Blue" xfId="96"/>
    <cellStyle name="Calculation 2" xfId="97"/>
    <cellStyle name="Calculation 2 2" xfId="98"/>
    <cellStyle name="Calculation 2 3" xfId="99"/>
    <cellStyle name="Check Cell 2" xfId="100"/>
    <cellStyle name="Check Cell 2 2 2 2" xfId="101"/>
    <cellStyle name="Comma" xfId="10" builtinId="3"/>
    <cellStyle name="Comma [0]7Z_87C" xfId="102"/>
    <cellStyle name="Comma 0" xfId="103"/>
    <cellStyle name="Comma 1" xfId="104"/>
    <cellStyle name="Comma 1 2" xfId="105"/>
    <cellStyle name="Comma 10" xfId="106"/>
    <cellStyle name="Comma 2" xfId="107"/>
    <cellStyle name="Comma 2 2" xfId="108"/>
    <cellStyle name="Comma 2 2 2" xfId="109"/>
    <cellStyle name="Comma 2 3" xfId="110"/>
    <cellStyle name="Comma 2 3 2" xfId="111"/>
    <cellStyle name="Comma 2 4" xfId="112"/>
    <cellStyle name="Comma 2 5" xfId="113"/>
    <cellStyle name="Comma 3" xfId="114"/>
    <cellStyle name="Comma 3 2" xfId="115"/>
    <cellStyle name="Comma 3 3" xfId="116"/>
    <cellStyle name="Comma 4" xfId="117"/>
    <cellStyle name="Comma 5" xfId="118"/>
    <cellStyle name="Comma 6" xfId="119"/>
    <cellStyle name="Comma 7" xfId="120"/>
    <cellStyle name="Comma 8" xfId="121"/>
    <cellStyle name="Comma 9" xfId="122"/>
    <cellStyle name="Comma 9 2" xfId="123"/>
    <cellStyle name="Comma0" xfId="124"/>
    <cellStyle name="Currency 11" xfId="125"/>
    <cellStyle name="Currency 11 2" xfId="126"/>
    <cellStyle name="Currency 2" xfId="127"/>
    <cellStyle name="Currency 2 2" xfId="128"/>
    <cellStyle name="Currency 3" xfId="129"/>
    <cellStyle name="Currency 3 2" xfId="130"/>
    <cellStyle name="Currency 4" xfId="131"/>
    <cellStyle name="Currency 4 2" xfId="132"/>
    <cellStyle name="Currency 5" xfId="133"/>
    <cellStyle name="Currency 6" xfId="134"/>
    <cellStyle name="Currency 6 2" xfId="135"/>
    <cellStyle name="Currency 7" xfId="136"/>
    <cellStyle name="D4_B8B1_005004B79812_.wvu.PrintTitlest" xfId="137"/>
    <cellStyle name="Date" xfId="138"/>
    <cellStyle name="Date 2" xfId="139"/>
    <cellStyle name="dms_ColumnHGrey" xfId="140"/>
    <cellStyle name="Emphasis 1" xfId="141"/>
    <cellStyle name="Emphasis 2" xfId="142"/>
    <cellStyle name="Emphasis 3" xfId="143"/>
    <cellStyle name="Euro" xfId="144"/>
    <cellStyle name="Explanatory Text 2" xfId="145"/>
    <cellStyle name="Fixed" xfId="146"/>
    <cellStyle name="Fixed 2" xfId="147"/>
    <cellStyle name="Gilsans" xfId="148"/>
    <cellStyle name="Gilsansl" xfId="149"/>
    <cellStyle name="Good 2" xfId="150"/>
    <cellStyle name="Heading 1 2" xfId="151"/>
    <cellStyle name="Heading 1 2 2" xfId="152"/>
    <cellStyle name="Heading 1 3" xfId="153"/>
    <cellStyle name="Heading 2 2" xfId="154"/>
    <cellStyle name="Heading 2 2 2" xfId="155"/>
    <cellStyle name="Heading 2 3" xfId="156"/>
    <cellStyle name="Heading 3 2" xfId="157"/>
    <cellStyle name="Heading 3 2 2" xfId="158"/>
    <cellStyle name="Heading 3 2 2 2" xfId="159"/>
    <cellStyle name="Heading 3 2 2 2 2" xfId="160"/>
    <cellStyle name="Heading 3 2 2 2 2 2" xfId="161"/>
    <cellStyle name="Heading 3 2 2 2 2 3" xfId="162"/>
    <cellStyle name="Heading 3 2 2 2 2 4" xfId="163"/>
    <cellStyle name="Heading 3 2 2 2 3" xfId="164"/>
    <cellStyle name="Heading 3 2 2 2 4" xfId="165"/>
    <cellStyle name="Heading 3 2 2 2 5" xfId="166"/>
    <cellStyle name="Heading 3 2 2 3" xfId="167"/>
    <cellStyle name="Heading 3 2 2 3 2" xfId="168"/>
    <cellStyle name="Heading 3 2 2 3 2 2" xfId="169"/>
    <cellStyle name="Heading 3 2 2 3 2 3" xfId="170"/>
    <cellStyle name="Heading 3 2 2 3 2 4" xfId="171"/>
    <cellStyle name="Heading 3 2 2 3 3" xfId="172"/>
    <cellStyle name="Heading 3 2 2 3 4" xfId="173"/>
    <cellStyle name="Heading 3 2 2 3 5" xfId="174"/>
    <cellStyle name="Heading 3 2 2 4" xfId="175"/>
    <cellStyle name="Heading 3 2 2 4 2" xfId="176"/>
    <cellStyle name="Heading 3 2 2 4 3" xfId="177"/>
    <cellStyle name="Heading 3 2 2 4 4" xfId="178"/>
    <cellStyle name="Heading 3 2 2 5" xfId="179"/>
    <cellStyle name="Heading 3 2 2 5 2" xfId="180"/>
    <cellStyle name="Heading 3 2 2 5 3" xfId="181"/>
    <cellStyle name="Heading 3 2 3" xfId="182"/>
    <cellStyle name="Heading 3 2 4" xfId="183"/>
    <cellStyle name="Heading 3 2 4 2" xfId="184"/>
    <cellStyle name="Heading 3 2 4 2 2" xfId="185"/>
    <cellStyle name="Heading 3 2 4 2 3" xfId="186"/>
    <cellStyle name="Heading 3 2 4 2 4" xfId="187"/>
    <cellStyle name="Heading 3 2 4 3" xfId="188"/>
    <cellStyle name="Heading 3 2 4 4" xfId="189"/>
    <cellStyle name="Heading 3 2 4 5" xfId="190"/>
    <cellStyle name="Heading 3 2 5" xfId="191"/>
    <cellStyle name="Heading 3 2 5 2" xfId="192"/>
    <cellStyle name="Heading 3 2 5 2 2" xfId="193"/>
    <cellStyle name="Heading 3 2 5 2 3" xfId="194"/>
    <cellStyle name="Heading 3 2 5 2 4" xfId="195"/>
    <cellStyle name="Heading 3 2 5 3" xfId="196"/>
    <cellStyle name="Heading 3 2 5 4" xfId="197"/>
    <cellStyle name="Heading 3 2 5 5" xfId="198"/>
    <cellStyle name="Heading 3 2 6" xfId="199"/>
    <cellStyle name="Heading 3 2 6 2" xfId="200"/>
    <cellStyle name="Heading 3 2 6 3" xfId="201"/>
    <cellStyle name="Heading 3 2 6 4" xfId="202"/>
    <cellStyle name="Heading 3 2 7" xfId="203"/>
    <cellStyle name="Heading 3 2 7 2" xfId="204"/>
    <cellStyle name="Heading 3 2 7 3" xfId="205"/>
    <cellStyle name="Heading 3 3" xfId="206"/>
    <cellStyle name="Heading 4 2" xfId="207"/>
    <cellStyle name="Heading 4 2 2" xfId="208"/>
    <cellStyle name="Heading 4 3" xfId="209"/>
    <cellStyle name="Heading(4)" xfId="210"/>
    <cellStyle name="Hyperlink" xfId="2" builtinId="8"/>
    <cellStyle name="Hyperlink 2" xfId="211"/>
    <cellStyle name="Hyperlink 2 2" xfId="212"/>
    <cellStyle name="Hyperlink 3" xfId="213"/>
    <cellStyle name="Hyperlink 4" xfId="214"/>
    <cellStyle name="Hyperlink Arrow" xfId="215"/>
    <cellStyle name="Hyperlink Text" xfId="216"/>
    <cellStyle name="import" xfId="217"/>
    <cellStyle name="import%" xfId="218"/>
    <cellStyle name="import_ICRC Electricity model 1-1  (1 Feb 2003) " xfId="219"/>
    <cellStyle name="Input 2" xfId="220"/>
    <cellStyle name="Input 2 2" xfId="221"/>
    <cellStyle name="Input 2 3" xfId="222"/>
    <cellStyle name="Input1" xfId="3"/>
    <cellStyle name="Input1 2" xfId="223"/>
    <cellStyle name="Input1 2 2" xfId="224"/>
    <cellStyle name="Input1 3" xfId="225"/>
    <cellStyle name="Input1 3 2" xfId="226"/>
    <cellStyle name="Input1%" xfId="227"/>
    <cellStyle name="Input1_ICRC Electricity model 1-1  (1 Feb 2003) " xfId="228"/>
    <cellStyle name="Input1default" xfId="229"/>
    <cellStyle name="Input1default%" xfId="230"/>
    <cellStyle name="Input2" xfId="231"/>
    <cellStyle name="Input2 2" xfId="232"/>
    <cellStyle name="Input2 3" xfId="233"/>
    <cellStyle name="Input3" xfId="234"/>
    <cellStyle name="Input3 2" xfId="235"/>
    <cellStyle name="Input3 3" xfId="236"/>
    <cellStyle name="InputCell" xfId="237"/>
    <cellStyle name="InputCell 2" xfId="238"/>
    <cellStyle name="InputCellText" xfId="239"/>
    <cellStyle name="InputCellText 2" xfId="240"/>
    <cellStyle name="key result" xfId="241"/>
    <cellStyle name="Lines" xfId="242"/>
    <cellStyle name="Linked Cell 2" xfId="243"/>
    <cellStyle name="Local import" xfId="244"/>
    <cellStyle name="Local import %" xfId="245"/>
    <cellStyle name="Mine" xfId="246"/>
    <cellStyle name="Model Name" xfId="247"/>
    <cellStyle name="Neutral 2" xfId="248"/>
    <cellStyle name="NonInputCell" xfId="249"/>
    <cellStyle name="NonInputCell 2" xfId="250"/>
    <cellStyle name="Normal" xfId="0" builtinId="0"/>
    <cellStyle name="Normal - Style1" xfId="251"/>
    <cellStyle name="Normal 10" xfId="14"/>
    <cellStyle name="Normal 10 2" xfId="252"/>
    <cellStyle name="Normal 11" xfId="253"/>
    <cellStyle name="Normal 11 2" xfId="254"/>
    <cellStyle name="Normal 11 3" xfId="255"/>
    <cellStyle name="Normal 114" xfId="17"/>
    <cellStyle name="Normal 12" xfId="256"/>
    <cellStyle name="Normal 12 2" xfId="257"/>
    <cellStyle name="Normal 13" xfId="258"/>
    <cellStyle name="Normal 13 2" xfId="13"/>
    <cellStyle name="Normal 13_29(d) - Gas extensions -tariffs" xfId="259"/>
    <cellStyle name="Normal 14" xfId="260"/>
    <cellStyle name="Normal 14 2" xfId="261"/>
    <cellStyle name="Normal 14 3" xfId="262"/>
    <cellStyle name="Normal 14 3 2" xfId="263"/>
    <cellStyle name="Normal 14 4" xfId="264"/>
    <cellStyle name="Normal 15" xfId="265"/>
    <cellStyle name="Normal 15 2" xfId="266"/>
    <cellStyle name="Normal 16" xfId="267"/>
    <cellStyle name="Normal 17" xfId="268"/>
    <cellStyle name="Normal 17 2" xfId="269"/>
    <cellStyle name="Normal 17 2 2" xfId="270"/>
    <cellStyle name="Normal 17 2 2 2" xfId="271"/>
    <cellStyle name="Normal 17 2 3" xfId="272"/>
    <cellStyle name="Normal 17 3" xfId="273"/>
    <cellStyle name="Normal 17 3 2" xfId="274"/>
    <cellStyle name="Normal 17 3 2 2" xfId="275"/>
    <cellStyle name="Normal 17 3 3" xfId="276"/>
    <cellStyle name="Normal 17 4" xfId="277"/>
    <cellStyle name="Normal 17 4 2" xfId="278"/>
    <cellStyle name="Normal 17 5" xfId="279"/>
    <cellStyle name="Normal 18" xfId="280"/>
    <cellStyle name="Normal 18 2" xfId="281"/>
    <cellStyle name="Normal 19" xfId="282"/>
    <cellStyle name="Normal 2" xfId="7"/>
    <cellStyle name="Normal 2 2" xfId="5"/>
    <cellStyle name="Normal 2 2 2" xfId="15"/>
    <cellStyle name="Normal 2 2 3" xfId="283"/>
    <cellStyle name="Normal 2 2 4" xfId="284"/>
    <cellStyle name="Normal 2 3" xfId="9"/>
    <cellStyle name="Normal 2 3 2" xfId="285"/>
    <cellStyle name="Normal 2 3_29(d) - Gas extensions -tariffs" xfId="286"/>
    <cellStyle name="Normal 2 4" xfId="8"/>
    <cellStyle name="Normal 2 4 2" xfId="287"/>
    <cellStyle name="Normal 2 4 3" xfId="288"/>
    <cellStyle name="Normal 2 5" xfId="289"/>
    <cellStyle name="Normal 2_29(d) - Gas extensions -tariffs" xfId="290"/>
    <cellStyle name="Normal 20" xfId="291"/>
    <cellStyle name="Normal 20 2" xfId="292"/>
    <cellStyle name="Normal 21" xfId="293"/>
    <cellStyle name="Normal 21 2" xfId="294"/>
    <cellStyle name="Normal 22" xfId="295"/>
    <cellStyle name="Normal 23" xfId="296"/>
    <cellStyle name="Normal 23 2" xfId="297"/>
    <cellStyle name="Normal 24" xfId="298"/>
    <cellStyle name="Normal 24 2" xfId="299"/>
    <cellStyle name="Normal 25" xfId="300"/>
    <cellStyle name="Normal 25 2" xfId="301"/>
    <cellStyle name="Normal 26" xfId="302"/>
    <cellStyle name="Normal 26 2" xfId="303"/>
    <cellStyle name="Normal 27" xfId="304"/>
    <cellStyle name="Normal 28" xfId="16"/>
    <cellStyle name="Normal 3" xfId="305"/>
    <cellStyle name="Normal 3 2" xfId="306"/>
    <cellStyle name="Normal 3 3" xfId="307"/>
    <cellStyle name="Normal 3 3 2" xfId="308"/>
    <cellStyle name="Normal 3 4" xfId="309"/>
    <cellStyle name="Normal 3 5" xfId="310"/>
    <cellStyle name="Normal 3 5 2" xfId="311"/>
    <cellStyle name="Normal 3_29(d) - Gas extensions -tariffs" xfId="312"/>
    <cellStyle name="Normal 38" xfId="313"/>
    <cellStyle name="Normal 38 2" xfId="314"/>
    <cellStyle name="Normal 38_29(d) - Gas extensions -tariffs" xfId="315"/>
    <cellStyle name="Normal 4" xfId="316"/>
    <cellStyle name="Normal 4 2" xfId="317"/>
    <cellStyle name="Normal 4 2 2" xfId="318"/>
    <cellStyle name="Normal 4 2 2 2" xfId="319"/>
    <cellStyle name="Normal 4 2 2 2 2" xfId="320"/>
    <cellStyle name="Normal 4 2 2 3" xfId="321"/>
    <cellStyle name="Normal 4 2 3" xfId="322"/>
    <cellStyle name="Normal 4 2 3 2" xfId="323"/>
    <cellStyle name="Normal 4 2 3 2 2" xfId="324"/>
    <cellStyle name="Normal 4 2 3 3" xfId="325"/>
    <cellStyle name="Normal 4 3" xfId="326"/>
    <cellStyle name="Normal 4 3 2" xfId="327"/>
    <cellStyle name="Normal 4 3 2 2" xfId="328"/>
    <cellStyle name="Normal 4 3 3" xfId="329"/>
    <cellStyle name="Normal 4 4" xfId="330"/>
    <cellStyle name="Normal 4_29(d) - Gas extensions -tariffs" xfId="331"/>
    <cellStyle name="Normal 40" xfId="332"/>
    <cellStyle name="Normal 40 2" xfId="333"/>
    <cellStyle name="Normal 40_29(d) - Gas extensions -tariffs" xfId="334"/>
    <cellStyle name="Normal 5" xfId="335"/>
    <cellStyle name="Normal 5 2" xfId="336"/>
    <cellStyle name="Normal 6" xfId="337"/>
    <cellStyle name="Normal 6 2" xfId="338"/>
    <cellStyle name="Normal 7" xfId="339"/>
    <cellStyle name="Normal 7 2" xfId="340"/>
    <cellStyle name="Normal 7 2 2" xfId="341"/>
    <cellStyle name="Normal 7 2 2 2" xfId="342"/>
    <cellStyle name="Normal 7 2 3" xfId="343"/>
    <cellStyle name="Normal 8" xfId="344"/>
    <cellStyle name="Normal 8 2" xfId="345"/>
    <cellStyle name="Normal 8 2 2" xfId="346"/>
    <cellStyle name="Normal 8 2 3" xfId="347"/>
    <cellStyle name="Normal 8 2 3 2" xfId="348"/>
    <cellStyle name="Normal 8 2 4" xfId="349"/>
    <cellStyle name="Normal 9" xfId="350"/>
    <cellStyle name="Normal 9 2" xfId="351"/>
    <cellStyle name="Normal_2010 06 22 - IE - Scheme Template for data collection" xfId="4"/>
    <cellStyle name="Normal_2010 06 22 - IE - Scheme Template for data collection 2" xfId="18"/>
    <cellStyle name="Note 2" xfId="352"/>
    <cellStyle name="Note 2 2" xfId="353"/>
    <cellStyle name="Note 2 3" xfId="354"/>
    <cellStyle name="Note 3" xfId="355"/>
    <cellStyle name="Note 3 2" xfId="356"/>
    <cellStyle name="Note 3 3" xfId="357"/>
    <cellStyle name="Note 4" xfId="358"/>
    <cellStyle name="Note 4 2" xfId="359"/>
    <cellStyle name="Note 4 3" xfId="360"/>
    <cellStyle name="Output 2" xfId="361"/>
    <cellStyle name="Output 2 2" xfId="362"/>
    <cellStyle name="Output 2 3" xfId="363"/>
    <cellStyle name="Percent" xfId="11" builtinId="5"/>
    <cellStyle name="Percent [2]" xfId="364"/>
    <cellStyle name="Percent [2] 2" xfId="365"/>
    <cellStyle name="Percent [2]_29(d) - Gas extensions -tariffs" xfId="366"/>
    <cellStyle name="Percent 12" xfId="367"/>
    <cellStyle name="Percent 12 2" xfId="368"/>
    <cellStyle name="Percent 2" xfId="369"/>
    <cellStyle name="Percent 2 2" xfId="370"/>
    <cellStyle name="Percent 2 2 2" xfId="371"/>
    <cellStyle name="Percent 2 2 2 2" xfId="372"/>
    <cellStyle name="Percent 2 2 2 2 2" xfId="373"/>
    <cellStyle name="Percent 2 2 2 3" xfId="374"/>
    <cellStyle name="Percent 2 2 3" xfId="375"/>
    <cellStyle name="Percent 2 2 3 2" xfId="376"/>
    <cellStyle name="Percent 2 2 3 2 2" xfId="377"/>
    <cellStyle name="Percent 2 2 3 3" xfId="378"/>
    <cellStyle name="Percent 2 3" xfId="379"/>
    <cellStyle name="Percent 2 3 2" xfId="380"/>
    <cellStyle name="Percent 2 3 2 2" xfId="381"/>
    <cellStyle name="Percent 2 3 3" xfId="382"/>
    <cellStyle name="Percent 2 4" xfId="383"/>
    <cellStyle name="Percent 2 4 2" xfId="384"/>
    <cellStyle name="Percent 2 4 2 2" xfId="385"/>
    <cellStyle name="Percent 2 4 3" xfId="386"/>
    <cellStyle name="Percent 3" xfId="387"/>
    <cellStyle name="Percent 3 2" xfId="388"/>
    <cellStyle name="Percent 3 4" xfId="389"/>
    <cellStyle name="Percent 3 4 2" xfId="390"/>
    <cellStyle name="Percent 4" xfId="391"/>
    <cellStyle name="Percent 5" xfId="392"/>
    <cellStyle name="Percent 5 2" xfId="393"/>
    <cellStyle name="Percent 6" xfId="394"/>
    <cellStyle name="Percent 7" xfId="395"/>
    <cellStyle name="Percentage" xfId="396"/>
    <cellStyle name="Period Title" xfId="397"/>
    <cellStyle name="PSChar" xfId="398"/>
    <cellStyle name="PSDate" xfId="399"/>
    <cellStyle name="PSDec" xfId="400"/>
    <cellStyle name="PSDetail" xfId="401"/>
    <cellStyle name="PSHeading" xfId="402"/>
    <cellStyle name="PSHeading 2" xfId="403"/>
    <cellStyle name="PSHeading 2 2" xfId="404"/>
    <cellStyle name="PSHeading 3" xfId="405"/>
    <cellStyle name="PSHeading 3 2" xfId="406"/>
    <cellStyle name="PSHeading 4" xfId="407"/>
    <cellStyle name="PSInt" xfId="408"/>
    <cellStyle name="PSSpacer" xfId="409"/>
    <cellStyle name="Ratio" xfId="410"/>
    <cellStyle name="Ratio 2" xfId="411"/>
    <cellStyle name="Ratio_29(d) - Gas extensions -tariffs" xfId="412"/>
    <cellStyle name="Right Date" xfId="413"/>
    <cellStyle name="Right Number" xfId="414"/>
    <cellStyle name="Right Year" xfId="415"/>
    <cellStyle name="RIN_TB2" xfId="416"/>
    <cellStyle name="SAPError" xfId="417"/>
    <cellStyle name="SAPError 2" xfId="418"/>
    <cellStyle name="SAPKey" xfId="419"/>
    <cellStyle name="SAPKey 2" xfId="420"/>
    <cellStyle name="SAPLocked" xfId="421"/>
    <cellStyle name="SAPLocked 2" xfId="422"/>
    <cellStyle name="SAPOutput" xfId="423"/>
    <cellStyle name="SAPOutput 2" xfId="424"/>
    <cellStyle name="SAPSpace" xfId="425"/>
    <cellStyle name="SAPSpace 2" xfId="426"/>
    <cellStyle name="SAPText" xfId="427"/>
    <cellStyle name="SAPText 2" xfId="428"/>
    <cellStyle name="SAPUnLocked" xfId="429"/>
    <cellStyle name="SAPUnLocked 2" xfId="430"/>
    <cellStyle name="Sheet Title" xfId="431"/>
    <cellStyle name="Style 1" xfId="432"/>
    <cellStyle name="Style 1 2" xfId="433"/>
    <cellStyle name="Style 1 2 2" xfId="434"/>
    <cellStyle name="Style 1 3" xfId="435"/>
    <cellStyle name="Style 1 3 2" xfId="436"/>
    <cellStyle name="Style 1 3 3" xfId="437"/>
    <cellStyle name="Style 1 4" xfId="438"/>
    <cellStyle name="Style 1_29(d) - Gas extensions -tariffs" xfId="439"/>
    <cellStyle name="Style2" xfId="440"/>
    <cellStyle name="Style3" xfId="441"/>
    <cellStyle name="Style4" xfId="442"/>
    <cellStyle name="Style4 2" xfId="443"/>
    <cellStyle name="Style4_29(d) - Gas extensions -tariffs" xfId="444"/>
    <cellStyle name="Style5" xfId="445"/>
    <cellStyle name="Style5 2" xfId="446"/>
    <cellStyle name="Style5_29(d) - Gas extensions -tariffs" xfId="447"/>
    <cellStyle name="Table Head Green" xfId="448"/>
    <cellStyle name="Table Head_pldt" xfId="449"/>
    <cellStyle name="Table Source" xfId="450"/>
    <cellStyle name="Table Units" xfId="451"/>
    <cellStyle name="TableLvl2" xfId="452"/>
    <cellStyle name="TableLvl3" xfId="453"/>
    <cellStyle name="Text" xfId="454"/>
    <cellStyle name="Text 2" xfId="455"/>
    <cellStyle name="Text 3" xfId="456"/>
    <cellStyle name="Text Head 1" xfId="457"/>
    <cellStyle name="Text Head 2" xfId="458"/>
    <cellStyle name="Text Indent 2" xfId="459"/>
    <cellStyle name="Theirs" xfId="460"/>
    <cellStyle name="Title 2" xfId="461"/>
    <cellStyle name="TOC 1" xfId="462"/>
    <cellStyle name="TOC 2" xfId="463"/>
    <cellStyle name="TOC 3" xfId="464"/>
    <cellStyle name="Total 2" xfId="465"/>
    <cellStyle name="Total 2 2" xfId="466"/>
    <cellStyle name="Total 2 3" xfId="467"/>
    <cellStyle name="Warning Text 2" xfId="468"/>
    <cellStyle name="year" xfId="469"/>
    <cellStyle name="year 2" xfId="470"/>
    <cellStyle name="year_29(d) - Gas extensions -tariffs" xfId="471"/>
  </cellStyles>
  <dxfs count="4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4 Operational data'!A1"/><Relationship Id="rId3" Type="http://schemas.openxmlformats.org/officeDocument/2006/relationships/hyperlink" Target="#'3.6 Quality of services'!A1"/><Relationship Id="rId7" Type="http://schemas.openxmlformats.org/officeDocument/2006/relationships/hyperlink" Target="#'3.3 Assets (RAB)'!A1"/><Relationship Id="rId2" Type="http://schemas.openxmlformats.org/officeDocument/2006/relationships/hyperlink" Target="#'3.7 Operating environment'!A1"/><Relationship Id="rId1" Type="http://schemas.openxmlformats.org/officeDocument/2006/relationships/hyperlink" Target="#'1. Contents'!A1"/><Relationship Id="rId6" Type="http://schemas.openxmlformats.org/officeDocument/2006/relationships/hyperlink" Target="#'3.1 Revenue'!A1"/><Relationship Id="rId5" Type="http://schemas.openxmlformats.org/officeDocument/2006/relationships/hyperlink" Target="#'3.2 Opex'!A1"/><Relationship Id="rId4" Type="http://schemas.openxmlformats.org/officeDocument/2006/relationships/hyperlink" Target="#'3.5 Physical Asset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10" name="Rectangle 9">
          <a:hlinkClick xmlns:r="http://schemas.openxmlformats.org/officeDocument/2006/relationships" r:id="rId1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1</xdr:col>
      <xdr:colOff>9527</xdr:colOff>
      <xdr:row>20</xdr:row>
      <xdr:rowOff>142875</xdr:rowOff>
    </xdr:from>
    <xdr:to>
      <xdr:col>3</xdr:col>
      <xdr:colOff>572327</xdr:colOff>
      <xdr:row>22</xdr:row>
      <xdr:rowOff>85875</xdr:rowOff>
    </xdr:to>
    <xdr:sp macro="" textlink="">
      <xdr:nvSpPr>
        <xdr:cNvPr id="12" name="Rectangle 11">
          <a:hlinkClick xmlns:r="http://schemas.openxmlformats.org/officeDocument/2006/relationships" r:id="rId2"/>
        </xdr:cNvPr>
        <xdr:cNvSpPr/>
      </xdr:nvSpPr>
      <xdr:spPr>
        <a:xfrm>
          <a:off x="276227" y="40195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3.7</a:t>
          </a:r>
          <a:r>
            <a:rPr lang="en-AU" sz="1100" baseline="0"/>
            <a:t> Operating environment</a:t>
          </a:r>
        </a:p>
        <a:p>
          <a:pPr algn="l"/>
          <a:endParaRPr lang="en-AU" sz="1100"/>
        </a:p>
      </xdr:txBody>
    </xdr:sp>
    <xdr:clientData/>
  </xdr:twoCellAnchor>
  <xdr:twoCellAnchor>
    <xdr:from>
      <xdr:col>1</xdr:col>
      <xdr:colOff>1</xdr:colOff>
      <xdr:row>18</xdr:row>
      <xdr:rowOff>104775</xdr:rowOff>
    </xdr:from>
    <xdr:to>
      <xdr:col>3</xdr:col>
      <xdr:colOff>562801</xdr:colOff>
      <xdr:row>20</xdr:row>
      <xdr:rowOff>47775</xdr:rowOff>
    </xdr:to>
    <xdr:sp macro="" textlink="">
      <xdr:nvSpPr>
        <xdr:cNvPr id="13" name="Rectangle 12">
          <a:hlinkClick xmlns:r="http://schemas.openxmlformats.org/officeDocument/2006/relationships" r:id="rId3"/>
        </xdr:cNvPr>
        <xdr:cNvSpPr/>
      </xdr:nvSpPr>
      <xdr:spPr>
        <a:xfrm>
          <a:off x="266701" y="36004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3.6 Quality of services</a:t>
          </a:r>
        </a:p>
      </xdr:txBody>
    </xdr:sp>
    <xdr:clientData/>
  </xdr:twoCellAnchor>
  <xdr:twoCellAnchor>
    <xdr:from>
      <xdr:col>1</xdr:col>
      <xdr:colOff>0</xdr:colOff>
      <xdr:row>16</xdr:row>
      <xdr:rowOff>38100</xdr:rowOff>
    </xdr:from>
    <xdr:to>
      <xdr:col>3</xdr:col>
      <xdr:colOff>562800</xdr:colOff>
      <xdr:row>17</xdr:row>
      <xdr:rowOff>171600</xdr:rowOff>
    </xdr:to>
    <xdr:sp macro="" textlink="">
      <xdr:nvSpPr>
        <xdr:cNvPr id="14" name="Rectangle 13">
          <a:hlinkClick xmlns:r="http://schemas.openxmlformats.org/officeDocument/2006/relationships" r:id="rId4"/>
        </xdr:cNvPr>
        <xdr:cNvSpPr/>
      </xdr:nvSpPr>
      <xdr:spPr>
        <a:xfrm>
          <a:off x="266700" y="3152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3.5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9526</xdr:colOff>
      <xdr:row>9</xdr:row>
      <xdr:rowOff>66674</xdr:rowOff>
    </xdr:from>
    <xdr:to>
      <xdr:col>3</xdr:col>
      <xdr:colOff>572326</xdr:colOff>
      <xdr:row>11</xdr:row>
      <xdr:rowOff>9674</xdr:rowOff>
    </xdr:to>
    <xdr:sp macro="" textlink="">
      <xdr:nvSpPr>
        <xdr:cNvPr id="15" name="Rectangle 14">
          <a:hlinkClick xmlns:r="http://schemas.openxmlformats.org/officeDocument/2006/relationships" r:id="rId5"/>
        </xdr:cNvPr>
        <xdr:cNvSpPr/>
      </xdr:nvSpPr>
      <xdr:spPr>
        <a:xfrm>
          <a:off x="276226" y="18478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3.2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1</xdr:col>
      <xdr:colOff>9527</xdr:colOff>
      <xdr:row>7</xdr:row>
      <xdr:rowOff>0</xdr:rowOff>
    </xdr:from>
    <xdr:to>
      <xdr:col>3</xdr:col>
      <xdr:colOff>572327</xdr:colOff>
      <xdr:row>8</xdr:row>
      <xdr:rowOff>133500</xdr:rowOff>
    </xdr:to>
    <xdr:sp macro="" textlink="">
      <xdr:nvSpPr>
        <xdr:cNvPr id="16" name="Rectangle 15">
          <a:hlinkClick xmlns:r="http://schemas.openxmlformats.org/officeDocument/2006/relationships" r:id="rId6"/>
        </xdr:cNvPr>
        <xdr:cNvSpPr/>
      </xdr:nvSpPr>
      <xdr:spPr>
        <a:xfrm>
          <a:off x="276227" y="14001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3.1 Revenue</a:t>
          </a:r>
        </a:p>
      </xdr:txBody>
    </xdr:sp>
    <xdr:clientData/>
  </xdr:twoCellAnchor>
  <xdr:twoCellAnchor>
    <xdr:from>
      <xdr:col>1</xdr:col>
      <xdr:colOff>9527</xdr:colOff>
      <xdr:row>11</xdr:row>
      <xdr:rowOff>133350</xdr:rowOff>
    </xdr:from>
    <xdr:to>
      <xdr:col>3</xdr:col>
      <xdr:colOff>572327</xdr:colOff>
      <xdr:row>13</xdr:row>
      <xdr:rowOff>76350</xdr:rowOff>
    </xdr:to>
    <xdr:sp macro="" textlink="">
      <xdr:nvSpPr>
        <xdr:cNvPr id="17" name="Rectangle 16">
          <a:hlinkClick xmlns:r="http://schemas.openxmlformats.org/officeDocument/2006/relationships" r:id="rId7"/>
        </xdr:cNvPr>
        <xdr:cNvSpPr/>
      </xdr:nvSpPr>
      <xdr:spPr>
        <a:xfrm>
          <a:off x="276227" y="22955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3.3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1</xdr:col>
      <xdr:colOff>9526</xdr:colOff>
      <xdr:row>13</xdr:row>
      <xdr:rowOff>190499</xdr:rowOff>
    </xdr:from>
    <xdr:to>
      <xdr:col>3</xdr:col>
      <xdr:colOff>572326</xdr:colOff>
      <xdr:row>15</xdr:row>
      <xdr:rowOff>133499</xdr:rowOff>
    </xdr:to>
    <xdr:sp macro="" textlink="">
      <xdr:nvSpPr>
        <xdr:cNvPr id="18" name="Rectangle 17">
          <a:hlinkClick xmlns:r="http://schemas.openxmlformats.org/officeDocument/2006/relationships" r:id="rId8"/>
        </xdr:cNvPr>
        <xdr:cNvSpPr/>
      </xdr:nvSpPr>
      <xdr:spPr>
        <a:xfrm>
          <a:off x="276226" y="2733674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3.4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-0.499984740745262"/>
    <pageSetUpPr autoPageBreaks="0"/>
  </sheetPr>
  <dimension ref="A1:X63"/>
  <sheetViews>
    <sheetView showGridLines="0" tabSelected="1" zoomScale="90" zoomScaleNormal="90" workbookViewId="0">
      <selection activeCell="E63" sqref="E63"/>
    </sheetView>
  </sheetViews>
  <sheetFormatPr defaultRowHeight="14.25"/>
  <cols>
    <col min="1" max="1" width="5.5703125" style="131" customWidth="1"/>
    <col min="2" max="2" width="44.5703125" style="131" customWidth="1"/>
    <col min="3" max="3" width="21.85546875" style="131" customWidth="1"/>
    <col min="4" max="7" width="17.28515625" style="131" customWidth="1"/>
    <col min="8" max="9" width="13.28515625" style="131" customWidth="1"/>
    <col min="10" max="10" width="5.42578125" style="134" customWidth="1"/>
    <col min="11" max="12" width="9.140625" style="134"/>
    <col min="13" max="13" width="15.5703125" style="134" customWidth="1"/>
    <col min="14" max="14" width="19.5703125" style="134" customWidth="1"/>
    <col min="15" max="15" width="9.140625" style="162"/>
    <col min="16" max="19" width="9.140625" style="134"/>
    <col min="20" max="22" width="17.28515625" style="131" customWidth="1"/>
    <col min="23" max="24" width="13.28515625" style="131" customWidth="1"/>
    <col min="25" max="16384" width="9.140625" style="131"/>
  </cols>
  <sheetData>
    <row r="1" spans="2:9" ht="24" customHeight="1">
      <c r="B1" s="132" t="s">
        <v>654</v>
      </c>
      <c r="C1" s="133"/>
      <c r="D1" s="133"/>
      <c r="E1" s="133"/>
      <c r="F1" s="133"/>
      <c r="G1" s="133"/>
      <c r="H1" s="133"/>
      <c r="I1" s="133"/>
    </row>
    <row r="2" spans="2:9" ht="24" customHeight="1">
      <c r="B2" s="135" t="s">
        <v>606</v>
      </c>
      <c r="C2" s="133"/>
      <c r="D2" s="133"/>
      <c r="E2" s="133"/>
      <c r="F2" s="133"/>
      <c r="G2" s="133"/>
      <c r="H2" s="133"/>
      <c r="I2" s="133"/>
    </row>
    <row r="3" spans="2:9" ht="24" customHeight="1">
      <c r="B3" s="135">
        <v>2006</v>
      </c>
      <c r="C3" s="136"/>
      <c r="D3" s="137"/>
      <c r="E3" s="137"/>
      <c r="F3" s="137"/>
      <c r="G3" s="137"/>
      <c r="H3" s="137"/>
      <c r="I3" s="137"/>
    </row>
    <row r="4" spans="2:9" ht="24" customHeight="1">
      <c r="B4" s="138" t="s">
        <v>657</v>
      </c>
      <c r="C4" s="138"/>
      <c r="D4" s="138"/>
      <c r="E4" s="138"/>
      <c r="F4" s="138"/>
      <c r="G4" s="138"/>
      <c r="H4" s="138"/>
      <c r="I4" s="138"/>
    </row>
    <row r="5" spans="2:9">
      <c r="B5" s="139"/>
    </row>
    <row r="6" spans="2:9">
      <c r="B6" s="139"/>
    </row>
    <row r="7" spans="2:9">
      <c r="B7" s="140" t="s">
        <v>658</v>
      </c>
      <c r="C7" s="141"/>
      <c r="D7" s="141"/>
      <c r="E7" s="141"/>
      <c r="F7" s="141"/>
      <c r="G7" s="141"/>
      <c r="H7" s="141"/>
      <c r="I7" s="141"/>
    </row>
    <row r="8" spans="2:9" ht="38.25" customHeight="1">
      <c r="B8" s="246" t="s">
        <v>659</v>
      </c>
      <c r="C8" s="247"/>
      <c r="D8" s="246"/>
      <c r="E8" s="246"/>
      <c r="F8" s="246"/>
      <c r="G8" s="246"/>
      <c r="H8" s="246"/>
      <c r="I8" s="246"/>
    </row>
    <row r="9" spans="2:9">
      <c r="B9" s="142"/>
      <c r="C9" s="143"/>
      <c r="D9" s="143"/>
      <c r="E9" s="143"/>
      <c r="F9" s="143"/>
      <c r="G9" s="143"/>
      <c r="H9" s="143"/>
      <c r="I9" s="143"/>
    </row>
    <row r="10" spans="2:9" ht="15.75">
      <c r="B10" s="144" t="s">
        <v>660</v>
      </c>
      <c r="C10" s="144"/>
      <c r="D10" s="144"/>
      <c r="E10" s="144"/>
      <c r="F10" s="144"/>
      <c r="G10" s="144"/>
      <c r="H10" s="144"/>
      <c r="I10" s="144"/>
    </row>
    <row r="11" spans="2:9" ht="15" thickBot="1">
      <c r="B11" s="145"/>
      <c r="C11" s="145"/>
      <c r="D11" s="145"/>
      <c r="E11" s="145"/>
      <c r="F11" s="145"/>
      <c r="G11" s="145"/>
      <c r="H11" s="145"/>
      <c r="I11" s="145"/>
    </row>
    <row r="12" spans="2:9" ht="20.25">
      <c r="B12" s="248" t="s">
        <v>661</v>
      </c>
      <c r="C12" s="249"/>
      <c r="D12" s="249"/>
      <c r="E12" s="249"/>
      <c r="F12" s="249"/>
      <c r="G12" s="249"/>
      <c r="H12" s="249"/>
      <c r="I12" s="250"/>
    </row>
    <row r="13" spans="2:9" ht="20.25">
      <c r="B13" s="146"/>
      <c r="C13" s="147"/>
      <c r="D13" s="147"/>
      <c r="E13" s="148"/>
      <c r="F13" s="148"/>
      <c r="G13" s="148"/>
      <c r="H13" s="148"/>
      <c r="I13" s="149"/>
    </row>
    <row r="14" spans="2:9">
      <c r="B14" s="150" t="s">
        <v>662</v>
      </c>
      <c r="C14" s="243" t="s">
        <v>606</v>
      </c>
      <c r="D14" s="244"/>
      <c r="E14" s="244"/>
      <c r="F14" s="148"/>
      <c r="G14" s="148"/>
      <c r="H14" s="148"/>
      <c r="I14" s="151"/>
    </row>
    <row r="15" spans="2:9">
      <c r="B15" s="152" t="s">
        <v>663</v>
      </c>
      <c r="C15" s="251">
        <v>82064651083</v>
      </c>
      <c r="D15" s="251"/>
      <c r="E15" s="251"/>
      <c r="F15" s="153"/>
      <c r="G15" s="153"/>
      <c r="H15" s="153"/>
      <c r="I15" s="149"/>
    </row>
    <row r="16" spans="2:9" ht="15" thickBot="1">
      <c r="B16" s="154"/>
      <c r="C16" s="155"/>
      <c r="D16" s="155"/>
      <c r="E16" s="155"/>
      <c r="F16" s="156"/>
      <c r="G16" s="156"/>
      <c r="H16" s="156"/>
      <c r="I16" s="157"/>
    </row>
    <row r="17" spans="2:20" ht="29.25" customHeight="1">
      <c r="B17" s="158"/>
      <c r="C17" s="159"/>
      <c r="D17" s="159"/>
      <c r="E17" s="159"/>
      <c r="F17" s="160"/>
      <c r="G17" s="160"/>
      <c r="H17" s="160"/>
      <c r="I17" s="161"/>
    </row>
    <row r="18" spans="2:20">
      <c r="B18" s="150" t="s">
        <v>3</v>
      </c>
      <c r="C18" s="252" t="s">
        <v>664</v>
      </c>
      <c r="D18" s="253"/>
      <c r="E18" s="243" t="s">
        <v>39</v>
      </c>
      <c r="F18" s="244"/>
      <c r="G18" s="244"/>
      <c r="H18" s="245"/>
      <c r="I18" s="163"/>
    </row>
    <row r="19" spans="2:20">
      <c r="B19" s="164"/>
      <c r="C19" s="165"/>
      <c r="D19" s="165" t="s">
        <v>665</v>
      </c>
      <c r="E19" s="243"/>
      <c r="F19" s="244"/>
      <c r="G19" s="244"/>
      <c r="H19" s="245"/>
      <c r="I19" s="163"/>
    </row>
    <row r="20" spans="2:20">
      <c r="B20" s="164"/>
      <c r="C20" s="252" t="s">
        <v>18</v>
      </c>
      <c r="D20" s="253"/>
      <c r="E20" s="243" t="s">
        <v>656</v>
      </c>
      <c r="F20" s="244"/>
      <c r="G20" s="244"/>
      <c r="H20" s="245"/>
      <c r="I20" s="163"/>
    </row>
    <row r="21" spans="2:20">
      <c r="B21" s="164"/>
      <c r="C21" s="166"/>
      <c r="D21" s="165" t="s">
        <v>19</v>
      </c>
      <c r="E21" s="167" t="s">
        <v>655</v>
      </c>
      <c r="F21" s="165" t="s">
        <v>666</v>
      </c>
      <c r="G21" s="168">
        <v>3149</v>
      </c>
      <c r="H21" s="148"/>
      <c r="I21" s="149"/>
    </row>
    <row r="22" spans="2:20">
      <c r="B22" s="164"/>
      <c r="C22" s="166"/>
      <c r="D22" s="166"/>
      <c r="E22" s="166"/>
      <c r="F22" s="148"/>
      <c r="G22" s="166"/>
      <c r="H22" s="148"/>
      <c r="I22" s="149"/>
    </row>
    <row r="23" spans="2:20">
      <c r="B23" s="150" t="s">
        <v>667</v>
      </c>
      <c r="C23" s="252" t="s">
        <v>664</v>
      </c>
      <c r="D23" s="253"/>
      <c r="E23" s="243" t="s">
        <v>39</v>
      </c>
      <c r="F23" s="244"/>
      <c r="G23" s="244"/>
      <c r="H23" s="245"/>
      <c r="I23" s="151"/>
    </row>
    <row r="24" spans="2:20">
      <c r="B24" s="164"/>
      <c r="C24" s="165"/>
      <c r="D24" s="165" t="s">
        <v>665</v>
      </c>
      <c r="E24" s="243"/>
      <c r="F24" s="244"/>
      <c r="G24" s="244"/>
      <c r="H24" s="245"/>
      <c r="I24" s="151"/>
    </row>
    <row r="25" spans="2:20">
      <c r="B25" s="164"/>
      <c r="C25" s="252" t="s">
        <v>18</v>
      </c>
      <c r="D25" s="253"/>
      <c r="E25" s="243" t="s">
        <v>656</v>
      </c>
      <c r="F25" s="244"/>
      <c r="G25" s="244"/>
      <c r="H25" s="245"/>
      <c r="I25" s="151"/>
    </row>
    <row r="26" spans="2:20">
      <c r="B26" s="169"/>
      <c r="C26" s="166"/>
      <c r="D26" s="165" t="s">
        <v>19</v>
      </c>
      <c r="E26" s="168" t="s">
        <v>655</v>
      </c>
      <c r="F26" s="165" t="s">
        <v>666</v>
      </c>
      <c r="G26" s="168">
        <v>3149</v>
      </c>
      <c r="H26" s="148"/>
      <c r="I26" s="149"/>
    </row>
    <row r="27" spans="2:20">
      <c r="B27" s="170"/>
      <c r="C27" s="171"/>
      <c r="D27" s="171"/>
      <c r="E27" s="171"/>
      <c r="F27" s="172"/>
      <c r="G27" s="172"/>
      <c r="H27" s="172"/>
      <c r="I27" s="173"/>
      <c r="T27" s="174"/>
    </row>
    <row r="28" spans="2:20">
      <c r="B28" s="169"/>
      <c r="C28" s="175"/>
      <c r="D28" s="175"/>
      <c r="E28" s="175"/>
      <c r="F28" s="148"/>
      <c r="G28" s="148"/>
      <c r="H28" s="148"/>
      <c r="I28" s="149"/>
    </row>
    <row r="29" spans="2:20">
      <c r="B29" s="176" t="s">
        <v>20</v>
      </c>
      <c r="C29" s="177"/>
      <c r="D29" s="178"/>
      <c r="E29" s="179"/>
      <c r="F29" s="177"/>
      <c r="G29" s="178"/>
      <c r="H29" s="180"/>
      <c r="I29" s="181"/>
    </row>
    <row r="30" spans="2:20">
      <c r="B30" s="150" t="s">
        <v>21</v>
      </c>
      <c r="C30" s="177"/>
      <c r="D30" s="182"/>
      <c r="E30" s="183"/>
      <c r="F30" s="184"/>
      <c r="G30" s="182"/>
      <c r="H30" s="148"/>
      <c r="I30" s="149"/>
    </row>
    <row r="31" spans="2:20">
      <c r="B31" s="150" t="s">
        <v>22</v>
      </c>
      <c r="C31" s="177"/>
      <c r="D31" s="178"/>
      <c r="E31" s="183"/>
      <c r="F31" s="185"/>
      <c r="G31" s="178"/>
      <c r="H31" s="148"/>
      <c r="I31" s="149"/>
    </row>
    <row r="32" spans="2:20" ht="15" thickBot="1">
      <c r="B32" s="154"/>
      <c r="C32" s="155"/>
      <c r="D32" s="155"/>
      <c r="E32" s="155"/>
      <c r="F32" s="156"/>
      <c r="G32" s="156"/>
      <c r="H32" s="156"/>
      <c r="I32" s="157"/>
    </row>
    <row r="33" spans="1:24" ht="15" customHeight="1" thickBot="1">
      <c r="B33" s="186"/>
      <c r="C33" s="187"/>
      <c r="D33" s="187"/>
      <c r="E33" s="187"/>
      <c r="F33" s="188"/>
      <c r="G33" s="188"/>
      <c r="H33" s="188"/>
      <c r="I33" s="189"/>
      <c r="T33" s="134"/>
      <c r="U33" s="134"/>
      <c r="V33" s="134"/>
      <c r="W33" s="134"/>
      <c r="X33" s="134"/>
    </row>
    <row r="34" spans="1:24" ht="15" customHeight="1" thickBot="1">
      <c r="B34" s="190" t="s">
        <v>668</v>
      </c>
      <c r="C34" s="191">
        <v>2006</v>
      </c>
      <c r="D34" s="192"/>
      <c r="E34" s="192"/>
      <c r="F34" s="193"/>
      <c r="G34" s="193"/>
      <c r="H34" s="193"/>
      <c r="I34" s="194"/>
    </row>
    <row r="35" spans="1:24" ht="14.25" customHeight="1">
      <c r="B35" s="195"/>
      <c r="C35" s="196"/>
      <c r="D35" s="196"/>
      <c r="E35" s="196"/>
      <c r="F35" s="196"/>
      <c r="G35" s="196"/>
      <c r="H35" s="196"/>
      <c r="I35" s="194"/>
    </row>
    <row r="36" spans="1:24" ht="15" customHeight="1" thickBot="1">
      <c r="B36" s="197"/>
      <c r="C36" s="198"/>
      <c r="D36" s="198"/>
      <c r="E36" s="198"/>
      <c r="F36" s="199"/>
      <c r="G36" s="199"/>
      <c r="H36" s="199"/>
      <c r="I36" s="200"/>
    </row>
    <row r="37" spans="1:24">
      <c r="B37" s="134"/>
      <c r="C37" s="134"/>
      <c r="D37" s="134"/>
      <c r="E37" s="134"/>
      <c r="F37" s="134"/>
      <c r="G37" s="134"/>
      <c r="H37" s="134"/>
      <c r="I37" s="134"/>
    </row>
    <row r="38" spans="1:24" ht="15" thickBot="1"/>
    <row r="39" spans="1:24">
      <c r="B39" s="201" t="s">
        <v>525</v>
      </c>
      <c r="C39" s="254" t="s">
        <v>607</v>
      </c>
      <c r="D39" s="255"/>
      <c r="E39" s="202"/>
      <c r="F39" s="202"/>
      <c r="G39" s="202"/>
      <c r="H39" s="202"/>
      <c r="I39" s="203"/>
    </row>
    <row r="40" spans="1:24">
      <c r="B40" s="204" t="s">
        <v>669</v>
      </c>
      <c r="C40" s="205" t="s">
        <v>608</v>
      </c>
      <c r="D40" s="206"/>
      <c r="E40" s="206"/>
      <c r="F40" s="206"/>
      <c r="G40" s="206"/>
      <c r="H40" s="206"/>
      <c r="I40" s="207"/>
    </row>
    <row r="41" spans="1:24" ht="39" customHeight="1">
      <c r="B41" s="208" t="s">
        <v>670</v>
      </c>
      <c r="C41" s="256" t="s">
        <v>715</v>
      </c>
      <c r="D41" s="257"/>
      <c r="E41" s="257"/>
      <c r="F41" s="257"/>
      <c r="G41" s="257"/>
      <c r="H41" s="257"/>
      <c r="I41" s="258"/>
    </row>
    <row r="42" spans="1:24" ht="15" thickBot="1">
      <c r="A42" s="209"/>
      <c r="B42" s="210" t="s">
        <v>671</v>
      </c>
      <c r="C42" s="211" t="s">
        <v>617</v>
      </c>
      <c r="D42" s="212"/>
      <c r="E42" s="212"/>
      <c r="F42" s="212"/>
      <c r="G42" s="212"/>
      <c r="H42" s="212"/>
      <c r="I42" s="213"/>
    </row>
    <row r="43" spans="1:24" s="209" customFormat="1"/>
    <row r="44" spans="1:24">
      <c r="A44" s="134"/>
      <c r="B44" s="162"/>
      <c r="C44" s="134"/>
      <c r="D44" s="134"/>
      <c r="E44" s="134"/>
      <c r="F44" s="134"/>
      <c r="J44" s="131"/>
      <c r="K44" s="131"/>
      <c r="L44" s="131"/>
      <c r="M44" s="131"/>
      <c r="N44" s="131"/>
      <c r="O44" s="131"/>
      <c r="P44" s="131"/>
      <c r="Q44" s="131"/>
      <c r="R44" s="131"/>
      <c r="S44" s="131"/>
    </row>
    <row r="45" spans="1:24">
      <c r="A45" s="134"/>
      <c r="B45" s="162"/>
      <c r="C45" s="134"/>
      <c r="D45" s="134"/>
      <c r="E45" s="134"/>
      <c r="F45" s="134"/>
      <c r="J45" s="131"/>
      <c r="K45" s="131"/>
      <c r="L45" s="131"/>
      <c r="M45" s="131"/>
      <c r="N45" s="131"/>
      <c r="O45" s="131"/>
      <c r="P45" s="131"/>
      <c r="Q45" s="131"/>
      <c r="R45" s="131"/>
      <c r="S45" s="131"/>
    </row>
    <row r="46" spans="1:24">
      <c r="A46" s="134"/>
      <c r="B46" s="162"/>
      <c r="C46" s="134"/>
      <c r="D46" s="134"/>
      <c r="E46" s="134"/>
      <c r="F46" s="134"/>
      <c r="J46" s="131"/>
      <c r="K46" s="131"/>
      <c r="L46" s="131"/>
      <c r="M46" s="131"/>
      <c r="N46" s="131"/>
      <c r="O46" s="131"/>
      <c r="P46" s="131"/>
      <c r="Q46" s="131"/>
      <c r="R46" s="131"/>
      <c r="S46" s="131"/>
    </row>
    <row r="47" spans="1:24">
      <c r="A47" s="134"/>
      <c r="B47" s="162"/>
      <c r="C47" s="134"/>
      <c r="D47" s="134"/>
      <c r="E47" s="134"/>
      <c r="F47" s="134"/>
      <c r="J47" s="131"/>
      <c r="K47" s="131"/>
      <c r="L47" s="131"/>
      <c r="M47" s="131"/>
      <c r="N47" s="131"/>
      <c r="O47" s="131"/>
      <c r="P47" s="131"/>
      <c r="Q47" s="131"/>
      <c r="R47" s="131"/>
      <c r="S47" s="131"/>
    </row>
    <row r="48" spans="1:24">
      <c r="A48" s="134"/>
      <c r="B48" s="162"/>
      <c r="C48" s="134"/>
      <c r="D48" s="134"/>
      <c r="E48" s="134"/>
      <c r="F48" s="134"/>
      <c r="J48" s="131"/>
      <c r="K48" s="131"/>
      <c r="L48" s="131"/>
      <c r="M48" s="131"/>
      <c r="N48" s="131"/>
      <c r="O48" s="131"/>
      <c r="P48" s="131"/>
      <c r="Q48" s="131"/>
      <c r="R48" s="131"/>
      <c r="S48" s="131"/>
    </row>
    <row r="49" spans="1:19">
      <c r="A49" s="134"/>
      <c r="B49" s="162"/>
      <c r="C49" s="134"/>
      <c r="D49" s="134"/>
      <c r="E49" s="134"/>
      <c r="F49" s="134"/>
      <c r="J49" s="131"/>
      <c r="K49" s="131"/>
      <c r="L49" s="131"/>
      <c r="M49" s="131"/>
      <c r="N49" s="131"/>
      <c r="O49" s="131"/>
      <c r="P49" s="131"/>
      <c r="Q49" s="131"/>
      <c r="R49" s="131"/>
      <c r="S49" s="131"/>
    </row>
    <row r="50" spans="1:19">
      <c r="A50" s="134"/>
      <c r="B50" s="162"/>
      <c r="C50" s="134"/>
      <c r="D50" s="134"/>
      <c r="E50" s="134"/>
      <c r="F50" s="134"/>
      <c r="J50" s="131"/>
      <c r="K50" s="131"/>
      <c r="L50" s="131"/>
      <c r="M50" s="131"/>
      <c r="N50" s="131"/>
      <c r="O50" s="131"/>
      <c r="P50" s="131"/>
      <c r="Q50" s="131"/>
      <c r="R50" s="131"/>
      <c r="S50" s="131"/>
    </row>
    <row r="51" spans="1:19" ht="14.25" customHeight="1">
      <c r="A51" s="134"/>
      <c r="B51" s="162"/>
      <c r="C51" s="134"/>
      <c r="D51" s="134"/>
      <c r="E51" s="134"/>
      <c r="F51" s="134"/>
      <c r="J51" s="131"/>
      <c r="K51" s="131"/>
      <c r="L51" s="131"/>
      <c r="M51" s="131"/>
      <c r="N51" s="131"/>
      <c r="O51" s="131"/>
      <c r="P51" s="131"/>
      <c r="Q51" s="131"/>
      <c r="R51" s="131"/>
      <c r="S51" s="131"/>
    </row>
    <row r="52" spans="1:19" ht="15" customHeight="1">
      <c r="A52" s="134"/>
      <c r="B52" s="162"/>
      <c r="C52" s="134"/>
      <c r="D52" s="134"/>
      <c r="E52" s="134"/>
      <c r="F52" s="134"/>
      <c r="J52" s="131"/>
      <c r="K52" s="131"/>
      <c r="L52" s="131"/>
      <c r="M52" s="131"/>
      <c r="N52" s="131"/>
      <c r="O52" s="131"/>
      <c r="P52" s="131"/>
      <c r="Q52" s="131"/>
      <c r="R52" s="131"/>
      <c r="S52" s="131"/>
    </row>
    <row r="53" spans="1:19" ht="15" customHeight="1">
      <c r="A53" s="134"/>
      <c r="B53" s="162"/>
      <c r="C53" s="134"/>
      <c r="D53" s="134"/>
      <c r="E53" s="134"/>
      <c r="F53" s="134"/>
      <c r="J53" s="131"/>
      <c r="K53" s="131"/>
      <c r="L53" s="131"/>
      <c r="M53" s="131"/>
      <c r="N53" s="131"/>
      <c r="O53" s="131"/>
      <c r="P53" s="131"/>
      <c r="Q53" s="131"/>
      <c r="R53" s="131"/>
      <c r="S53" s="131"/>
    </row>
    <row r="54" spans="1:19" ht="15.75" customHeight="1">
      <c r="A54" s="134"/>
      <c r="B54" s="162"/>
      <c r="C54" s="134"/>
      <c r="D54" s="134"/>
      <c r="E54" s="134"/>
      <c r="F54" s="134"/>
      <c r="J54" s="131"/>
      <c r="K54" s="131"/>
      <c r="L54" s="131"/>
      <c r="M54" s="131"/>
      <c r="N54" s="131"/>
      <c r="O54" s="131"/>
      <c r="P54" s="131"/>
      <c r="Q54" s="131"/>
      <c r="R54" s="131"/>
      <c r="S54" s="131"/>
    </row>
    <row r="55" spans="1:19" s="134" customFormat="1" ht="14.25" customHeight="1">
      <c r="B55" s="162"/>
    </row>
    <row r="56" spans="1:19" ht="15" customHeight="1">
      <c r="A56" s="134"/>
      <c r="B56" s="162"/>
      <c r="C56" s="134"/>
      <c r="D56" s="134"/>
      <c r="E56" s="134"/>
      <c r="F56" s="134"/>
      <c r="J56" s="131"/>
      <c r="K56" s="131"/>
      <c r="L56" s="131"/>
      <c r="M56" s="131"/>
      <c r="N56" s="131"/>
      <c r="O56" s="131"/>
      <c r="P56" s="131"/>
      <c r="Q56" s="131"/>
      <c r="R56" s="131"/>
      <c r="S56" s="131"/>
    </row>
    <row r="57" spans="1:19" ht="15" customHeight="1">
      <c r="A57" s="134"/>
      <c r="B57" s="162"/>
      <c r="C57" s="134"/>
      <c r="D57" s="134"/>
      <c r="E57" s="134"/>
      <c r="F57" s="134"/>
      <c r="J57" s="131"/>
      <c r="K57" s="131"/>
      <c r="L57" s="131"/>
      <c r="M57" s="131"/>
      <c r="N57" s="131"/>
      <c r="O57" s="131"/>
      <c r="P57" s="131"/>
      <c r="Q57" s="131"/>
      <c r="R57" s="131"/>
      <c r="S57" s="131"/>
    </row>
    <row r="58" spans="1:19" ht="15" customHeight="1">
      <c r="A58" s="134"/>
      <c r="B58" s="162"/>
      <c r="C58" s="134"/>
      <c r="D58" s="134"/>
      <c r="E58" s="134"/>
      <c r="F58" s="134"/>
      <c r="J58" s="131"/>
      <c r="K58" s="131"/>
      <c r="L58" s="131"/>
      <c r="M58" s="131"/>
      <c r="N58" s="131"/>
      <c r="O58" s="131"/>
      <c r="P58" s="131"/>
      <c r="Q58" s="131"/>
      <c r="R58" s="131"/>
      <c r="S58" s="131"/>
    </row>
    <row r="59" spans="1:19">
      <c r="A59" s="134"/>
      <c r="B59" s="162"/>
      <c r="C59" s="134"/>
      <c r="D59" s="134"/>
      <c r="E59" s="134"/>
      <c r="F59" s="134"/>
      <c r="J59" s="131"/>
      <c r="K59" s="131"/>
      <c r="L59" s="131"/>
      <c r="M59" s="131"/>
      <c r="N59" s="131"/>
      <c r="O59" s="131"/>
      <c r="P59" s="131"/>
      <c r="Q59" s="131"/>
      <c r="R59" s="131"/>
      <c r="S59" s="131"/>
    </row>
    <row r="60" spans="1:19" ht="15" customHeight="1">
      <c r="A60" s="134"/>
      <c r="B60" s="162"/>
      <c r="C60" s="134"/>
      <c r="D60" s="134"/>
      <c r="E60" s="134"/>
      <c r="F60" s="134"/>
      <c r="J60" s="131"/>
      <c r="K60" s="131"/>
      <c r="L60" s="131"/>
      <c r="M60" s="131"/>
      <c r="N60" s="131"/>
      <c r="O60" s="131"/>
      <c r="P60" s="131"/>
      <c r="Q60" s="131"/>
      <c r="R60" s="131"/>
      <c r="S60" s="131"/>
    </row>
    <row r="61" spans="1:19" ht="15" customHeight="1">
      <c r="A61" s="134"/>
      <c r="B61" s="162"/>
      <c r="C61" s="134"/>
      <c r="D61" s="134"/>
      <c r="E61" s="134"/>
      <c r="F61" s="134"/>
      <c r="J61" s="131"/>
      <c r="K61" s="131"/>
      <c r="L61" s="131"/>
      <c r="M61" s="131"/>
      <c r="N61" s="131"/>
      <c r="O61" s="131"/>
      <c r="P61" s="131"/>
      <c r="Q61" s="131"/>
      <c r="R61" s="131"/>
      <c r="S61" s="131"/>
    </row>
    <row r="62" spans="1:19">
      <c r="A62" s="134"/>
      <c r="B62" s="162"/>
      <c r="C62" s="134"/>
      <c r="D62" s="134"/>
      <c r="E62" s="134"/>
      <c r="F62" s="134"/>
      <c r="J62" s="131"/>
      <c r="K62" s="131"/>
      <c r="L62" s="131"/>
      <c r="M62" s="131"/>
      <c r="N62" s="131"/>
      <c r="O62" s="131"/>
      <c r="P62" s="131"/>
      <c r="Q62" s="131"/>
      <c r="R62" s="131"/>
      <c r="S62" s="131"/>
    </row>
    <row r="63" spans="1:19">
      <c r="A63" s="134"/>
      <c r="B63" s="162"/>
      <c r="C63" s="134"/>
      <c r="D63" s="134"/>
      <c r="E63" s="134"/>
      <c r="F63" s="134"/>
      <c r="J63" s="131"/>
      <c r="K63" s="131"/>
      <c r="L63" s="131"/>
      <c r="M63" s="131"/>
      <c r="N63" s="131"/>
      <c r="O63" s="131"/>
      <c r="P63" s="131"/>
      <c r="Q63" s="131"/>
      <c r="R63" s="131"/>
      <c r="S63" s="131"/>
    </row>
  </sheetData>
  <dataConsolidate/>
  <mergeCells count="16">
    <mergeCell ref="C25:D25"/>
    <mergeCell ref="E25:H25"/>
    <mergeCell ref="C39:D39"/>
    <mergeCell ref="C41:I41"/>
    <mergeCell ref="E24:H24"/>
    <mergeCell ref="B8:I8"/>
    <mergeCell ref="B12:I12"/>
    <mergeCell ref="C14:E14"/>
    <mergeCell ref="C15:E15"/>
    <mergeCell ref="C18:D18"/>
    <mergeCell ref="E18:H18"/>
    <mergeCell ref="E19:H19"/>
    <mergeCell ref="C20:D20"/>
    <mergeCell ref="E20:H20"/>
    <mergeCell ref="C23:D23"/>
    <mergeCell ref="E23:H23"/>
  </mergeCells>
  <dataValidations count="11">
    <dataValidation type="list" allowBlank="1" showInputMessage="1" showErrorMessage="1" sqref="C34">
      <formula1>IF(dms_RPT="financial",dms_CRY_ListF,dms_CRY_ListC)</formula1>
    </dataValidation>
    <dataValidation type="whole" allowBlank="1" showInputMessage="1" showErrorMessage="1" sqref="G21 G26">
      <formula1>1</formula1>
      <formula2>9999</formula2>
    </dataValidation>
    <dataValidation type="list" operator="lessThanOrEqual" showInputMessage="1" showErrorMessage="1" prompt="Please use drop down to select correct business name. ABN will auto populate." sqref="C14:E14">
      <formula1>dms_TradingName_List</formula1>
    </dataValidation>
    <dataValidation type="list" allowBlank="1" showInputMessage="1" showErrorMessage="1" sqref="C39:D39">
      <formula1>dms_SourceList</formula1>
    </dataValidation>
    <dataValidation type="list" allowBlank="1" showInputMessage="1" showErrorMessage="1" prompt="Please use drop down to select correct state." sqref="E21">
      <formula1>"ACT, NSW,SA,Qld,Vic,-,Tas"</formula1>
    </dataValidation>
    <dataValidation type="list" operator="lessThanOrEqual" showInputMessage="1" showErrorMessage="1" sqref="H14">
      <formula1>dms_TradingName_List</formula1>
    </dataValidation>
    <dataValidation type="list" allowBlank="1" showInputMessage="1" showErrorMessage="1" sqref="C42">
      <formula1>"Yes, No"</formula1>
    </dataValidation>
    <dataValidation type="list" operator="lessThanOrEqual" showInputMessage="1" showErrorMessage="1" sqref="E26">
      <formula1>"ACT,Qld,NSW,Vic,Tas,SA"</formula1>
    </dataValidation>
    <dataValidation type="textLength" operator="greaterThan" showInputMessage="1" showErrorMessage="1" sqref="E18:H18 E20:H20 E23:H23 E25:H25">
      <formula1>1</formula1>
    </dataValidation>
    <dataValidation type="list" allowBlank="1" showInputMessage="1" showErrorMessage="1" sqref="C40">
      <formula1>"Actual, Estimate, Consolidated, Public, Backcast"</formula1>
    </dataValidation>
    <dataValidation type="textLength" operator="lessThan" allowBlank="1" showInputMessage="1" showErrorMessage="1" promptTitle="Amendment reason" prompt="If this submission is a resubmission because data has been amended, NSP to provide amendment reason. _x000a__x000a_eg. corrected data errors in tables 3.1.1 &amp; 3.5.1" sqref="C41:I41">
      <formula1>150</formula1>
    </dataValidation>
  </dataValidation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0"/>
  <sheetViews>
    <sheetView showGridLines="0" zoomScale="70" zoomScaleNormal="70" workbookViewId="0">
      <selection activeCell="D26" sqref="D26"/>
    </sheetView>
  </sheetViews>
  <sheetFormatPr defaultRowHeight="15"/>
  <cols>
    <col min="1" max="1" width="4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25">
      <c r="B2" s="9" t="s">
        <v>17</v>
      </c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</row>
    <row r="24" spans="1:11">
      <c r="A24" s="2"/>
      <c r="B24" s="2"/>
      <c r="C24" s="2"/>
      <c r="D24" s="2"/>
      <c r="E24" s="2"/>
      <c r="F24" s="2"/>
    </row>
    <row r="25" spans="1:11">
      <c r="A25" s="2"/>
      <c r="B25" s="2"/>
      <c r="C25" s="2"/>
      <c r="D25" s="2"/>
      <c r="E25" s="2"/>
      <c r="F25" s="2"/>
    </row>
    <row r="26" spans="1:11">
      <c r="A26" s="2"/>
      <c r="B26" s="2"/>
      <c r="C26" s="2"/>
      <c r="D26" s="2"/>
      <c r="E26" s="2"/>
      <c r="F26" s="2"/>
    </row>
    <row r="27" spans="1:11">
      <c r="A27" s="2"/>
      <c r="B27" s="2"/>
      <c r="C27" s="2"/>
      <c r="D27" s="2"/>
      <c r="E27" s="2"/>
      <c r="F27" s="2"/>
    </row>
    <row r="28" spans="1:11">
      <c r="A28" s="2"/>
      <c r="B28" s="2"/>
      <c r="C28" s="2"/>
      <c r="D28" s="2"/>
      <c r="E28" s="2"/>
      <c r="F28" s="2"/>
    </row>
    <row r="29" spans="1:11">
      <c r="A29" s="2"/>
      <c r="B29" s="2"/>
      <c r="C29" s="2"/>
      <c r="D29" s="2"/>
      <c r="E29" s="2"/>
      <c r="F29" s="2"/>
    </row>
    <row r="30" spans="1:11">
      <c r="A30" s="2"/>
      <c r="B30" s="2"/>
      <c r="C30" s="2"/>
      <c r="D30" s="2"/>
      <c r="E30" s="2"/>
      <c r="F30" s="2"/>
    </row>
  </sheetData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37"/>
  <sheetViews>
    <sheetView showGridLines="0" zoomScale="70" zoomScaleNormal="70" workbookViewId="0">
      <selection activeCell="B13" sqref="B13"/>
    </sheetView>
  </sheetViews>
  <sheetFormatPr defaultRowHeight="15"/>
  <cols>
    <col min="1" max="1" width="20.5703125" bestFit="1" customWidth="1"/>
    <col min="2" max="2" width="79.140625" bestFit="1" customWidth="1"/>
    <col min="3" max="3" width="9.85546875" customWidth="1"/>
    <col min="4" max="4" width="31.42578125" bestFit="1" customWidth="1"/>
    <col min="5" max="7" width="14.42578125" bestFit="1" customWidth="1"/>
    <col min="8" max="8" width="14" bestFit="1" customWidth="1"/>
    <col min="9" max="10" width="14.42578125" bestFit="1" customWidth="1"/>
    <col min="11" max="11" width="15.28515625" bestFit="1" customWidth="1"/>
    <col min="12" max="12" width="29.140625" bestFit="1" customWidth="1"/>
    <col min="13" max="13" width="4.7109375" customWidth="1"/>
    <col min="14" max="14" width="33.42578125" bestFit="1" customWidth="1"/>
    <col min="15" max="15" width="13.5703125" bestFit="1" customWidth="1"/>
    <col min="16" max="16" width="14" bestFit="1" customWidth="1"/>
    <col min="17" max="20" width="14.42578125" bestFit="1" customWidth="1"/>
    <col min="21" max="21" width="15.28515625" bestFit="1" customWidth="1"/>
    <col min="22" max="22" width="21.28515625" customWidth="1"/>
  </cols>
  <sheetData>
    <row r="1" spans="1:22" ht="15.75">
      <c r="B1" s="4" t="s">
        <v>591</v>
      </c>
    </row>
    <row r="2" spans="1:22" ht="15.75">
      <c r="B2" s="4"/>
    </row>
    <row r="3" spans="1:22">
      <c r="B3" s="1" t="s">
        <v>15</v>
      </c>
      <c r="D3" s="1" t="s">
        <v>0</v>
      </c>
      <c r="N3" s="1" t="s">
        <v>16</v>
      </c>
    </row>
    <row r="4" spans="1:22" s="13" customFormat="1" ht="30">
      <c r="B4" s="1" t="s">
        <v>28</v>
      </c>
      <c r="D4" s="14">
        <v>2006</v>
      </c>
      <c r="E4" s="14">
        <v>2007</v>
      </c>
      <c r="F4" s="14">
        <v>2008</v>
      </c>
      <c r="G4" s="14">
        <v>2009</v>
      </c>
      <c r="H4" s="14">
        <v>2010</v>
      </c>
      <c r="I4" s="14">
        <v>2011</v>
      </c>
      <c r="J4" s="14">
        <v>2012</v>
      </c>
      <c r="K4" s="14">
        <v>2013</v>
      </c>
      <c r="L4" s="15" t="s">
        <v>31</v>
      </c>
      <c r="N4" s="14">
        <v>2006</v>
      </c>
      <c r="O4" s="14">
        <v>2007</v>
      </c>
      <c r="P4" s="14">
        <v>2008</v>
      </c>
      <c r="Q4" s="14">
        <v>2009</v>
      </c>
      <c r="R4" s="14">
        <v>2010</v>
      </c>
      <c r="S4" s="14">
        <v>2011</v>
      </c>
      <c r="T4" s="14">
        <v>2012</v>
      </c>
      <c r="U4" s="14">
        <v>2013</v>
      </c>
      <c r="V4" s="15" t="s">
        <v>31</v>
      </c>
    </row>
    <row r="5" spans="1:22" s="1" customFormat="1">
      <c r="A5" s="1" t="s">
        <v>14</v>
      </c>
      <c r="B5" s="1" t="s">
        <v>1</v>
      </c>
      <c r="C5" s="1" t="s">
        <v>2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5.75">
      <c r="B6" s="8" t="s">
        <v>535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>
      <c r="A7" s="17" t="s">
        <v>500</v>
      </c>
      <c r="B7" s="5" t="s">
        <v>4</v>
      </c>
      <c r="C7" s="10" t="s">
        <v>605</v>
      </c>
      <c r="D7" s="121">
        <v>7985031</v>
      </c>
      <c r="E7" s="121">
        <v>7712272</v>
      </c>
      <c r="F7" s="121">
        <v>7460288</v>
      </c>
      <c r="G7" s="121">
        <v>7422321</v>
      </c>
      <c r="H7" s="121">
        <v>7733754</v>
      </c>
      <c r="I7" s="121">
        <v>8624933</v>
      </c>
      <c r="J7" s="121">
        <v>9403431</v>
      </c>
      <c r="K7" s="122">
        <v>10891480</v>
      </c>
      <c r="L7" s="6"/>
      <c r="M7" s="6"/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</row>
    <row r="8" spans="1:22">
      <c r="A8" s="17" t="s">
        <v>501</v>
      </c>
      <c r="B8" s="5" t="s">
        <v>5</v>
      </c>
      <c r="C8" s="10" t="s">
        <v>605</v>
      </c>
      <c r="D8" s="121">
        <v>65059232</v>
      </c>
      <c r="E8" s="121">
        <v>70420205</v>
      </c>
      <c r="F8" s="121">
        <v>70894963</v>
      </c>
      <c r="G8" s="121">
        <v>80957991</v>
      </c>
      <c r="H8" s="121">
        <v>82165534</v>
      </c>
      <c r="I8" s="121">
        <v>88274304</v>
      </c>
      <c r="J8" s="121">
        <v>91168066</v>
      </c>
      <c r="K8" s="122">
        <v>100062145</v>
      </c>
      <c r="L8" s="6"/>
      <c r="M8" s="6"/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</row>
    <row r="9" spans="1:22">
      <c r="A9" s="17" t="s">
        <v>502</v>
      </c>
      <c r="B9" s="5" t="s">
        <v>6</v>
      </c>
      <c r="C9" s="10" t="s">
        <v>605</v>
      </c>
      <c r="D9" s="121">
        <v>33459644</v>
      </c>
      <c r="E9" s="121">
        <v>34715583</v>
      </c>
      <c r="F9" s="121">
        <v>35825553</v>
      </c>
      <c r="G9" s="121">
        <v>33118871</v>
      </c>
      <c r="H9" s="121">
        <v>35145721</v>
      </c>
      <c r="I9" s="121">
        <v>37931215</v>
      </c>
      <c r="J9" s="121">
        <v>39191569</v>
      </c>
      <c r="K9" s="122">
        <v>44355252</v>
      </c>
      <c r="L9" s="6"/>
      <c r="M9" s="6"/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</row>
    <row r="10" spans="1:22">
      <c r="A10" s="17" t="s">
        <v>503</v>
      </c>
      <c r="B10" s="5" t="s">
        <v>7</v>
      </c>
      <c r="C10" s="10" t="s">
        <v>605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2">
        <v>20978</v>
      </c>
      <c r="L10" s="6"/>
      <c r="M10" s="6"/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</row>
    <row r="11" spans="1:22">
      <c r="A11" s="17" t="s">
        <v>504</v>
      </c>
      <c r="B11" s="5" t="s">
        <v>8</v>
      </c>
      <c r="C11" s="10" t="s">
        <v>605</v>
      </c>
      <c r="D11" s="121">
        <v>4545443</v>
      </c>
      <c r="E11" s="121">
        <v>4670132</v>
      </c>
      <c r="F11" s="121">
        <v>4916895</v>
      </c>
      <c r="G11" s="121">
        <v>4625698</v>
      </c>
      <c r="H11" s="121">
        <v>4912204</v>
      </c>
      <c r="I11" s="121">
        <v>5588009</v>
      </c>
      <c r="J11" s="121">
        <v>6111452</v>
      </c>
      <c r="K11" s="122">
        <v>7141883</v>
      </c>
      <c r="L11" s="6"/>
      <c r="M11" s="6"/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</row>
    <row r="12" spans="1:22">
      <c r="A12" s="17" t="s">
        <v>505</v>
      </c>
      <c r="B12" s="5" t="s">
        <v>35</v>
      </c>
      <c r="C12" s="10" t="s">
        <v>605</v>
      </c>
      <c r="D12" s="121">
        <v>866643</v>
      </c>
      <c r="E12" s="121">
        <v>848953</v>
      </c>
      <c r="F12" s="121">
        <v>822701</v>
      </c>
      <c r="G12" s="121">
        <v>686724</v>
      </c>
      <c r="H12" s="121">
        <v>555993</v>
      </c>
      <c r="I12" s="121">
        <v>717701</v>
      </c>
      <c r="J12" s="121">
        <v>732413</v>
      </c>
      <c r="K12" s="122">
        <v>771919</v>
      </c>
      <c r="L12" s="6"/>
      <c r="M12" s="6"/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</row>
    <row r="13" spans="1:22">
      <c r="A13" s="17" t="s">
        <v>506</v>
      </c>
      <c r="B13" s="5" t="s">
        <v>30</v>
      </c>
      <c r="C13" s="10" t="s">
        <v>605</v>
      </c>
      <c r="D13" s="121">
        <v>2764862</v>
      </c>
      <c r="E13" s="121">
        <v>1804285</v>
      </c>
      <c r="F13" s="121">
        <v>1653891</v>
      </c>
      <c r="G13" s="121">
        <v>1708587</v>
      </c>
      <c r="H13" s="121">
        <v>1733271</v>
      </c>
      <c r="I13" s="121">
        <v>1990812</v>
      </c>
      <c r="J13" s="121">
        <v>2101350</v>
      </c>
      <c r="K13" s="122">
        <v>2328121</v>
      </c>
      <c r="L13" s="6"/>
      <c r="M13" s="6"/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</row>
    <row r="14" spans="1:22">
      <c r="A14" s="17" t="s">
        <v>507</v>
      </c>
      <c r="B14" s="5" t="s">
        <v>9</v>
      </c>
      <c r="C14" s="10" t="s">
        <v>605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2">
        <v>0</v>
      </c>
      <c r="L14" s="6"/>
      <c r="M14" s="6"/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1:22">
      <c r="A15" s="17" t="s">
        <v>508</v>
      </c>
      <c r="B15" s="5" t="s">
        <v>10</v>
      </c>
      <c r="C15" s="10" t="s">
        <v>605</v>
      </c>
      <c r="D15" s="121">
        <v>31926243</v>
      </c>
      <c r="E15" s="121">
        <v>35036472</v>
      </c>
      <c r="F15" s="121">
        <v>36679426</v>
      </c>
      <c r="G15" s="121">
        <v>39466092</v>
      </c>
      <c r="H15" s="121">
        <v>41174315</v>
      </c>
      <c r="I15" s="121">
        <v>45099950</v>
      </c>
      <c r="J15" s="121">
        <v>50988620</v>
      </c>
      <c r="K15" s="122">
        <v>60707637</v>
      </c>
      <c r="L15" s="6"/>
      <c r="M15" s="6"/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</row>
    <row r="16" spans="1:22">
      <c r="A16" s="17" t="s">
        <v>509</v>
      </c>
      <c r="B16" s="5" t="s">
        <v>32</v>
      </c>
      <c r="C16" s="10" t="s">
        <v>605</v>
      </c>
      <c r="D16" s="123">
        <v>5654635</v>
      </c>
      <c r="E16" s="123">
        <v>7072894</v>
      </c>
      <c r="F16" s="123">
        <v>8841232</v>
      </c>
      <c r="G16" s="123">
        <v>10895116</v>
      </c>
      <c r="H16" s="122">
        <v>0</v>
      </c>
      <c r="I16" s="122">
        <v>0</v>
      </c>
      <c r="J16" s="122">
        <v>0</v>
      </c>
      <c r="K16" s="122">
        <v>0</v>
      </c>
      <c r="L16" s="6"/>
      <c r="M16" s="6"/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</row>
    <row r="17" spans="1:21">
      <c r="A17" s="17" t="s">
        <v>510</v>
      </c>
      <c r="B17" s="5" t="s">
        <v>33</v>
      </c>
      <c r="C17" s="10" t="s">
        <v>605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2">
        <v>0</v>
      </c>
      <c r="K17" s="122">
        <v>0</v>
      </c>
      <c r="L17" s="6"/>
      <c r="M17" s="6"/>
      <c r="N17" s="124">
        <v>377827</v>
      </c>
      <c r="O17" s="124">
        <v>729595</v>
      </c>
      <c r="P17" s="16">
        <v>879536</v>
      </c>
      <c r="Q17" s="16">
        <v>846835</v>
      </c>
      <c r="R17" s="16">
        <v>789556</v>
      </c>
      <c r="S17" s="16">
        <v>2633408</v>
      </c>
      <c r="T17" s="16">
        <v>2843928</v>
      </c>
      <c r="U17" s="16">
        <v>2842374</v>
      </c>
    </row>
    <row r="18" spans="1:21">
      <c r="A18" s="17" t="s">
        <v>511</v>
      </c>
      <c r="B18" s="5" t="s">
        <v>34</v>
      </c>
      <c r="C18" s="10" t="s">
        <v>605</v>
      </c>
      <c r="D18" s="122">
        <v>0</v>
      </c>
      <c r="E18" s="122">
        <v>0</v>
      </c>
      <c r="F18" s="122">
        <v>0</v>
      </c>
      <c r="G18" s="122">
        <v>0</v>
      </c>
      <c r="H18" s="122">
        <v>0</v>
      </c>
      <c r="I18" s="122">
        <v>0</v>
      </c>
      <c r="J18" s="122">
        <v>0</v>
      </c>
      <c r="K18" s="122">
        <v>0</v>
      </c>
      <c r="L18" s="6"/>
      <c r="M18" s="6"/>
      <c r="N18" s="124">
        <v>2301011</v>
      </c>
      <c r="O18" s="124">
        <v>2326478</v>
      </c>
      <c r="P18" s="16">
        <v>2484925</v>
      </c>
      <c r="Q18" s="16">
        <v>2763479</v>
      </c>
      <c r="R18" s="16">
        <v>3054068</v>
      </c>
      <c r="S18" s="16">
        <v>3656115</v>
      </c>
      <c r="T18" s="16">
        <v>3660351</v>
      </c>
      <c r="U18" s="16">
        <v>3915349</v>
      </c>
    </row>
    <row r="19" spans="1:21">
      <c r="A19" s="17" t="s">
        <v>512</v>
      </c>
      <c r="B19" s="5" t="s">
        <v>11</v>
      </c>
      <c r="C19" s="10" t="s">
        <v>605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2">
        <v>0</v>
      </c>
      <c r="K19" s="122">
        <v>0</v>
      </c>
      <c r="L19" s="6"/>
      <c r="M19" s="6"/>
      <c r="N19" s="124">
        <v>3315183</v>
      </c>
      <c r="O19" s="124">
        <v>4178058</v>
      </c>
      <c r="P19" s="16">
        <v>4769746.8</v>
      </c>
      <c r="Q19" s="16">
        <v>4954348</v>
      </c>
      <c r="R19" s="16">
        <v>5456935</v>
      </c>
      <c r="S19" s="16">
        <v>4981714</v>
      </c>
      <c r="T19" s="16">
        <v>5299873</v>
      </c>
      <c r="U19" s="16">
        <v>5842572</v>
      </c>
    </row>
    <row r="20" spans="1:21">
      <c r="A20" s="17"/>
      <c r="B20" s="7" t="s">
        <v>13</v>
      </c>
      <c r="C20" s="10" t="s">
        <v>605</v>
      </c>
      <c r="D20" s="122">
        <v>152261733</v>
      </c>
      <c r="E20" s="122">
        <v>162280796</v>
      </c>
      <c r="F20" s="122">
        <v>167094949</v>
      </c>
      <c r="G20" s="122">
        <v>178881400</v>
      </c>
      <c r="H20" s="122">
        <v>173420792</v>
      </c>
      <c r="I20" s="122">
        <v>188226924</v>
      </c>
      <c r="J20" s="122">
        <v>199696901</v>
      </c>
      <c r="K20" s="122">
        <v>226279415</v>
      </c>
      <c r="L20" s="6"/>
      <c r="M20" s="6"/>
      <c r="N20" s="16">
        <v>5994021</v>
      </c>
      <c r="O20" s="16">
        <v>7234131</v>
      </c>
      <c r="P20" s="16">
        <v>8134207.7999999998</v>
      </c>
      <c r="Q20" s="16">
        <v>8564662</v>
      </c>
      <c r="R20" s="16">
        <v>9300559</v>
      </c>
      <c r="S20" s="16">
        <v>11271237</v>
      </c>
      <c r="T20" s="16">
        <v>11804152</v>
      </c>
      <c r="U20" s="16">
        <v>12600295</v>
      </c>
    </row>
    <row r="21" spans="1:21">
      <c r="A21" s="17"/>
      <c r="B21" s="7"/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5.75">
      <c r="A22" s="17"/>
      <c r="B22" s="8" t="s">
        <v>536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>
      <c r="A23" s="17" t="s">
        <v>513</v>
      </c>
      <c r="B23" s="5" t="s">
        <v>29</v>
      </c>
      <c r="C23" s="10" t="s">
        <v>605</v>
      </c>
      <c r="D23" s="16">
        <v>63724708</v>
      </c>
      <c r="E23" s="16">
        <v>66860865.000000007</v>
      </c>
      <c r="F23" s="16">
        <v>68080853</v>
      </c>
      <c r="G23" s="16">
        <v>72847806</v>
      </c>
      <c r="H23" s="16">
        <v>76755050</v>
      </c>
      <c r="I23" s="16">
        <v>82707893</v>
      </c>
      <c r="J23" s="16">
        <v>86393638</v>
      </c>
      <c r="K23" s="124">
        <v>96183047</v>
      </c>
      <c r="L23" s="6"/>
      <c r="M23" s="6"/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</row>
    <row r="24" spans="1:21">
      <c r="A24" s="17" t="s">
        <v>514</v>
      </c>
      <c r="B24" s="5" t="s">
        <v>36</v>
      </c>
      <c r="C24" s="10" t="s">
        <v>605</v>
      </c>
      <c r="D24" s="16">
        <v>34427589</v>
      </c>
      <c r="E24" s="16">
        <v>36948842</v>
      </c>
      <c r="F24" s="16">
        <v>36836750</v>
      </c>
      <c r="G24" s="16">
        <v>39272119</v>
      </c>
      <c r="H24" s="16">
        <v>38323108</v>
      </c>
      <c r="I24" s="16">
        <v>40618963</v>
      </c>
      <c r="J24" s="16">
        <v>39756792</v>
      </c>
      <c r="K24" s="124">
        <v>43587605</v>
      </c>
      <c r="L24" s="6"/>
      <c r="M24" s="6"/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</row>
    <row r="25" spans="1:21">
      <c r="A25" s="17" t="s">
        <v>515</v>
      </c>
      <c r="B25" s="5" t="s">
        <v>37</v>
      </c>
      <c r="C25" s="10" t="s">
        <v>605</v>
      </c>
      <c r="D25" s="16">
        <v>31450171</v>
      </c>
      <c r="E25" s="16">
        <v>34434325</v>
      </c>
      <c r="F25" s="16">
        <v>36296925</v>
      </c>
      <c r="G25" s="16">
        <v>39140846</v>
      </c>
      <c r="H25" s="16">
        <v>41276870</v>
      </c>
      <c r="I25" s="16">
        <v>46842253</v>
      </c>
      <c r="J25" s="16">
        <v>54268648</v>
      </c>
      <c r="K25" s="124">
        <v>64709132</v>
      </c>
      <c r="L25" s="6"/>
      <c r="M25" s="6"/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</row>
    <row r="26" spans="1:21">
      <c r="A26" s="17" t="s">
        <v>516</v>
      </c>
      <c r="B26" s="5" t="s">
        <v>38</v>
      </c>
      <c r="C26" s="10" t="s">
        <v>605</v>
      </c>
      <c r="D26" s="16">
        <v>14239768</v>
      </c>
      <c r="E26" s="16">
        <v>15159583</v>
      </c>
      <c r="F26" s="16">
        <v>15385298</v>
      </c>
      <c r="G26" s="16">
        <v>15016926</v>
      </c>
      <c r="H26" s="16">
        <v>15332494</v>
      </c>
      <c r="I26" s="16">
        <v>16067002</v>
      </c>
      <c r="J26" s="16">
        <v>17176473</v>
      </c>
      <c r="K26" s="124">
        <v>19471509</v>
      </c>
      <c r="L26" s="6"/>
      <c r="M26" s="6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1:21">
      <c r="A27" s="17" t="s">
        <v>517</v>
      </c>
      <c r="B27" s="5" t="s">
        <v>30</v>
      </c>
      <c r="C27" s="10" t="s">
        <v>605</v>
      </c>
      <c r="D27" s="16">
        <v>2764862</v>
      </c>
      <c r="E27" s="16">
        <v>1804285</v>
      </c>
      <c r="F27" s="16">
        <v>1653891</v>
      </c>
      <c r="G27" s="16">
        <v>1708587</v>
      </c>
      <c r="H27" s="16">
        <v>1733271</v>
      </c>
      <c r="I27" s="16">
        <v>1990812</v>
      </c>
      <c r="J27" s="16">
        <v>2101350</v>
      </c>
      <c r="K27" s="124">
        <v>2328121</v>
      </c>
      <c r="L27" s="6"/>
      <c r="M27" s="6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</row>
    <row r="28" spans="1:21">
      <c r="A28" s="17" t="s">
        <v>518</v>
      </c>
      <c r="B28" s="5" t="s">
        <v>12</v>
      </c>
      <c r="C28" s="10" t="s">
        <v>605</v>
      </c>
      <c r="D28" s="16">
        <v>5654635</v>
      </c>
      <c r="E28" s="16">
        <v>7072894</v>
      </c>
      <c r="F28" s="16">
        <v>8841232</v>
      </c>
      <c r="G28" s="16">
        <v>10895116</v>
      </c>
      <c r="H28" s="16">
        <v>0</v>
      </c>
      <c r="I28" s="16">
        <v>0</v>
      </c>
      <c r="J28" s="16">
        <v>0</v>
      </c>
      <c r="K28" s="124">
        <v>0</v>
      </c>
      <c r="L28" s="6"/>
      <c r="M28" s="6"/>
      <c r="N28" s="125">
        <v>5994021</v>
      </c>
      <c r="O28" s="125">
        <v>7234131</v>
      </c>
      <c r="P28" s="125">
        <v>8134207.7999999998</v>
      </c>
      <c r="Q28" s="125">
        <v>8564662</v>
      </c>
      <c r="R28" s="125">
        <v>9300559</v>
      </c>
      <c r="S28" s="125">
        <v>11271237</v>
      </c>
      <c r="T28" s="125">
        <v>11804152</v>
      </c>
      <c r="U28" s="125">
        <v>12600295</v>
      </c>
    </row>
    <row r="29" spans="1:21">
      <c r="A29" s="17"/>
      <c r="B29" s="7" t="s">
        <v>26</v>
      </c>
      <c r="C29" s="10" t="s">
        <v>605</v>
      </c>
      <c r="D29" s="16">
        <v>152261733</v>
      </c>
      <c r="E29" s="16">
        <v>162280794</v>
      </c>
      <c r="F29" s="16">
        <v>167094949</v>
      </c>
      <c r="G29" s="16">
        <v>178881400</v>
      </c>
      <c r="H29" s="16">
        <v>173420793</v>
      </c>
      <c r="I29" s="16">
        <v>188226923</v>
      </c>
      <c r="J29" s="16">
        <v>199696901</v>
      </c>
      <c r="K29" s="124">
        <v>226279414</v>
      </c>
      <c r="L29" s="6"/>
      <c r="M29" s="6"/>
      <c r="N29" s="16">
        <v>5994021</v>
      </c>
      <c r="O29" s="16">
        <v>7234131</v>
      </c>
      <c r="P29" s="16">
        <v>8134207.7999999998</v>
      </c>
      <c r="Q29" s="16">
        <v>8564662</v>
      </c>
      <c r="R29" s="16">
        <v>9300559</v>
      </c>
      <c r="S29" s="16">
        <v>11271237</v>
      </c>
      <c r="T29" s="16">
        <v>11804152</v>
      </c>
      <c r="U29" s="16">
        <v>12600295</v>
      </c>
    </row>
    <row r="30" spans="1:21">
      <c r="A30" s="17"/>
      <c r="B30" s="7"/>
      <c r="C30" s="10"/>
    </row>
    <row r="31" spans="1:21" ht="31.5">
      <c r="A31" s="17"/>
      <c r="B31" s="8" t="s">
        <v>537</v>
      </c>
      <c r="C31" s="10"/>
    </row>
    <row r="32" spans="1:21">
      <c r="A32" s="17" t="s">
        <v>519</v>
      </c>
      <c r="B32" s="5" t="s">
        <v>23</v>
      </c>
      <c r="C32" s="10" t="s">
        <v>605</v>
      </c>
      <c r="D32" s="16">
        <v>1995695</v>
      </c>
      <c r="E32" s="16">
        <v>2132635</v>
      </c>
      <c r="F32" s="16">
        <v>2168438</v>
      </c>
      <c r="G32" s="16">
        <v>2304836</v>
      </c>
      <c r="H32" s="16">
        <v>2310005</v>
      </c>
      <c r="I32" s="16">
        <v>8828508</v>
      </c>
      <c r="J32" s="16">
        <v>9366490</v>
      </c>
      <c r="K32" s="16">
        <v>10214323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</row>
    <row r="33" spans="1:21">
      <c r="A33" s="17" t="s">
        <v>520</v>
      </c>
      <c r="B33" s="5" t="s">
        <v>24</v>
      </c>
      <c r="C33" s="10" t="s">
        <v>605</v>
      </c>
      <c r="D33" s="16">
        <v>960290</v>
      </c>
      <c r="E33" s="16">
        <v>-432874</v>
      </c>
      <c r="F33" s="16">
        <v>0</v>
      </c>
      <c r="G33" s="16">
        <v>-221832</v>
      </c>
      <c r="H33" s="16">
        <v>4835448</v>
      </c>
      <c r="I33" s="16">
        <v>-271858</v>
      </c>
      <c r="J33" s="16">
        <v>-288424</v>
      </c>
      <c r="K33" s="16">
        <v>8191892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</row>
    <row r="34" spans="1:21">
      <c r="A34" s="17" t="s">
        <v>521</v>
      </c>
      <c r="B34" s="18" t="s">
        <v>40</v>
      </c>
      <c r="C34" s="19" t="s">
        <v>605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</row>
    <row r="35" spans="1:21">
      <c r="A35" s="17" t="s">
        <v>522</v>
      </c>
      <c r="B35" s="18" t="s">
        <v>41</v>
      </c>
      <c r="C35" s="19" t="s">
        <v>605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</row>
    <row r="36" spans="1:21">
      <c r="A36" s="17" t="s">
        <v>523</v>
      </c>
      <c r="B36" s="5" t="s">
        <v>25</v>
      </c>
      <c r="C36" s="10" t="s">
        <v>605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</row>
    <row r="37" spans="1:21">
      <c r="A37" s="17"/>
      <c r="B37" s="11" t="s">
        <v>27</v>
      </c>
      <c r="C37" s="10" t="s">
        <v>605</v>
      </c>
      <c r="D37" s="16">
        <v>2955985</v>
      </c>
      <c r="E37" s="16">
        <v>1699761</v>
      </c>
      <c r="F37" s="16">
        <v>2168438</v>
      </c>
      <c r="G37" s="16">
        <v>2083004</v>
      </c>
      <c r="H37" s="16">
        <v>7145453</v>
      </c>
      <c r="I37" s="16">
        <v>8556650</v>
      </c>
      <c r="J37" s="16">
        <v>9078066</v>
      </c>
      <c r="K37" s="16">
        <v>18406215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87"/>
  <sheetViews>
    <sheetView showGridLines="0" zoomScale="70" zoomScaleNormal="70" workbookViewId="0">
      <selection activeCell="B23" sqref="B23"/>
    </sheetView>
  </sheetViews>
  <sheetFormatPr defaultRowHeight="15"/>
  <cols>
    <col min="1" max="1" width="21" bestFit="1" customWidth="1"/>
    <col min="2" max="2" width="81.28515625" customWidth="1"/>
    <col min="3" max="3" width="11" customWidth="1"/>
    <col min="4" max="4" width="55" bestFit="1" customWidth="1"/>
    <col min="5" max="5" width="14" bestFit="1" customWidth="1"/>
    <col min="6" max="11" width="14.42578125" bestFit="1" customWidth="1"/>
    <col min="12" max="12" width="40.7109375" style="21" bestFit="1" customWidth="1"/>
    <col min="13" max="13" width="4.7109375" customWidth="1"/>
    <col min="14" max="14" width="33.42578125" bestFit="1" customWidth="1"/>
    <col min="15" max="16" width="12.85546875" bestFit="1" customWidth="1"/>
    <col min="17" max="18" width="13.140625" bestFit="1" customWidth="1"/>
    <col min="19" max="19" width="12.85546875" bestFit="1" customWidth="1"/>
    <col min="20" max="20" width="13.140625" bestFit="1" customWidth="1"/>
    <col min="21" max="21" width="12.85546875" bestFit="1" customWidth="1"/>
    <col min="22" max="22" width="6.140625" style="21" customWidth="1"/>
  </cols>
  <sheetData>
    <row r="1" spans="1:23" ht="15.75">
      <c r="B1" s="4" t="s">
        <v>592</v>
      </c>
      <c r="E1" s="20"/>
      <c r="F1" s="20"/>
      <c r="G1" s="20"/>
      <c r="H1" s="20"/>
      <c r="I1" s="20"/>
      <c r="J1" s="20"/>
      <c r="O1" s="20"/>
      <c r="P1" s="20"/>
      <c r="Q1" s="20"/>
      <c r="R1" s="20"/>
      <c r="S1" s="20"/>
      <c r="T1" s="20"/>
    </row>
    <row r="2" spans="1:23">
      <c r="B2" s="22"/>
      <c r="C2" s="22"/>
      <c r="D2" s="22"/>
      <c r="E2" s="20"/>
      <c r="F2" s="20"/>
      <c r="G2" s="20"/>
      <c r="H2" s="20"/>
      <c r="I2" s="20"/>
      <c r="J2" s="20"/>
      <c r="K2" s="22"/>
      <c r="L2" s="23"/>
      <c r="O2" s="20"/>
      <c r="P2" s="20"/>
      <c r="Q2" s="20"/>
      <c r="R2" s="20"/>
      <c r="S2" s="20"/>
      <c r="T2" s="20"/>
    </row>
    <row r="3" spans="1:23">
      <c r="B3" s="1" t="s">
        <v>15</v>
      </c>
      <c r="C3" s="1"/>
      <c r="D3" s="1" t="s">
        <v>0</v>
      </c>
      <c r="N3" s="1" t="s">
        <v>16</v>
      </c>
    </row>
    <row r="4" spans="1:23" s="13" customFormat="1">
      <c r="B4" s="1" t="s">
        <v>28</v>
      </c>
      <c r="D4" s="14">
        <v>2006</v>
      </c>
      <c r="E4" s="14">
        <v>2007</v>
      </c>
      <c r="F4" s="14">
        <v>2008</v>
      </c>
      <c r="G4" s="14">
        <v>2009</v>
      </c>
      <c r="H4" s="14">
        <v>2010</v>
      </c>
      <c r="I4" s="14">
        <v>2011</v>
      </c>
      <c r="J4" s="14">
        <v>2012</v>
      </c>
      <c r="K4" s="14">
        <v>2013</v>
      </c>
      <c r="L4" s="24" t="s">
        <v>31</v>
      </c>
      <c r="N4" s="14">
        <v>2006</v>
      </c>
      <c r="O4" s="14">
        <v>2007</v>
      </c>
      <c r="P4" s="14">
        <v>2008</v>
      </c>
      <c r="Q4" s="14">
        <v>2009</v>
      </c>
      <c r="R4" s="14">
        <v>2010</v>
      </c>
      <c r="S4" s="14">
        <v>2011</v>
      </c>
      <c r="T4" s="14">
        <v>2012</v>
      </c>
      <c r="U4" s="14">
        <v>2013</v>
      </c>
      <c r="V4" s="24" t="s">
        <v>31</v>
      </c>
    </row>
    <row r="5" spans="1:23">
      <c r="A5" s="1" t="s">
        <v>14</v>
      </c>
      <c r="B5" s="1" t="s">
        <v>1</v>
      </c>
      <c r="C5" s="1" t="s">
        <v>2</v>
      </c>
    </row>
    <row r="6" spans="1:23" ht="15.75">
      <c r="A6" s="1"/>
      <c r="B6" s="8" t="s">
        <v>526</v>
      </c>
      <c r="C6" s="25">
        <v>1</v>
      </c>
    </row>
    <row r="7" spans="1:23">
      <c r="B7" s="26" t="s">
        <v>527</v>
      </c>
      <c r="C7" s="27"/>
      <c r="D7" s="6"/>
      <c r="E7" s="28"/>
      <c r="F7" s="6"/>
      <c r="G7" s="6"/>
      <c r="H7" s="6"/>
      <c r="I7" s="6"/>
      <c r="J7" s="6"/>
      <c r="K7" s="6"/>
      <c r="L7" s="29"/>
      <c r="M7" s="6"/>
      <c r="N7" s="6"/>
      <c r="O7" s="6"/>
      <c r="P7" s="6"/>
      <c r="Q7" s="6"/>
      <c r="R7" s="6"/>
      <c r="S7" s="6"/>
      <c r="T7" s="6"/>
      <c r="U7" s="6"/>
    </row>
    <row r="8" spans="1:23">
      <c r="B8" s="5" t="s">
        <v>672</v>
      </c>
      <c r="C8" s="10" t="s">
        <v>673</v>
      </c>
      <c r="D8" s="30">
        <v>2924366.29972221</v>
      </c>
      <c r="E8" s="30">
        <v>2594984.0992850401</v>
      </c>
      <c r="F8" s="30">
        <v>2460697.1054300796</v>
      </c>
      <c r="G8" s="30">
        <v>2178412.6646394101</v>
      </c>
      <c r="H8" s="30">
        <v>2608108.1152411397</v>
      </c>
      <c r="I8" s="30">
        <v>3431826.43094848</v>
      </c>
      <c r="J8" s="30">
        <v>1504573.7427744099</v>
      </c>
      <c r="K8" s="30">
        <v>4804904.0101863304</v>
      </c>
      <c r="L8"/>
      <c r="M8" s="6"/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/>
    </row>
    <row r="9" spans="1:23">
      <c r="B9" s="5" t="s">
        <v>674</v>
      </c>
      <c r="C9" s="10" t="s">
        <v>673</v>
      </c>
      <c r="D9" s="30">
        <v>3641219.0692185899</v>
      </c>
      <c r="E9" s="30">
        <v>3231095.0880309599</v>
      </c>
      <c r="F9" s="30">
        <v>3063890.1921124202</v>
      </c>
      <c r="G9" s="30">
        <v>2712409.09042953</v>
      </c>
      <c r="H9" s="30">
        <v>3247436.2068465496</v>
      </c>
      <c r="I9" s="30">
        <v>4838462.4244130896</v>
      </c>
      <c r="J9" s="30">
        <v>3923747.1484465599</v>
      </c>
      <c r="K9" s="30">
        <v>3366990.0273677297</v>
      </c>
      <c r="L9"/>
      <c r="M9" s="32"/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/>
    </row>
    <row r="10" spans="1:23">
      <c r="B10" s="5" t="s">
        <v>675</v>
      </c>
      <c r="C10" s="10" t="s">
        <v>673</v>
      </c>
      <c r="D10" s="30">
        <v>1098800</v>
      </c>
      <c r="E10" s="30">
        <v>1027599.9999999999</v>
      </c>
      <c r="F10" s="30">
        <v>1060220.9949565399</v>
      </c>
      <c r="G10" s="30">
        <v>931395.04525731294</v>
      </c>
      <c r="H10" s="30">
        <v>1139502.6877373201</v>
      </c>
      <c r="I10" s="30">
        <v>2427373.4264509697</v>
      </c>
      <c r="J10" s="30">
        <v>4974900.5175129492</v>
      </c>
      <c r="K10" s="30">
        <v>4531845.3521169005</v>
      </c>
      <c r="L10"/>
      <c r="M10" s="6"/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/>
    </row>
    <row r="11" spans="1:23">
      <c r="B11" s="5" t="s">
        <v>676</v>
      </c>
      <c r="C11" s="10" t="s">
        <v>673</v>
      </c>
      <c r="D11" s="30">
        <v>5339779.9229039606</v>
      </c>
      <c r="E11" s="30">
        <v>4738340.74579971</v>
      </c>
      <c r="F11" s="30">
        <v>4493137.8812468098</v>
      </c>
      <c r="G11" s="30">
        <v>3977697.3943196498</v>
      </c>
      <c r="H11" s="30">
        <v>4762304.6920799399</v>
      </c>
      <c r="I11" s="30">
        <v>4558870.8998716604</v>
      </c>
      <c r="J11" s="30">
        <v>5990123.3105508499</v>
      </c>
      <c r="K11" s="30">
        <v>7238251.0156902103</v>
      </c>
      <c r="L11"/>
      <c r="M11" s="32"/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/>
    </row>
    <row r="12" spans="1:23">
      <c r="B12" s="5" t="s">
        <v>677</v>
      </c>
      <c r="C12" s="10" t="s">
        <v>673</v>
      </c>
      <c r="D12" s="30">
        <v>1336834.7081552399</v>
      </c>
      <c r="E12" s="30">
        <v>1186262.0668842802</v>
      </c>
      <c r="F12" s="30">
        <v>1124874.57440217</v>
      </c>
      <c r="G12" s="30">
        <v>995832.04027879192</v>
      </c>
      <c r="H12" s="30">
        <v>1192261.53420209</v>
      </c>
      <c r="I12" s="30">
        <v>1152134.29015654</v>
      </c>
      <c r="J12" s="30">
        <v>1338917.2436494601</v>
      </c>
      <c r="K12" s="30">
        <v>1962054.60990273</v>
      </c>
      <c r="L12"/>
      <c r="M12" s="6"/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/>
    </row>
    <row r="13" spans="1:23">
      <c r="B13" s="5" t="s">
        <v>678</v>
      </c>
      <c r="C13" s="10" t="s">
        <v>673</v>
      </c>
      <c r="D13" s="30">
        <v>471626</v>
      </c>
      <c r="E13" s="30">
        <v>351611</v>
      </c>
      <c r="F13" s="30">
        <v>392262.16438037198</v>
      </c>
      <c r="G13" s="30">
        <v>298781.63731717202</v>
      </c>
      <c r="H13" s="30">
        <v>59832.281987831499</v>
      </c>
      <c r="I13" s="30">
        <v>1924.2223661518901</v>
      </c>
      <c r="J13" s="30">
        <v>134972</v>
      </c>
      <c r="K13" s="30">
        <v>47825</v>
      </c>
      <c r="L13"/>
      <c r="M13" s="32"/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/>
    </row>
    <row r="14" spans="1:23">
      <c r="B14" s="5" t="s">
        <v>679</v>
      </c>
      <c r="C14" s="10" t="s">
        <v>673</v>
      </c>
      <c r="D14" s="30">
        <v>61711.79</v>
      </c>
      <c r="E14" s="30">
        <v>72982.03</v>
      </c>
      <c r="F14" s="30">
        <v>0</v>
      </c>
      <c r="G14" s="30">
        <v>0</v>
      </c>
      <c r="H14" s="30">
        <v>0</v>
      </c>
      <c r="I14" s="30">
        <v>1370771.8282000001</v>
      </c>
      <c r="J14" s="30">
        <v>1031000</v>
      </c>
      <c r="K14" s="30">
        <v>3454914.9826087402</v>
      </c>
      <c r="L14"/>
      <c r="M14" s="6"/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/>
    </row>
    <row r="15" spans="1:23">
      <c r="B15" s="5" t="s">
        <v>680</v>
      </c>
      <c r="C15" s="10" t="s">
        <v>673</v>
      </c>
      <c r="D15" s="30">
        <v>480000</v>
      </c>
      <c r="E15" s="30">
        <v>397000</v>
      </c>
      <c r="F15" s="30">
        <v>522383.04094829404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/>
      <c r="M15" s="32"/>
      <c r="N15" s="30">
        <v>0</v>
      </c>
      <c r="O15" s="30">
        <v>0</v>
      </c>
      <c r="P15" s="30">
        <v>0</v>
      </c>
      <c r="Q15" s="240">
        <v>8437.5139999999992</v>
      </c>
      <c r="R15" s="240">
        <v>10167.824687954577</v>
      </c>
      <c r="S15" s="240">
        <v>16811.908977192648</v>
      </c>
      <c r="T15" s="240">
        <v>20060.926000000003</v>
      </c>
      <c r="U15" s="240">
        <v>20130.021087080098</v>
      </c>
      <c r="V15"/>
      <c r="W15" t="s">
        <v>714</v>
      </c>
    </row>
    <row r="16" spans="1:23">
      <c r="B16" s="5" t="s">
        <v>681</v>
      </c>
      <c r="C16" s="10" t="s">
        <v>673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/>
      <c r="M16" s="6"/>
      <c r="N16" s="30">
        <v>1272579.5210817601</v>
      </c>
      <c r="O16" s="30">
        <v>1130939.35367172</v>
      </c>
      <c r="P16" s="30">
        <v>1280554.10351095</v>
      </c>
      <c r="Q16" s="30">
        <v>1420954.72975798</v>
      </c>
      <c r="R16" s="30">
        <v>1667973.4876111499</v>
      </c>
      <c r="S16" s="30">
        <v>1510990.5835307499</v>
      </c>
      <c r="T16" s="30">
        <v>1987677.7847784001</v>
      </c>
      <c r="U16" s="30">
        <v>1892950.9656502199</v>
      </c>
      <c r="V16"/>
    </row>
    <row r="17" spans="2:22">
      <c r="B17" s="5" t="s">
        <v>682</v>
      </c>
      <c r="C17" s="10" t="s">
        <v>673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/>
      <c r="M17" s="32"/>
      <c r="N17" s="30">
        <v>358528.84004714503</v>
      </c>
      <c r="O17" s="30">
        <v>302388.33086959698</v>
      </c>
      <c r="P17" s="30">
        <v>308836.056531635</v>
      </c>
      <c r="Q17" s="30">
        <v>242603.09063650001</v>
      </c>
      <c r="R17" s="30">
        <v>303455.35589796497</v>
      </c>
      <c r="S17" s="30">
        <v>269166.73320989299</v>
      </c>
      <c r="T17" s="30">
        <v>515860.39384647697</v>
      </c>
      <c r="U17" s="30">
        <v>481412.65069943399</v>
      </c>
      <c r="V17"/>
    </row>
    <row r="18" spans="2:22">
      <c r="B18" s="5" t="s">
        <v>683</v>
      </c>
      <c r="C18" s="10" t="s">
        <v>673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/>
      <c r="M18" s="6"/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/>
    </row>
    <row r="19" spans="2:22">
      <c r="B19" s="5" t="s">
        <v>684</v>
      </c>
      <c r="C19" s="10" t="s">
        <v>673</v>
      </c>
      <c r="D19" s="30">
        <v>7386000</v>
      </c>
      <c r="E19" s="30">
        <v>7481000</v>
      </c>
      <c r="F19" s="30">
        <v>6812484.9075517207</v>
      </c>
      <c r="G19" s="30">
        <v>5052986.86356379</v>
      </c>
      <c r="H19" s="30">
        <v>6437663.1955356197</v>
      </c>
      <c r="I19" s="30">
        <v>5864873.3057756303</v>
      </c>
      <c r="J19" s="30">
        <v>15648112.9857451</v>
      </c>
      <c r="K19" s="30">
        <v>11047620.330555599</v>
      </c>
      <c r="L19"/>
      <c r="M19" s="32"/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/>
    </row>
    <row r="20" spans="2:22">
      <c r="B20" s="5" t="s">
        <v>685</v>
      </c>
      <c r="C20" s="10" t="s">
        <v>673</v>
      </c>
      <c r="D20" s="30">
        <v>4196000</v>
      </c>
      <c r="E20" s="30">
        <v>4362000</v>
      </c>
      <c r="F20" s="30">
        <v>1754143.9838562501</v>
      </c>
      <c r="G20" s="30">
        <v>1512606.88720201</v>
      </c>
      <c r="H20" s="30">
        <v>909413.79845708294</v>
      </c>
      <c r="I20" s="30">
        <v>740395.41198007995</v>
      </c>
      <c r="J20" s="30">
        <v>811380.13737284101</v>
      </c>
      <c r="K20" s="30">
        <v>828373.63647957495</v>
      </c>
      <c r="L20"/>
      <c r="M20" s="6"/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/>
    </row>
    <row r="21" spans="2:22">
      <c r="B21" s="5" t="s">
        <v>686</v>
      </c>
      <c r="C21" s="10" t="s">
        <v>673</v>
      </c>
      <c r="D21" s="30">
        <v>810000</v>
      </c>
      <c r="E21" s="30">
        <v>718000</v>
      </c>
      <c r="F21" s="30">
        <v>550714.07233075297</v>
      </c>
      <c r="G21" s="30">
        <v>490714.930701098</v>
      </c>
      <c r="H21" s="30">
        <v>548011.57723433501</v>
      </c>
      <c r="I21" s="30">
        <v>717537.77630452602</v>
      </c>
      <c r="J21" s="30">
        <v>534979.83658694709</v>
      </c>
      <c r="K21" s="30">
        <v>754064.87592889101</v>
      </c>
      <c r="L21"/>
      <c r="M21" s="32"/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/>
    </row>
    <row r="22" spans="2:22">
      <c r="B22" s="5" t="s">
        <v>687</v>
      </c>
      <c r="C22" s="10" t="s">
        <v>673</v>
      </c>
      <c r="D22" s="30">
        <v>4624000</v>
      </c>
      <c r="E22" s="30">
        <v>4054000</v>
      </c>
      <c r="F22" s="30">
        <v>2435773.8024833002</v>
      </c>
      <c r="G22" s="30">
        <v>2155025.71655436</v>
      </c>
      <c r="H22" s="30">
        <v>2793626.400841</v>
      </c>
      <c r="I22" s="30">
        <v>3905599.71244025</v>
      </c>
      <c r="J22" s="30">
        <v>2109659.0945969401</v>
      </c>
      <c r="K22" s="30">
        <v>3293224.5651413901</v>
      </c>
      <c r="L22"/>
      <c r="M22" s="6"/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/>
    </row>
    <row r="23" spans="2:22">
      <c r="B23" s="5" t="s">
        <v>688</v>
      </c>
      <c r="C23" s="10" t="s">
        <v>673</v>
      </c>
      <c r="D23" s="30">
        <v>2475888</v>
      </c>
      <c r="E23" s="30">
        <v>3338078</v>
      </c>
      <c r="F23" s="30">
        <v>1232967.9638851401</v>
      </c>
      <c r="G23" s="30">
        <v>1577323.0699999998</v>
      </c>
      <c r="H23" s="30">
        <v>719108.15212448698</v>
      </c>
      <c r="I23" s="30">
        <v>2786919.42147324</v>
      </c>
      <c r="J23" s="30">
        <v>2185021.3060698602</v>
      </c>
      <c r="K23" s="30">
        <v>2241431.5192313003</v>
      </c>
      <c r="L23"/>
      <c r="M23" s="32"/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/>
    </row>
    <row r="24" spans="2:22">
      <c r="B24" s="5" t="s">
        <v>689</v>
      </c>
      <c r="C24" s="10" t="s">
        <v>673</v>
      </c>
      <c r="D24" s="30">
        <v>0</v>
      </c>
      <c r="E24" s="30">
        <v>0</v>
      </c>
      <c r="F24" s="30">
        <v>0</v>
      </c>
      <c r="G24" s="30">
        <v>2529473.9300000002</v>
      </c>
      <c r="H24" s="30">
        <v>4831451.3</v>
      </c>
      <c r="I24" s="30">
        <v>319758.185</v>
      </c>
      <c r="J24" s="30">
        <v>0</v>
      </c>
      <c r="K24" s="30">
        <v>0</v>
      </c>
      <c r="L24"/>
      <c r="M24" s="6"/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/>
    </row>
    <row r="25" spans="2:22">
      <c r="B25" s="5" t="s">
        <v>690</v>
      </c>
      <c r="C25" s="10" t="s">
        <v>673</v>
      </c>
      <c r="D25" s="30">
        <v>3315921.9252235498</v>
      </c>
      <c r="E25" s="30">
        <v>7017391.3822816303</v>
      </c>
      <c r="F25" s="30">
        <v>9704675.8427021187</v>
      </c>
      <c r="G25" s="30">
        <v>8455304.7160022315</v>
      </c>
      <c r="H25" s="30">
        <v>8290385.3481085403</v>
      </c>
      <c r="I25" s="30">
        <v>7006392.9442713493</v>
      </c>
      <c r="J25" s="30">
        <v>7271241.9666703204</v>
      </c>
      <c r="K25" s="30">
        <v>4892252.5739415092</v>
      </c>
      <c r="L25"/>
      <c r="M25" s="32"/>
      <c r="N25" s="30">
        <v>549608.07477644505</v>
      </c>
      <c r="O25" s="30">
        <v>1163119.9571469398</v>
      </c>
      <c r="P25" s="30">
        <v>1608532.5066504399</v>
      </c>
      <c r="Q25" s="30">
        <v>1401451.4971720499</v>
      </c>
      <c r="R25" s="30">
        <v>476295.97979999997</v>
      </c>
      <c r="S25" s="30">
        <v>1406800.06420983</v>
      </c>
      <c r="T25" s="30">
        <v>1343735.09120429</v>
      </c>
      <c r="U25" s="30">
        <v>366150.34065493202</v>
      </c>
      <c r="V25"/>
    </row>
    <row r="26" spans="2:22">
      <c r="B26" s="5" t="s">
        <v>691</v>
      </c>
      <c r="C26" s="10" t="s">
        <v>673</v>
      </c>
      <c r="D26" s="30">
        <v>668112</v>
      </c>
      <c r="E26" s="30">
        <v>7922</v>
      </c>
      <c r="F26" s="30">
        <v>387998</v>
      </c>
      <c r="G26" s="220">
        <v>-59837</v>
      </c>
      <c r="H26" s="220">
        <v>-111662.92</v>
      </c>
      <c r="I26" s="220">
        <v>13956.630000000001</v>
      </c>
      <c r="J26" s="30">
        <v>15179.99</v>
      </c>
      <c r="K26" s="30">
        <v>22300.53</v>
      </c>
      <c r="L26"/>
      <c r="M26" s="6"/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/>
    </row>
    <row r="27" spans="2:22">
      <c r="B27" s="5" t="s">
        <v>692</v>
      </c>
      <c r="C27" s="10" t="s">
        <v>673</v>
      </c>
      <c r="D27" s="30">
        <v>247451.51999999999</v>
      </c>
      <c r="E27" s="30">
        <v>205692.99000000002</v>
      </c>
      <c r="F27" s="30">
        <v>12859</v>
      </c>
      <c r="G27" s="30">
        <v>13877</v>
      </c>
      <c r="H27" s="30">
        <v>70800</v>
      </c>
      <c r="I27" s="30">
        <v>28200</v>
      </c>
      <c r="J27" s="30">
        <v>8810</v>
      </c>
      <c r="K27" s="30">
        <v>66930</v>
      </c>
      <c r="L27"/>
      <c r="M27" s="32"/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/>
    </row>
    <row r="28" spans="2:22">
      <c r="B28" s="5" t="s">
        <v>693</v>
      </c>
      <c r="C28" s="10" t="s">
        <v>673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/>
      <c r="M28" s="6"/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/>
    </row>
    <row r="29" spans="2:22">
      <c r="B29" s="5" t="s">
        <v>694</v>
      </c>
      <c r="C29" s="10" t="s">
        <v>673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/>
      <c r="M29" s="32"/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/>
    </row>
    <row r="30" spans="2:22">
      <c r="B30" s="5" t="s">
        <v>702</v>
      </c>
      <c r="C30" s="10" t="s">
        <v>673</v>
      </c>
      <c r="D30" s="30">
        <v>9755626.5547764506</v>
      </c>
      <c r="E30" s="30">
        <v>12599915.627718398</v>
      </c>
      <c r="F30" s="30">
        <v>9941855.3958706111</v>
      </c>
      <c r="G30" s="30">
        <v>17622514.2839978</v>
      </c>
      <c r="H30" s="30">
        <v>23743538.583066002</v>
      </c>
      <c r="I30" s="30">
        <v>23455867.004636101</v>
      </c>
      <c r="J30" s="30">
        <v>26159611.0085105</v>
      </c>
      <c r="K30" s="30">
        <v>24067232.9075373</v>
      </c>
      <c r="L30"/>
      <c r="M30" s="6"/>
      <c r="N30" s="30">
        <v>3115124.6094150404</v>
      </c>
      <c r="O30" s="30">
        <v>1757991.9648164201</v>
      </c>
      <c r="P30" s="30">
        <v>2712973.9349554903</v>
      </c>
      <c r="Q30" s="30">
        <v>2837673.8361914498</v>
      </c>
      <c r="R30" s="30">
        <v>4336606.37974816</v>
      </c>
      <c r="S30" s="30">
        <v>3772101.49773979</v>
      </c>
      <c r="T30" s="30">
        <v>3273607.6049837302</v>
      </c>
      <c r="U30" s="30">
        <v>3712754.6549634999</v>
      </c>
      <c r="V30"/>
    </row>
    <row r="31" spans="2:22">
      <c r="B31" s="5" t="s">
        <v>680</v>
      </c>
      <c r="C31" s="10" t="s">
        <v>673</v>
      </c>
      <c r="D31" s="30">
        <v>3939627</v>
      </c>
      <c r="E31" s="30">
        <v>5515524</v>
      </c>
      <c r="F31" s="30">
        <v>6271401.5185598396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/>
      <c r="M31" s="32"/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/>
    </row>
    <row r="32" spans="2:22">
      <c r="B32" s="5" t="s">
        <v>681</v>
      </c>
      <c r="C32" s="10" t="s">
        <v>673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/>
      <c r="M32" s="6"/>
      <c r="N32" s="30">
        <v>557635.78050231002</v>
      </c>
      <c r="O32" s="30">
        <v>495570.012512399</v>
      </c>
      <c r="P32" s="30">
        <v>560921.69648904901</v>
      </c>
      <c r="Q32" s="30">
        <v>622652.79824201693</v>
      </c>
      <c r="R32" s="30">
        <v>730894.75526885095</v>
      </c>
      <c r="S32" s="30">
        <v>552167.61649404501</v>
      </c>
      <c r="T32" s="30">
        <v>980925.31322902907</v>
      </c>
      <c r="U32" s="30">
        <v>876744.98957688292</v>
      </c>
      <c r="V32"/>
    </row>
    <row r="33" spans="2:22">
      <c r="B33" s="5" t="s">
        <v>682</v>
      </c>
      <c r="C33" s="10" t="s">
        <v>673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/>
      <c r="M33" s="32"/>
      <c r="N33" s="30"/>
      <c r="O33" s="30"/>
      <c r="P33" s="30"/>
      <c r="Q33" s="30"/>
      <c r="R33" s="30"/>
      <c r="S33" s="30"/>
      <c r="T33" s="30"/>
      <c r="U33" s="30"/>
      <c r="V33"/>
    </row>
    <row r="34" spans="2:22">
      <c r="B34" s="5" t="s">
        <v>683</v>
      </c>
      <c r="C34" s="10" t="s">
        <v>673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/>
      <c r="M34" s="6"/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/>
    </row>
    <row r="35" spans="2:22">
      <c r="L35"/>
      <c r="V35"/>
    </row>
    <row r="36" spans="2:22">
      <c r="L36"/>
      <c r="V36"/>
    </row>
    <row r="37" spans="2:22">
      <c r="B37" s="26" t="s">
        <v>528</v>
      </c>
      <c r="C37" s="27"/>
      <c r="D37" s="32"/>
      <c r="E37" s="32"/>
      <c r="F37" s="32"/>
      <c r="G37" s="32"/>
      <c r="H37" s="32"/>
      <c r="I37" s="32"/>
      <c r="J37" s="32"/>
      <c r="K37" s="32"/>
      <c r="M37" s="32"/>
      <c r="N37" s="32"/>
      <c r="O37" s="32"/>
      <c r="P37" s="32"/>
      <c r="Q37" s="32"/>
      <c r="R37" s="32"/>
      <c r="S37" s="32"/>
      <c r="T37" s="32"/>
      <c r="U37" s="32"/>
      <c r="V37" s="29"/>
    </row>
    <row r="38" spans="2:22">
      <c r="B38" s="5" t="s">
        <v>695</v>
      </c>
      <c r="C38" s="10" t="s">
        <v>673</v>
      </c>
      <c r="D38" s="16">
        <v>2314062.7992599998</v>
      </c>
      <c r="E38" s="16">
        <v>3441257.7009137999</v>
      </c>
      <c r="F38" s="16">
        <v>2123290.8101777597</v>
      </c>
      <c r="G38" s="16">
        <v>1878459.8448769001</v>
      </c>
      <c r="H38" s="16">
        <v>3435499.9193219999</v>
      </c>
      <c r="I38" s="16"/>
      <c r="J38" s="16"/>
      <c r="K38" s="16"/>
      <c r="L38"/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/>
      <c r="T38" s="16"/>
      <c r="U38" s="16"/>
      <c r="V38"/>
    </row>
    <row r="39" spans="2:22">
      <c r="B39" s="5" t="s">
        <v>696</v>
      </c>
      <c r="C39" s="10" t="s">
        <v>673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/>
      <c r="J39" s="16"/>
      <c r="K39" s="16"/>
      <c r="L39"/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/>
      <c r="T39" s="16"/>
      <c r="U39" s="16"/>
      <c r="V39"/>
    </row>
    <row r="40" spans="2:22">
      <c r="B40" s="5" t="s">
        <v>126</v>
      </c>
      <c r="C40" s="10" t="s">
        <v>673</v>
      </c>
      <c r="D40" s="16">
        <v>9375944.1004499998</v>
      </c>
      <c r="E40" s="16">
        <v>13943026.891633501</v>
      </c>
      <c r="F40" s="16">
        <v>8602988.6274443604</v>
      </c>
      <c r="G40" s="16">
        <v>7611001.0956219099</v>
      </c>
      <c r="H40" s="16">
        <v>8641783.1382781602</v>
      </c>
      <c r="I40" s="16"/>
      <c r="J40" s="16"/>
      <c r="K40" s="16"/>
      <c r="L40"/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/>
      <c r="T40" s="16"/>
      <c r="U40" s="16"/>
      <c r="V40"/>
    </row>
    <row r="41" spans="2:22">
      <c r="B41" s="5" t="s">
        <v>697</v>
      </c>
      <c r="C41" s="10" t="s">
        <v>673</v>
      </c>
      <c r="D41" s="16">
        <v>1609204.59029</v>
      </c>
      <c r="E41" s="16">
        <v>2393058.5161526999</v>
      </c>
      <c r="F41" s="16">
        <v>1476541.31052591</v>
      </c>
      <c r="G41" s="16">
        <v>1306285.2944258901</v>
      </c>
      <c r="H41" s="16">
        <v>139333.20287817801</v>
      </c>
      <c r="I41" s="16"/>
      <c r="J41" s="16"/>
      <c r="K41" s="16"/>
      <c r="L41"/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/>
      <c r="T41" s="16"/>
      <c r="U41" s="16"/>
      <c r="V41"/>
    </row>
    <row r="42" spans="2:22">
      <c r="B42" s="5" t="s">
        <v>698</v>
      </c>
      <c r="C42" s="10" t="s">
        <v>673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/>
      <c r="J42" s="16"/>
      <c r="K42" s="16"/>
      <c r="L42"/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/>
      <c r="T42" s="16"/>
      <c r="U42" s="16"/>
      <c r="V42"/>
    </row>
    <row r="43" spans="2:22">
      <c r="B43" s="5" t="s">
        <v>699</v>
      </c>
      <c r="C43" s="10" t="s">
        <v>673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/>
      <c r="J43" s="16"/>
      <c r="K43" s="16"/>
      <c r="L43"/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/>
      <c r="T43" s="16"/>
      <c r="U43" s="16"/>
      <c r="V43"/>
    </row>
    <row r="44" spans="2:22">
      <c r="B44" s="5" t="s">
        <v>700</v>
      </c>
      <c r="C44" s="10" t="s">
        <v>673</v>
      </c>
      <c r="D44" s="16">
        <v>574586.5</v>
      </c>
      <c r="E44" s="16">
        <v>646290.98</v>
      </c>
      <c r="F44" s="16">
        <v>522383.04094829404</v>
      </c>
      <c r="G44" s="16">
        <v>0</v>
      </c>
      <c r="H44" s="16">
        <v>0</v>
      </c>
      <c r="I44" s="16"/>
      <c r="J44" s="16"/>
      <c r="K44" s="16"/>
      <c r="L44"/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/>
      <c r="T44" s="16"/>
      <c r="U44" s="16"/>
      <c r="V44"/>
    </row>
    <row r="45" spans="2:22">
      <c r="B45" s="5" t="s">
        <v>681</v>
      </c>
      <c r="C45" s="10" t="s">
        <v>673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/>
      <c r="J45" s="16"/>
      <c r="K45" s="16"/>
      <c r="L45"/>
      <c r="N45" s="16">
        <v>1593361.5760000001</v>
      </c>
      <c r="O45" s="16">
        <v>2613181.7919999999</v>
      </c>
      <c r="P45" s="16">
        <v>1841475.8</v>
      </c>
      <c r="Q45" s="16">
        <v>2043607.5279999999</v>
      </c>
      <c r="R45" s="16">
        <v>2263083.2480000001</v>
      </c>
      <c r="S45" s="16"/>
      <c r="T45" s="16"/>
      <c r="U45" s="16"/>
      <c r="V45"/>
    </row>
    <row r="46" spans="2:22">
      <c r="B46" s="5" t="s">
        <v>701</v>
      </c>
      <c r="C46" s="10" t="s">
        <v>673</v>
      </c>
      <c r="D46" s="16">
        <v>474177.79000000004</v>
      </c>
      <c r="E46" s="16">
        <v>635400</v>
      </c>
      <c r="F46" s="16">
        <v>392262.16438037198</v>
      </c>
      <c r="G46" s="16">
        <v>298781.63731717202</v>
      </c>
      <c r="H46" s="16">
        <v>56445.549045123997</v>
      </c>
      <c r="I46" s="16"/>
      <c r="J46" s="16"/>
      <c r="K46" s="16"/>
      <c r="L46"/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/>
      <c r="T46" s="16"/>
      <c r="U46" s="16"/>
      <c r="V46"/>
    </row>
    <row r="47" spans="2:22">
      <c r="B47" s="5" t="s">
        <v>702</v>
      </c>
      <c r="C47" s="10" t="s">
        <v>673</v>
      </c>
      <c r="D47" s="16">
        <v>182512.71</v>
      </c>
      <c r="E47" s="16">
        <v>149637.19</v>
      </c>
      <c r="F47" s="16">
        <v>0</v>
      </c>
      <c r="G47" s="16">
        <v>0</v>
      </c>
      <c r="H47" s="16">
        <v>0</v>
      </c>
      <c r="I47" s="16"/>
      <c r="J47" s="16"/>
      <c r="K47" s="16"/>
      <c r="L47"/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/>
      <c r="T47" s="16"/>
      <c r="U47" s="16"/>
      <c r="V47"/>
    </row>
    <row r="48" spans="2:22">
      <c r="B48" s="5" t="s">
        <v>703</v>
      </c>
      <c r="C48" s="10" t="s">
        <v>673</v>
      </c>
      <c r="D48" s="16">
        <v>7773415.2831549495</v>
      </c>
      <c r="E48" s="16">
        <v>11008764.173828801</v>
      </c>
      <c r="F48" s="16">
        <v>6812484.9075517207</v>
      </c>
      <c r="G48" s="16">
        <v>5052986.86356379</v>
      </c>
      <c r="H48" s="16">
        <v>6108133.4007896399</v>
      </c>
      <c r="I48" s="16"/>
      <c r="J48" s="16"/>
      <c r="K48" s="16"/>
      <c r="L48"/>
      <c r="N48" s="16">
        <v>4207550.9339999994</v>
      </c>
      <c r="O48" s="16">
        <v>6397771.7939999998</v>
      </c>
      <c r="P48" s="16">
        <v>4103505.2579999999</v>
      </c>
      <c r="Q48" s="16">
        <v>4071793.8939999999</v>
      </c>
      <c r="R48" s="16">
        <v>4444670.87</v>
      </c>
      <c r="S48" s="16"/>
      <c r="T48" s="16"/>
      <c r="U48" s="16"/>
      <c r="V48"/>
    </row>
    <row r="49" spans="1:22">
      <c r="B49" s="5" t="s">
        <v>704</v>
      </c>
      <c r="C49" s="10"/>
      <c r="D49" s="16">
        <v>0</v>
      </c>
      <c r="E49" s="16">
        <v>0</v>
      </c>
      <c r="F49" s="16">
        <v>0</v>
      </c>
      <c r="G49" s="16">
        <v>11696</v>
      </c>
      <c r="H49" s="16">
        <v>0</v>
      </c>
      <c r="I49" s="16"/>
      <c r="J49" s="16"/>
      <c r="K49" s="16"/>
      <c r="L49"/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/>
      <c r="T49" s="16"/>
      <c r="U49" s="16"/>
      <c r="V49"/>
    </row>
    <row r="50" spans="1:22">
      <c r="B50" s="5" t="s">
        <v>705</v>
      </c>
      <c r="C50" s="10" t="s">
        <v>673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/>
      <c r="J50" s="16"/>
      <c r="K50" s="16"/>
      <c r="L50"/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/>
    </row>
    <row r="51" spans="1:22">
      <c r="B51" s="5" t="s">
        <v>706</v>
      </c>
      <c r="C51" s="10" t="s">
        <v>673</v>
      </c>
      <c r="D51" s="16">
        <v>0</v>
      </c>
      <c r="E51" s="16">
        <v>7651114.6684315596</v>
      </c>
      <c r="F51" s="16">
        <v>5447339.3575651795</v>
      </c>
      <c r="G51" s="16">
        <v>0</v>
      </c>
      <c r="H51" s="16">
        <v>0</v>
      </c>
      <c r="I51" s="16"/>
      <c r="J51" s="16"/>
      <c r="K51" s="16"/>
      <c r="L51"/>
      <c r="N51" s="16">
        <v>3568708.2260000003</v>
      </c>
      <c r="O51" s="16">
        <v>90726.6382732739</v>
      </c>
      <c r="P51" s="16">
        <v>64594.351132224903</v>
      </c>
      <c r="Q51" s="16">
        <v>0</v>
      </c>
      <c r="R51" s="16">
        <v>0</v>
      </c>
      <c r="S51" s="16"/>
      <c r="T51" s="16"/>
      <c r="U51" s="16"/>
      <c r="V51"/>
    </row>
    <row r="52" spans="1:22">
      <c r="B52" s="5" t="s">
        <v>685</v>
      </c>
      <c r="C52" s="10" t="s">
        <v>673</v>
      </c>
      <c r="D52" s="16">
        <v>3507200.1726372899</v>
      </c>
      <c r="E52" s="16">
        <v>7236393.3786856392</v>
      </c>
      <c r="F52" s="16">
        <v>1754143.9838562501</v>
      </c>
      <c r="G52" s="16">
        <v>1512606.88720201</v>
      </c>
      <c r="H52" s="16">
        <v>856257.21</v>
      </c>
      <c r="I52" s="16"/>
      <c r="J52" s="16"/>
      <c r="K52" s="16"/>
      <c r="L52"/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/>
    </row>
    <row r="53" spans="1:22">
      <c r="B53" s="5" t="s">
        <v>686</v>
      </c>
      <c r="C53" s="10" t="s">
        <v>673</v>
      </c>
      <c r="D53" s="16">
        <v>867693.10237909202</v>
      </c>
      <c r="E53" s="16">
        <v>1098290.7601026099</v>
      </c>
      <c r="F53" s="16">
        <v>550714.07233075297</v>
      </c>
      <c r="G53" s="16">
        <v>490714.930701098</v>
      </c>
      <c r="H53" s="16">
        <v>515979.48586934205</v>
      </c>
      <c r="I53" s="16"/>
      <c r="J53" s="16"/>
      <c r="K53" s="16"/>
      <c r="L53"/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/>
    </row>
    <row r="54" spans="1:22">
      <c r="B54" s="5" t="s">
        <v>687</v>
      </c>
      <c r="C54" s="10" t="s">
        <v>673</v>
      </c>
      <c r="D54" s="16">
        <v>4059725.77581948</v>
      </c>
      <c r="E54" s="16">
        <v>7125016.8348173406</v>
      </c>
      <c r="F54" s="16">
        <v>2435773.8024833002</v>
      </c>
      <c r="G54" s="16">
        <v>2155025.71655436</v>
      </c>
      <c r="H54" s="16">
        <v>2630355.5681876601</v>
      </c>
      <c r="I54" s="16"/>
      <c r="J54" s="16"/>
      <c r="K54" s="16"/>
      <c r="L54"/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/>
      <c r="T54" s="16"/>
      <c r="U54" s="16"/>
      <c r="V54"/>
    </row>
    <row r="55" spans="1:22">
      <c r="B55" s="5" t="s">
        <v>688</v>
      </c>
      <c r="C55" s="10" t="s">
        <v>673</v>
      </c>
      <c r="D55" s="16">
        <v>2910369.2404761701</v>
      </c>
      <c r="E55" s="16">
        <v>5606516.9714450799</v>
      </c>
      <c r="F55" s="16">
        <v>1620965.9638851399</v>
      </c>
      <c r="G55" s="16">
        <v>4046960</v>
      </c>
      <c r="H55" s="16">
        <v>5120984.9443419995</v>
      </c>
      <c r="I55" s="16"/>
      <c r="J55" s="16"/>
      <c r="K55" s="16"/>
      <c r="L55"/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/>
      <c r="T55" s="16"/>
      <c r="U55" s="16"/>
      <c r="V55"/>
    </row>
    <row r="56" spans="1:22">
      <c r="B56" s="5" t="s">
        <v>707</v>
      </c>
      <c r="C56" s="10" t="s">
        <v>673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/>
      <c r="J56" s="16"/>
      <c r="K56" s="16"/>
      <c r="L56" s="6"/>
      <c r="M56" s="6"/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/>
    </row>
    <row r="57" spans="1:22">
      <c r="B57" s="5" t="s">
        <v>25</v>
      </c>
      <c r="C57" s="10" t="s">
        <v>673</v>
      </c>
      <c r="D57" s="16">
        <v>19107057.116082601</v>
      </c>
      <c r="E57" s="16">
        <v>28557562.719372302</v>
      </c>
      <c r="F57" s="16">
        <v>20483452.399567399</v>
      </c>
      <c r="G57" s="16">
        <v>26080000</v>
      </c>
      <c r="H57" s="16">
        <v>30622000</v>
      </c>
      <c r="I57" s="16"/>
      <c r="J57" s="16"/>
      <c r="K57" s="16"/>
      <c r="L57" s="6"/>
      <c r="M57" s="6"/>
      <c r="N57" s="16">
        <v>1176376.28</v>
      </c>
      <c r="O57" s="16">
        <v>981566.55689397</v>
      </c>
      <c r="P57" s="16">
        <v>630541.42900533893</v>
      </c>
      <c r="Q57" s="16">
        <v>615972.5</v>
      </c>
      <c r="R57" s="16">
        <v>600938.62</v>
      </c>
      <c r="S57" s="16"/>
      <c r="T57" s="16"/>
      <c r="U57" s="16"/>
      <c r="V57"/>
    </row>
    <row r="58" spans="1:22">
      <c r="B58" s="5" t="s">
        <v>708</v>
      </c>
      <c r="C58" s="10" t="s">
        <v>673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/>
      <c r="J58" s="16"/>
      <c r="K58" s="16"/>
      <c r="L58" s="6"/>
      <c r="M58" s="6"/>
      <c r="N58" s="16">
        <v>-2345910.9</v>
      </c>
      <c r="O58" s="16">
        <v>-2406900</v>
      </c>
      <c r="P58" s="16">
        <v>-168298.54</v>
      </c>
      <c r="Q58" s="16">
        <v>-206037.97</v>
      </c>
      <c r="R58" s="16">
        <v>-201680.21</v>
      </c>
      <c r="S58" s="16"/>
      <c r="T58" s="16"/>
      <c r="U58" s="16"/>
      <c r="V58"/>
    </row>
    <row r="59" spans="1:22">
      <c r="L59"/>
      <c r="V59"/>
    </row>
    <row r="60" spans="1:22">
      <c r="L60"/>
      <c r="V60"/>
    </row>
    <row r="61" spans="1:22">
      <c r="B61" s="26" t="s">
        <v>529</v>
      </c>
      <c r="C61" s="27"/>
      <c r="D61" s="32"/>
      <c r="E61" s="32"/>
      <c r="F61" s="32"/>
      <c r="G61" s="32"/>
      <c r="H61" s="32"/>
      <c r="I61" s="32"/>
      <c r="J61" s="32"/>
      <c r="K61" s="32"/>
      <c r="M61" s="32"/>
      <c r="N61" s="32"/>
      <c r="O61" s="32"/>
      <c r="P61" s="32"/>
      <c r="Q61" s="32"/>
      <c r="R61" s="32"/>
      <c r="S61" s="32"/>
      <c r="T61" s="32"/>
      <c r="U61" s="32"/>
      <c r="V61" s="29"/>
    </row>
    <row r="62" spans="1:22">
      <c r="A62" t="s">
        <v>498</v>
      </c>
      <c r="B62" s="116" t="s">
        <v>42</v>
      </c>
      <c r="C62" s="10" t="s">
        <v>605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29"/>
      <c r="M62" s="6"/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1:22">
      <c r="B63" s="26" t="s">
        <v>530</v>
      </c>
      <c r="C63" s="27"/>
      <c r="D63" s="32"/>
      <c r="E63" s="32"/>
      <c r="F63" s="32"/>
      <c r="G63" s="32"/>
      <c r="H63" s="32"/>
      <c r="I63" s="32"/>
      <c r="J63" s="32"/>
      <c r="K63" s="32"/>
      <c r="M63" s="32"/>
      <c r="N63" s="32"/>
      <c r="O63" s="32"/>
      <c r="P63" s="32"/>
      <c r="Q63" s="32"/>
      <c r="R63" s="32"/>
      <c r="S63" s="32"/>
      <c r="T63" s="32"/>
      <c r="U63" s="32"/>
      <c r="V63" s="29"/>
    </row>
    <row r="64" spans="1:22">
      <c r="A64" t="s">
        <v>499</v>
      </c>
      <c r="B64" s="116" t="s">
        <v>42</v>
      </c>
      <c r="C64" s="10" t="s">
        <v>605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29"/>
      <c r="M64" s="6"/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</row>
    <row r="65" spans="1:23">
      <c r="A65" s="1"/>
      <c r="B65" s="1"/>
      <c r="C65" s="33"/>
      <c r="D65" s="34"/>
      <c r="E65" s="34"/>
      <c r="F65" s="34"/>
      <c r="G65" s="34"/>
      <c r="H65" s="34"/>
      <c r="I65" s="34"/>
      <c r="J65" s="34"/>
      <c r="K65" s="34"/>
      <c r="L65" s="35"/>
      <c r="M65" s="36"/>
      <c r="N65" s="34"/>
      <c r="O65" s="34"/>
      <c r="P65" s="34"/>
      <c r="Q65" s="34"/>
      <c r="R65" s="34"/>
      <c r="S65" s="34"/>
      <c r="T65" s="34"/>
      <c r="U65" s="34"/>
      <c r="V65" s="37"/>
      <c r="W65" s="13"/>
    </row>
    <row r="66" spans="1:23">
      <c r="A66" s="1"/>
      <c r="B66" s="1"/>
      <c r="C66" s="33"/>
      <c r="D66" s="13"/>
      <c r="E66" s="38"/>
      <c r="F66" s="13"/>
      <c r="G66" s="13"/>
      <c r="H66" s="13"/>
      <c r="I66" s="13"/>
      <c r="J66" s="13"/>
      <c r="K66" s="13"/>
      <c r="L66" s="37"/>
      <c r="M66" s="13"/>
      <c r="N66" s="13"/>
      <c r="O66" s="13"/>
      <c r="P66" s="13"/>
      <c r="Q66" s="13"/>
      <c r="R66" s="13"/>
      <c r="S66" s="13"/>
      <c r="T66" s="13"/>
      <c r="U66" s="13"/>
      <c r="V66" s="37"/>
      <c r="W66" s="13"/>
    </row>
    <row r="67" spans="1:23" ht="15.75">
      <c r="B67" s="117" t="s">
        <v>531</v>
      </c>
      <c r="C67" s="10"/>
    </row>
    <row r="68" spans="1:23">
      <c r="B68" s="118" t="s">
        <v>532</v>
      </c>
      <c r="C68" s="10"/>
    </row>
    <row r="69" spans="1:23">
      <c r="A69" t="s">
        <v>43</v>
      </c>
      <c r="B69" s="119" t="s">
        <v>44</v>
      </c>
      <c r="C69" s="10" t="s">
        <v>605</v>
      </c>
      <c r="D69" s="30">
        <v>46756092.287101902</v>
      </c>
      <c r="E69" s="31">
        <v>51252352.222211398</v>
      </c>
      <c r="F69" s="30">
        <v>43220358.648427203</v>
      </c>
      <c r="G69" s="30">
        <v>48349725.749867</v>
      </c>
      <c r="H69" s="30">
        <v>58605575.110382996</v>
      </c>
      <c r="I69" s="30">
        <v>59886898.408099398</v>
      </c>
      <c r="J69" s="30">
        <v>70098067.766092598</v>
      </c>
      <c r="K69" s="30">
        <v>69150303.926688194</v>
      </c>
      <c r="N69" s="30"/>
      <c r="O69" s="31"/>
      <c r="P69" s="30"/>
      <c r="Q69" s="30"/>
      <c r="R69" s="30"/>
      <c r="S69" s="30"/>
      <c r="T69" s="30"/>
      <c r="U69" s="30"/>
    </row>
    <row r="70" spans="1:23">
      <c r="A70" t="s">
        <v>45</v>
      </c>
      <c r="B70" s="119" t="s">
        <v>46</v>
      </c>
      <c r="C70" s="10" t="s">
        <v>605</v>
      </c>
      <c r="D70" s="30">
        <v>4419627</v>
      </c>
      <c r="E70" s="31">
        <v>5912524</v>
      </c>
      <c r="F70" s="30">
        <v>6793784.5595081402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N70" s="30">
        <v>0</v>
      </c>
      <c r="O70" s="31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</row>
    <row r="71" spans="1:23">
      <c r="A71" t="s">
        <v>47</v>
      </c>
      <c r="B71" s="119" t="s">
        <v>48</v>
      </c>
      <c r="C71" s="10" t="s">
        <v>605</v>
      </c>
      <c r="D71" s="30">
        <v>1392067.6933335301</v>
      </c>
      <c r="E71" s="31">
        <v>1521137.88584147</v>
      </c>
      <c r="F71" s="30">
        <v>1986276.9139560901</v>
      </c>
      <c r="G71" s="30">
        <v>1863995.3888181502</v>
      </c>
      <c r="H71" s="30">
        <v>2396176.8262377698</v>
      </c>
      <c r="I71" s="30">
        <v>2484335.3286738303</v>
      </c>
      <c r="J71" s="30">
        <v>3284547.1377787399</v>
      </c>
      <c r="K71" s="30">
        <v>3199912.01000001</v>
      </c>
      <c r="N71" s="30">
        <v>0</v>
      </c>
      <c r="O71" s="31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</row>
    <row r="72" spans="1:23">
      <c r="A72" t="s">
        <v>49</v>
      </c>
      <c r="B72" s="119" t="s">
        <v>50</v>
      </c>
      <c r="C72" s="10" t="s">
        <v>605</v>
      </c>
      <c r="D72" s="30">
        <v>0</v>
      </c>
      <c r="E72" s="31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N72" s="30">
        <v>1830215.3015840698</v>
      </c>
      <c r="O72" s="31">
        <v>1626509.3661841198</v>
      </c>
      <c r="P72" s="30">
        <v>1841475.8</v>
      </c>
      <c r="Q72" s="30">
        <v>2043607.5279999999</v>
      </c>
      <c r="R72" s="30">
        <v>2398868.2428799998</v>
      </c>
      <c r="S72" s="30">
        <v>0</v>
      </c>
      <c r="T72" s="30">
        <v>0</v>
      </c>
      <c r="U72" s="30">
        <v>0</v>
      </c>
    </row>
    <row r="73" spans="1:23">
      <c r="A73" t="s">
        <v>51</v>
      </c>
      <c r="B73" s="119" t="s">
        <v>52</v>
      </c>
      <c r="C73" s="10" t="s">
        <v>605</v>
      </c>
      <c r="D73" s="30">
        <v>0</v>
      </c>
      <c r="E73" s="31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N73" s="30">
        <v>0</v>
      </c>
      <c r="O73" s="31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</row>
    <row r="74" spans="1:23">
      <c r="A74" t="s">
        <v>53</v>
      </c>
      <c r="B74" s="120" t="s">
        <v>54</v>
      </c>
      <c r="C74" s="10" t="s">
        <v>605</v>
      </c>
      <c r="D74" s="30">
        <v>205177.80956455701</v>
      </c>
      <c r="E74" s="31">
        <v>213384.921947139</v>
      </c>
      <c r="F74" s="30">
        <v>221920.318825025</v>
      </c>
      <c r="G74" s="30">
        <v>230797.13157802602</v>
      </c>
      <c r="H74" s="30">
        <v>240029.01684114701</v>
      </c>
      <c r="I74" s="30">
        <v>249630.177514793</v>
      </c>
      <c r="J74" s="30">
        <v>259615.38461538497</v>
      </c>
      <c r="K74" s="30">
        <v>270000</v>
      </c>
      <c r="N74" s="30">
        <v>0</v>
      </c>
      <c r="O74" s="31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</row>
    <row r="75" spans="1:23">
      <c r="B75" s="120"/>
      <c r="C75" s="10"/>
    </row>
    <row r="76" spans="1:23">
      <c r="B76" s="118" t="s">
        <v>533</v>
      </c>
      <c r="C76" s="10"/>
      <c r="L76"/>
      <c r="V76"/>
    </row>
    <row r="77" spans="1:23">
      <c r="A77" t="s">
        <v>55</v>
      </c>
      <c r="B77" s="119" t="s">
        <v>44</v>
      </c>
      <c r="C77" s="10" t="s">
        <v>605</v>
      </c>
      <c r="D77" s="126">
        <v>46756092.287101902</v>
      </c>
      <c r="E77" s="126">
        <v>51252352.222211398</v>
      </c>
      <c r="F77" s="126">
        <v>43220358.648427203</v>
      </c>
      <c r="G77" s="126">
        <v>48349725.749867</v>
      </c>
      <c r="H77" s="126">
        <v>58605575.110382996</v>
      </c>
      <c r="I77" s="126">
        <v>59886898.408099398</v>
      </c>
      <c r="J77" s="126">
        <v>70098067.766092598</v>
      </c>
      <c r="K77" s="126">
        <v>69150303.926688194</v>
      </c>
      <c r="L77"/>
      <c r="N77" s="214"/>
      <c r="O77" s="215"/>
      <c r="P77" s="215"/>
      <c r="Q77" s="215"/>
      <c r="R77" s="215"/>
      <c r="S77" s="215"/>
      <c r="T77" s="215"/>
      <c r="U77" s="216"/>
      <c r="V77"/>
    </row>
    <row r="78" spans="1:23">
      <c r="A78" t="s">
        <v>56</v>
      </c>
      <c r="B78" s="119" t="s">
        <v>46</v>
      </c>
      <c r="C78" s="10" t="s">
        <v>605</v>
      </c>
      <c r="D78" s="40">
        <v>4419627</v>
      </c>
      <c r="E78" s="40">
        <v>5912524</v>
      </c>
      <c r="F78" s="126">
        <v>6793784.5595081402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/>
      <c r="N78" s="214">
        <v>0</v>
      </c>
      <c r="O78" s="215">
        <v>0</v>
      </c>
      <c r="P78" s="215">
        <v>0</v>
      </c>
      <c r="Q78" s="215">
        <v>0</v>
      </c>
      <c r="R78" s="215">
        <v>0</v>
      </c>
      <c r="S78" s="215">
        <v>0</v>
      </c>
      <c r="T78" s="215">
        <v>0</v>
      </c>
      <c r="U78" s="216">
        <v>0</v>
      </c>
      <c r="V78"/>
    </row>
    <row r="79" spans="1:23">
      <c r="A79" t="s">
        <v>57</v>
      </c>
      <c r="B79" s="119" t="s">
        <v>48</v>
      </c>
      <c r="C79" s="10" t="s">
        <v>605</v>
      </c>
      <c r="D79" s="40">
        <v>1392067.6933335301</v>
      </c>
      <c r="E79" s="40">
        <v>1521137.88584147</v>
      </c>
      <c r="F79" s="40">
        <v>1986276.9139560901</v>
      </c>
      <c r="G79" s="40">
        <v>1863995.3888181502</v>
      </c>
      <c r="H79" s="40">
        <v>2396176.8262377698</v>
      </c>
      <c r="I79" s="40">
        <v>2484335.3286738303</v>
      </c>
      <c r="J79" s="40">
        <v>3284547.1377787399</v>
      </c>
      <c r="K79" s="40">
        <v>3199912.01000001</v>
      </c>
      <c r="L79"/>
      <c r="N79" s="214">
        <v>0</v>
      </c>
      <c r="O79" s="215">
        <v>0</v>
      </c>
      <c r="P79" s="215">
        <v>0</v>
      </c>
      <c r="Q79" s="215">
        <v>0</v>
      </c>
      <c r="R79" s="215">
        <v>0</v>
      </c>
      <c r="S79" s="215">
        <v>0</v>
      </c>
      <c r="T79" s="215">
        <v>0</v>
      </c>
      <c r="U79" s="216">
        <v>0</v>
      </c>
      <c r="V79"/>
    </row>
    <row r="80" spans="1:23">
      <c r="A80" t="s">
        <v>58</v>
      </c>
      <c r="B80" s="119" t="s">
        <v>50</v>
      </c>
      <c r="C80" s="10" t="s">
        <v>605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/>
      <c r="N80" s="214">
        <v>1830215.3015840698</v>
      </c>
      <c r="O80" s="215">
        <v>1626509.3661841198</v>
      </c>
      <c r="P80" s="215">
        <v>1841475.8</v>
      </c>
      <c r="Q80" s="215">
        <v>2043607.5279999999</v>
      </c>
      <c r="R80" s="215">
        <v>2398868.2428799998</v>
      </c>
      <c r="S80" s="215">
        <v>0</v>
      </c>
      <c r="T80" s="215">
        <v>0</v>
      </c>
      <c r="U80" s="216">
        <v>0</v>
      </c>
      <c r="V80"/>
    </row>
    <row r="81" spans="1:22">
      <c r="A81" t="s">
        <v>59</v>
      </c>
      <c r="B81" s="119" t="s">
        <v>52</v>
      </c>
      <c r="C81" s="10" t="s">
        <v>605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/>
      <c r="N81" s="214">
        <v>0</v>
      </c>
      <c r="O81" s="215">
        <v>0</v>
      </c>
      <c r="P81" s="215">
        <v>0</v>
      </c>
      <c r="Q81" s="215">
        <v>0</v>
      </c>
      <c r="R81" s="215">
        <v>0</v>
      </c>
      <c r="S81" s="215">
        <v>0</v>
      </c>
      <c r="T81" s="215">
        <v>0</v>
      </c>
      <c r="U81" s="216">
        <v>0</v>
      </c>
      <c r="V81"/>
    </row>
    <row r="82" spans="1:22" ht="15.75" thickBot="1">
      <c r="A82" t="s">
        <v>60</v>
      </c>
      <c r="B82" s="120" t="s">
        <v>54</v>
      </c>
      <c r="C82" s="10" t="s">
        <v>605</v>
      </c>
      <c r="D82" s="40">
        <v>205177.80956455701</v>
      </c>
      <c r="E82" s="40">
        <v>213384.921947139</v>
      </c>
      <c r="F82" s="40">
        <v>221920.318825025</v>
      </c>
      <c r="G82" s="40">
        <v>230797.13157802602</v>
      </c>
      <c r="H82" s="40">
        <v>240029.01684114701</v>
      </c>
      <c r="I82" s="40">
        <v>249630.177514793</v>
      </c>
      <c r="J82" s="40">
        <v>259615.38461538497</v>
      </c>
      <c r="K82" s="40">
        <v>270000</v>
      </c>
      <c r="L82"/>
      <c r="N82" s="217">
        <v>0</v>
      </c>
      <c r="O82" s="218">
        <v>0</v>
      </c>
      <c r="P82" s="218">
        <v>0</v>
      </c>
      <c r="Q82" s="218">
        <v>0</v>
      </c>
      <c r="R82" s="218">
        <v>0</v>
      </c>
      <c r="S82" s="218">
        <v>0</v>
      </c>
      <c r="T82" s="218">
        <v>0</v>
      </c>
      <c r="U82" s="219">
        <v>0</v>
      </c>
      <c r="V82"/>
    </row>
    <row r="83" spans="1:22">
      <c r="B83" s="120"/>
      <c r="C83" s="10"/>
    </row>
    <row r="84" spans="1:22">
      <c r="B84" s="120"/>
    </row>
    <row r="85" spans="1:22" ht="15.75">
      <c r="B85" s="117" t="s">
        <v>534</v>
      </c>
      <c r="D85" s="1" t="s">
        <v>61</v>
      </c>
    </row>
    <row r="86" spans="1:22">
      <c r="D86" s="14">
        <v>2006</v>
      </c>
      <c r="E86" s="14">
        <v>2007</v>
      </c>
      <c r="F86" s="14">
        <v>2008</v>
      </c>
      <c r="G86" s="14">
        <v>2009</v>
      </c>
      <c r="H86" s="14">
        <v>2010</v>
      </c>
      <c r="I86" s="14">
        <v>2011</v>
      </c>
      <c r="J86" s="14">
        <v>2012</v>
      </c>
      <c r="K86" s="14">
        <v>2013</v>
      </c>
      <c r="L86" s="24" t="s">
        <v>31</v>
      </c>
    </row>
    <row r="87" spans="1:22">
      <c r="A87" t="s">
        <v>62</v>
      </c>
      <c r="B87" s="5" t="s">
        <v>63</v>
      </c>
      <c r="C87" s="10" t="s">
        <v>605</v>
      </c>
      <c r="D87" s="16">
        <v>76621.030152899999</v>
      </c>
      <c r="E87" s="16">
        <v>79638.814384556201</v>
      </c>
      <c r="F87" s="16">
        <v>81122.132057743205</v>
      </c>
      <c r="G87" s="16">
        <v>85162.893995045713</v>
      </c>
      <c r="H87" s="16">
        <v>86237.020585974198</v>
      </c>
      <c r="I87" s="16">
        <v>88641.018194242803</v>
      </c>
      <c r="J87" s="16">
        <v>91761.100196463696</v>
      </c>
      <c r="K87" s="16">
        <v>93600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J240"/>
  <sheetViews>
    <sheetView showGridLines="0" topLeftCell="A74" zoomScale="55" zoomScaleNormal="55" workbookViewId="0">
      <selection activeCell="B99" sqref="B99"/>
    </sheetView>
  </sheetViews>
  <sheetFormatPr defaultRowHeight="15"/>
  <cols>
    <col min="1" max="1" width="21.7109375" bestFit="1" customWidth="1"/>
    <col min="2" max="2" width="76.42578125" bestFit="1" customWidth="1"/>
    <col min="4" max="4" width="21" bestFit="1" customWidth="1"/>
    <col min="5" max="11" width="13.5703125" bestFit="1" customWidth="1"/>
    <col min="12" max="12" width="29.140625" bestFit="1" customWidth="1"/>
    <col min="13" max="13" width="4.7109375" customWidth="1"/>
    <col min="14" max="14" width="31.42578125" bestFit="1" customWidth="1"/>
    <col min="15" max="20" width="13.5703125" bestFit="1" customWidth="1"/>
    <col min="21" max="21" width="14.5703125" bestFit="1" customWidth="1"/>
    <col min="22" max="22" width="29.140625" bestFit="1" customWidth="1"/>
    <col min="23" max="23" width="4.7109375" customWidth="1"/>
    <col min="24" max="24" width="33.42578125" bestFit="1" customWidth="1"/>
    <col min="25" max="25" width="10.28515625" bestFit="1" customWidth="1"/>
    <col min="26" max="26" width="10.7109375" bestFit="1" customWidth="1"/>
    <col min="27" max="31" width="11.140625" bestFit="1" customWidth="1"/>
    <col min="32" max="32" width="21.28515625" customWidth="1"/>
    <col min="33" max="33" width="4.7109375" customWidth="1"/>
  </cols>
  <sheetData>
    <row r="1" spans="1:34" ht="15.75">
      <c r="B1" s="4" t="s">
        <v>593</v>
      </c>
    </row>
    <row r="2" spans="1:34">
      <c r="L2" s="41"/>
    </row>
    <row r="3" spans="1:34">
      <c r="B3" s="1" t="s">
        <v>15</v>
      </c>
      <c r="D3" s="1" t="s">
        <v>64</v>
      </c>
      <c r="N3" s="1" t="s">
        <v>0</v>
      </c>
      <c r="X3" s="1" t="s">
        <v>16</v>
      </c>
    </row>
    <row r="4" spans="1:34" ht="30">
      <c r="B4" s="1" t="s">
        <v>28</v>
      </c>
      <c r="D4" s="14">
        <v>2006</v>
      </c>
      <c r="E4" s="14">
        <v>2007</v>
      </c>
      <c r="F4" s="14">
        <v>2008</v>
      </c>
      <c r="G4" s="14">
        <v>2009</v>
      </c>
      <c r="H4" s="14">
        <v>2010</v>
      </c>
      <c r="I4" s="14">
        <v>2011</v>
      </c>
      <c r="J4" s="14">
        <v>2012</v>
      </c>
      <c r="K4" s="14">
        <v>2013</v>
      </c>
      <c r="L4" s="15" t="s">
        <v>31</v>
      </c>
      <c r="N4" s="14">
        <v>2006</v>
      </c>
      <c r="O4" s="14">
        <v>2007</v>
      </c>
      <c r="P4" s="14">
        <v>2008</v>
      </c>
      <c r="Q4" s="14">
        <v>2009</v>
      </c>
      <c r="R4" s="14">
        <v>2010</v>
      </c>
      <c r="S4" s="14">
        <v>2011</v>
      </c>
      <c r="T4" s="14">
        <v>2012</v>
      </c>
      <c r="U4" s="14">
        <v>2013</v>
      </c>
      <c r="V4" s="15" t="s">
        <v>31</v>
      </c>
      <c r="X4" s="14">
        <v>2006</v>
      </c>
      <c r="Y4" s="14">
        <v>2007</v>
      </c>
      <c r="Z4" s="14">
        <v>2008</v>
      </c>
      <c r="AA4" s="14">
        <v>2009</v>
      </c>
      <c r="AB4" s="14">
        <v>2010</v>
      </c>
      <c r="AC4" s="14">
        <v>2011</v>
      </c>
      <c r="AD4" s="14">
        <v>2012</v>
      </c>
      <c r="AE4" s="14">
        <v>2013</v>
      </c>
      <c r="AF4" s="15" t="s">
        <v>31</v>
      </c>
    </row>
    <row r="5" spans="1:34">
      <c r="A5" s="1" t="s">
        <v>14</v>
      </c>
      <c r="B5" s="1" t="s">
        <v>1</v>
      </c>
      <c r="C5" s="1" t="s">
        <v>2</v>
      </c>
    </row>
    <row r="6" spans="1:34" ht="15.75">
      <c r="B6" s="8" t="s">
        <v>538</v>
      </c>
      <c r="C6" s="27"/>
    </row>
    <row r="7" spans="1:34">
      <c r="A7" s="42"/>
      <c r="B7" s="43" t="s">
        <v>65</v>
      </c>
      <c r="C7" s="10"/>
      <c r="D7" s="44"/>
      <c r="E7" s="44"/>
      <c r="F7" s="44"/>
      <c r="G7" s="44"/>
      <c r="H7" s="44"/>
      <c r="I7" s="44"/>
      <c r="J7" s="44"/>
      <c r="K7" s="44"/>
      <c r="L7" s="44"/>
      <c r="M7" s="6"/>
      <c r="N7" s="44"/>
      <c r="O7" s="44"/>
      <c r="P7" s="44"/>
      <c r="Q7" s="44"/>
      <c r="R7" s="44"/>
      <c r="S7" s="44"/>
      <c r="T7" s="44"/>
      <c r="U7" s="44"/>
      <c r="V7" s="44"/>
      <c r="W7" s="6"/>
      <c r="X7" s="44"/>
      <c r="Y7" s="44"/>
      <c r="Z7" s="44"/>
      <c r="AA7" s="44"/>
      <c r="AB7" s="44"/>
      <c r="AC7" s="44"/>
      <c r="AD7" s="44"/>
      <c r="AE7" s="44"/>
      <c r="AF7" s="44"/>
      <c r="AG7" s="6"/>
    </row>
    <row r="8" spans="1:34">
      <c r="A8" s="42" t="s">
        <v>409</v>
      </c>
      <c r="B8" s="7" t="s">
        <v>66</v>
      </c>
      <c r="C8" s="10" t="s">
        <v>605</v>
      </c>
      <c r="D8" s="45">
        <v>460096299.84330004</v>
      </c>
      <c r="E8" s="45">
        <v>495664268.700872</v>
      </c>
      <c r="F8" s="45">
        <v>537963717.78261995</v>
      </c>
      <c r="G8" s="45">
        <v>549503933.08706892</v>
      </c>
      <c r="H8" s="45">
        <v>608125807.68634903</v>
      </c>
      <c r="I8" s="45">
        <v>626852638.89194202</v>
      </c>
      <c r="J8" s="45">
        <v>722141084.01789296</v>
      </c>
      <c r="K8" s="45">
        <v>809008679.21884906</v>
      </c>
      <c r="L8" s="46"/>
      <c r="M8" s="47"/>
      <c r="N8" s="45">
        <v>598739250.81595302</v>
      </c>
      <c r="O8" s="45">
        <v>636139187.95677495</v>
      </c>
      <c r="P8" s="45">
        <v>681450795.23369205</v>
      </c>
      <c r="Q8" s="45">
        <v>691341744.56467402</v>
      </c>
      <c r="R8" s="45">
        <v>752442023.88685501</v>
      </c>
      <c r="S8" s="45">
        <v>764196384.28828502</v>
      </c>
      <c r="T8" s="45">
        <v>862505308.709409</v>
      </c>
      <c r="U8" s="45">
        <v>954586821.19376504</v>
      </c>
      <c r="V8" s="46"/>
      <c r="W8" s="47"/>
      <c r="X8" s="45">
        <v>529618.39714285696</v>
      </c>
      <c r="Y8" s="45">
        <v>1033719.01571429</v>
      </c>
      <c r="Z8" s="45">
        <v>1318867.38615445</v>
      </c>
      <c r="AA8" s="45">
        <v>2182963.3046955401</v>
      </c>
      <c r="AB8" s="45">
        <v>2721136.8058973597</v>
      </c>
      <c r="AC8" s="45">
        <v>6169968.5624919105</v>
      </c>
      <c r="AD8" s="45">
        <v>6477971.7686233502</v>
      </c>
      <c r="AE8" s="45">
        <v>6585620.2944536498</v>
      </c>
      <c r="AF8" s="6"/>
      <c r="AG8" s="6"/>
    </row>
    <row r="9" spans="1:34">
      <c r="A9" s="42" t="s">
        <v>410</v>
      </c>
      <c r="B9" s="7" t="s">
        <v>67</v>
      </c>
      <c r="C9" s="10" t="s">
        <v>605</v>
      </c>
      <c r="D9" s="45">
        <v>13923134.2456019</v>
      </c>
      <c r="E9" s="45">
        <v>19522157.445494797</v>
      </c>
      <c r="F9" s="45">
        <v>10019876.567563301</v>
      </c>
      <c r="G9" s="45">
        <v>27371255.1789902</v>
      </c>
      <c r="H9" s="45">
        <v>7670055.2320799995</v>
      </c>
      <c r="I9" s="45">
        <v>18507997.813495599</v>
      </c>
      <c r="J9" s="45">
        <v>26728858.661264598</v>
      </c>
      <c r="K9" s="45">
        <v>16957586.501937799</v>
      </c>
      <c r="L9" s="46"/>
      <c r="M9" s="47"/>
      <c r="N9" s="45">
        <v>18118656.833495099</v>
      </c>
      <c r="O9" s="45">
        <v>25054881.234612502</v>
      </c>
      <c r="P9" s="45">
        <v>12692404.021693699</v>
      </c>
      <c r="Q9" s="45">
        <v>34436316.406437099</v>
      </c>
      <c r="R9" s="45">
        <v>9490259.7607350107</v>
      </c>
      <c r="S9" s="45">
        <v>22493884.702300999</v>
      </c>
      <c r="T9" s="45">
        <v>31862810.185365301</v>
      </c>
      <c r="U9" s="45">
        <v>19985946.421624802</v>
      </c>
      <c r="V9" s="46"/>
      <c r="W9" s="47"/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6"/>
      <c r="AG9" s="6"/>
    </row>
    <row r="10" spans="1:34">
      <c r="A10" s="42" t="s">
        <v>411</v>
      </c>
      <c r="B10" s="7" t="s">
        <v>68</v>
      </c>
      <c r="C10" s="10" t="s">
        <v>605</v>
      </c>
      <c r="D10" s="45">
        <v>-29220598.4184427</v>
      </c>
      <c r="E10" s="45">
        <v>-31713910.5598525</v>
      </c>
      <c r="F10" s="45">
        <v>-32953009.665072102</v>
      </c>
      <c r="G10" s="45">
        <v>-34153517.460740902</v>
      </c>
      <c r="H10" s="45">
        <v>-35426078.082974598</v>
      </c>
      <c r="I10" s="45">
        <v>-37018887.065742306</v>
      </c>
      <c r="J10" s="45">
        <v>-44475252.4292401</v>
      </c>
      <c r="K10" s="45">
        <v>-52565461.2131567</v>
      </c>
      <c r="L10" s="46"/>
      <c r="M10" s="47"/>
      <c r="N10" s="45">
        <v>-37950586.9263255</v>
      </c>
      <c r="O10" s="45">
        <v>-40938690.967682697</v>
      </c>
      <c r="P10" s="45">
        <v>-42457046.296811804</v>
      </c>
      <c r="Q10" s="45">
        <v>-45764389.183154702</v>
      </c>
      <c r="R10" s="45">
        <v>-46824167.732193395</v>
      </c>
      <c r="S10" s="45">
        <v>-48962429.309159905</v>
      </c>
      <c r="T10" s="45">
        <v>-56962602.702152498</v>
      </c>
      <c r="U10" s="45">
        <v>-65593567.238274001</v>
      </c>
      <c r="V10" s="46"/>
      <c r="W10" s="47"/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6"/>
      <c r="AG10" s="6"/>
    </row>
    <row r="11" spans="1:34">
      <c r="A11" s="42" t="s">
        <v>636</v>
      </c>
      <c r="B11" s="7"/>
      <c r="C11" s="10" t="s">
        <v>605</v>
      </c>
      <c r="D11" s="45"/>
      <c r="E11" s="45"/>
      <c r="F11" s="45"/>
      <c r="G11" s="45"/>
      <c r="H11" s="45"/>
      <c r="I11" s="45"/>
      <c r="J11" s="45"/>
      <c r="K11" s="45"/>
      <c r="L11" s="46"/>
      <c r="M11" s="47"/>
      <c r="N11" s="45"/>
      <c r="O11" s="45"/>
      <c r="P11" s="45"/>
      <c r="Q11" s="45"/>
      <c r="R11" s="45"/>
      <c r="S11" s="45"/>
      <c r="T11" s="45"/>
      <c r="U11" s="45"/>
      <c r="V11" s="46"/>
      <c r="W11" s="47"/>
      <c r="X11" s="45"/>
      <c r="Y11" s="45"/>
      <c r="Z11" s="45"/>
      <c r="AA11" s="45"/>
      <c r="AB11" s="45"/>
      <c r="AC11" s="45"/>
      <c r="AD11" s="45"/>
      <c r="AE11" s="45"/>
      <c r="AF11" s="6"/>
      <c r="AG11" s="6"/>
    </row>
    <row r="12" spans="1:34">
      <c r="A12" s="42" t="s">
        <v>412</v>
      </c>
      <c r="B12" s="7" t="s">
        <v>69</v>
      </c>
      <c r="C12" s="10" t="s">
        <v>605</v>
      </c>
      <c r="D12" s="45">
        <v>50952907.170412295</v>
      </c>
      <c r="E12" s="45">
        <v>54594790.806106597</v>
      </c>
      <c r="F12" s="45">
        <v>34722806.731957704</v>
      </c>
      <c r="G12" s="45">
        <v>65418407.571030304</v>
      </c>
      <c r="H12" s="45">
        <v>83539316.7415573</v>
      </c>
      <c r="I12" s="45">
        <v>114252519.069462</v>
      </c>
      <c r="J12" s="45">
        <v>104682679.592951</v>
      </c>
      <c r="K12" s="45">
        <v>112219405.48046599</v>
      </c>
      <c r="L12" s="48"/>
      <c r="M12" s="47"/>
      <c r="N12" s="45">
        <v>57319341.373651706</v>
      </c>
      <c r="O12" s="45">
        <v>61299005.619987302</v>
      </c>
      <c r="P12" s="45">
        <v>39905049.936099999</v>
      </c>
      <c r="Q12" s="45">
        <v>72442622.78889899</v>
      </c>
      <c r="R12" s="45">
        <v>91897163.170405701</v>
      </c>
      <c r="S12" s="45">
        <v>125230653.719248</v>
      </c>
      <c r="T12" s="45">
        <v>117249995.625163</v>
      </c>
      <c r="U12" s="45">
        <v>122164858.983138</v>
      </c>
      <c r="V12" s="48"/>
      <c r="W12" s="47"/>
      <c r="X12" s="45">
        <v>541000</v>
      </c>
      <c r="Y12" s="45">
        <v>342475</v>
      </c>
      <c r="Z12" s="45">
        <v>953232.30999999994</v>
      </c>
      <c r="AA12" s="45">
        <v>666614</v>
      </c>
      <c r="AB12" s="45">
        <v>418210.04</v>
      </c>
      <c r="AC12" s="45">
        <v>694958.76594019099</v>
      </c>
      <c r="AD12" s="45">
        <v>525105.69721799192</v>
      </c>
      <c r="AE12" s="45">
        <v>843024.74203948199</v>
      </c>
      <c r="AF12" s="6"/>
      <c r="AG12" s="6"/>
    </row>
    <row r="13" spans="1:34">
      <c r="A13" s="42" t="s">
        <v>413</v>
      </c>
      <c r="B13" s="7" t="s">
        <v>70</v>
      </c>
      <c r="C13" s="10" t="s">
        <v>605</v>
      </c>
      <c r="D13" s="45">
        <v>-87474.14</v>
      </c>
      <c r="E13" s="45">
        <v>-103588.61</v>
      </c>
      <c r="F13" s="45">
        <v>-249458.33</v>
      </c>
      <c r="G13" s="45">
        <v>-14270.69</v>
      </c>
      <c r="H13" s="45">
        <v>-96989.5522030844</v>
      </c>
      <c r="I13" s="45">
        <v>-453184.69126422098</v>
      </c>
      <c r="J13" s="45">
        <v>-68690.624019661904</v>
      </c>
      <c r="K13" s="45">
        <v>-283010.26473211701</v>
      </c>
      <c r="L13" s="46"/>
      <c r="M13" s="47"/>
      <c r="N13" s="45">
        <v>-87474.14</v>
      </c>
      <c r="O13" s="45">
        <v>-103588.61</v>
      </c>
      <c r="P13" s="45">
        <v>-249458.33</v>
      </c>
      <c r="Q13" s="45">
        <v>-14270.69</v>
      </c>
      <c r="R13" s="45">
        <v>-96989.5522030844</v>
      </c>
      <c r="S13" s="45">
        <v>-453184.69126422098</v>
      </c>
      <c r="T13" s="45">
        <v>-68690.624019661904</v>
      </c>
      <c r="U13" s="45">
        <v>-283010.26473211701</v>
      </c>
      <c r="V13" s="46"/>
      <c r="W13" s="47"/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6"/>
      <c r="AG13" s="6"/>
    </row>
    <row r="14" spans="1:34">
      <c r="A14" s="42" t="s">
        <v>414</v>
      </c>
      <c r="B14" s="7" t="s">
        <v>653</v>
      </c>
      <c r="C14" s="10" t="s">
        <v>605</v>
      </c>
      <c r="D14" s="45">
        <v>495664268.700872</v>
      </c>
      <c r="E14" s="45">
        <v>537963717.78261995</v>
      </c>
      <c r="F14" s="45">
        <v>549503933.08706892</v>
      </c>
      <c r="G14" s="45">
        <v>608125807.68634903</v>
      </c>
      <c r="H14" s="45">
        <v>626852638.89194202</v>
      </c>
      <c r="I14" s="45">
        <v>722141084.01789296</v>
      </c>
      <c r="J14" s="45">
        <v>809008679.21884906</v>
      </c>
      <c r="K14" s="45">
        <v>885337199.72336304</v>
      </c>
      <c r="L14" s="46"/>
      <c r="M14" s="47"/>
      <c r="N14" s="45">
        <v>636139187.95677495</v>
      </c>
      <c r="O14" s="45">
        <v>681450795.23369205</v>
      </c>
      <c r="P14" s="45">
        <v>691341744.56467402</v>
      </c>
      <c r="Q14" s="45">
        <v>752442023.88685501</v>
      </c>
      <c r="R14" s="45">
        <v>764196384.28828502</v>
      </c>
      <c r="S14" s="45">
        <v>862505308.709409</v>
      </c>
      <c r="T14" s="45">
        <v>954586821.19376504</v>
      </c>
      <c r="U14" s="45">
        <v>1030861049.09552</v>
      </c>
      <c r="V14" s="46"/>
      <c r="W14" s="47"/>
      <c r="X14" s="45">
        <v>1033719.01571429</v>
      </c>
      <c r="Y14" s="45">
        <v>1318867.38615445</v>
      </c>
      <c r="Z14" s="45">
        <v>2182963.3046955401</v>
      </c>
      <c r="AA14" s="45">
        <v>2721136.8058973597</v>
      </c>
      <c r="AB14" s="45">
        <v>6169968.5624919105</v>
      </c>
      <c r="AC14" s="45">
        <v>6477971.7686233502</v>
      </c>
      <c r="AD14" s="45">
        <v>6585620.2944536498</v>
      </c>
      <c r="AE14" s="45">
        <v>6976984.6041239901</v>
      </c>
      <c r="AF14" s="6"/>
      <c r="AG14" s="6"/>
    </row>
    <row r="15" spans="1:34">
      <c r="A15" s="42"/>
      <c r="B15" s="7"/>
      <c r="C15" s="10"/>
      <c r="D15" s="47"/>
      <c r="E15" s="47"/>
      <c r="F15" s="47"/>
      <c r="G15" s="47"/>
      <c r="H15" s="47"/>
      <c r="I15" s="47"/>
      <c r="J15" s="47"/>
      <c r="K15" s="47"/>
      <c r="L15" s="49"/>
      <c r="M15" s="49"/>
      <c r="N15" s="47"/>
      <c r="O15" s="47"/>
      <c r="P15" s="47"/>
      <c r="Q15" s="47"/>
      <c r="R15" s="47"/>
      <c r="S15" s="47"/>
      <c r="T15" s="47"/>
      <c r="U15" s="47"/>
      <c r="V15" s="49"/>
      <c r="W15" s="49"/>
      <c r="X15" s="47"/>
      <c r="Y15" s="47"/>
      <c r="Z15" s="47"/>
      <c r="AA15" s="47"/>
      <c r="AB15" s="47"/>
      <c r="AC15" s="47"/>
      <c r="AD15" s="47"/>
      <c r="AE15" s="47"/>
      <c r="AF15" s="10"/>
      <c r="AG15" s="10"/>
      <c r="AH15" s="10"/>
    </row>
    <row r="16" spans="1:34" ht="15.75">
      <c r="A16" s="42"/>
      <c r="B16" s="39" t="s">
        <v>539</v>
      </c>
      <c r="C16" s="10"/>
      <c r="D16" s="47"/>
      <c r="E16" s="47"/>
      <c r="F16" s="47"/>
      <c r="G16" s="47"/>
      <c r="H16" s="47"/>
      <c r="I16" s="47"/>
      <c r="J16" s="47"/>
      <c r="K16" s="47"/>
      <c r="L16" s="49"/>
      <c r="M16" s="49"/>
      <c r="N16" s="47"/>
      <c r="O16" s="47"/>
      <c r="P16" s="47"/>
      <c r="Q16" s="47"/>
      <c r="R16" s="47"/>
      <c r="S16" s="47"/>
      <c r="T16" s="47"/>
      <c r="U16" s="47"/>
      <c r="V16" s="49"/>
      <c r="W16" s="49"/>
      <c r="X16" s="47"/>
      <c r="Y16" s="47"/>
      <c r="Z16" s="47"/>
      <c r="AA16" s="47"/>
      <c r="AB16" s="47"/>
      <c r="AC16" s="47"/>
      <c r="AD16" s="47"/>
      <c r="AE16" s="47"/>
      <c r="AF16" s="10"/>
      <c r="AG16" s="10"/>
      <c r="AH16" s="10"/>
    </row>
    <row r="17" spans="1:33">
      <c r="A17" s="42"/>
      <c r="B17" s="50" t="s">
        <v>578</v>
      </c>
      <c r="C17" s="27"/>
      <c r="D17" s="51"/>
      <c r="E17" s="51"/>
      <c r="F17" s="51"/>
      <c r="G17" s="51"/>
      <c r="H17" s="51"/>
      <c r="I17" s="51"/>
      <c r="J17" s="51"/>
      <c r="K17" s="51"/>
      <c r="L17" s="46"/>
      <c r="M17" s="46"/>
      <c r="N17" s="51"/>
      <c r="O17" s="51"/>
      <c r="P17" s="51"/>
      <c r="Q17" s="51"/>
      <c r="R17" s="51"/>
      <c r="S17" s="51"/>
      <c r="T17" s="51"/>
      <c r="U17" s="51"/>
      <c r="V17" s="46"/>
      <c r="W17" s="46"/>
      <c r="X17" s="51"/>
      <c r="Y17" s="51"/>
      <c r="Z17" s="51"/>
      <c r="AA17" s="51"/>
      <c r="AB17" s="51"/>
      <c r="AC17" s="51"/>
      <c r="AD17" s="51"/>
      <c r="AE17" s="51"/>
      <c r="AF17" s="6"/>
      <c r="AG17" s="6"/>
    </row>
    <row r="18" spans="1:33">
      <c r="A18" s="42" t="s">
        <v>415</v>
      </c>
      <c r="B18" s="5" t="s">
        <v>66</v>
      </c>
      <c r="C18" s="10" t="s">
        <v>605</v>
      </c>
      <c r="D18" s="45">
        <v>309872090.80498099</v>
      </c>
      <c r="E18" s="45">
        <v>323729226.402834</v>
      </c>
      <c r="F18" s="45">
        <v>338032745.74614799</v>
      </c>
      <c r="G18" s="45">
        <v>342928174.01237798</v>
      </c>
      <c r="H18" s="45">
        <v>364639159.12420195</v>
      </c>
      <c r="I18" s="45">
        <v>376549834.20863998</v>
      </c>
      <c r="J18" s="45">
        <v>427090736.09490502</v>
      </c>
      <c r="K18" s="45">
        <v>464678480.29013801</v>
      </c>
      <c r="L18" s="46"/>
      <c r="M18" s="46"/>
      <c r="N18" s="45">
        <v>381830481.48633099</v>
      </c>
      <c r="O18" s="45">
        <v>400062149.081141</v>
      </c>
      <c r="P18" s="45">
        <v>419618296.34196103</v>
      </c>
      <c r="Q18" s="45">
        <v>426703909.36159205</v>
      </c>
      <c r="R18" s="45">
        <v>454568722.83745998</v>
      </c>
      <c r="S18" s="45">
        <v>466588935.81008297</v>
      </c>
      <c r="T18" s="45">
        <v>525051536.44765401</v>
      </c>
      <c r="U18" s="45">
        <v>572668783.69331694</v>
      </c>
      <c r="V18" s="46"/>
      <c r="W18" s="46"/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6"/>
      <c r="AG18" s="6"/>
    </row>
    <row r="19" spans="1:33">
      <c r="A19" s="42" t="s">
        <v>416</v>
      </c>
      <c r="B19" s="5" t="s">
        <v>67</v>
      </c>
      <c r="C19" s="10" t="s">
        <v>605</v>
      </c>
      <c r="D19" s="45">
        <v>9377147.1770420708</v>
      </c>
      <c r="E19" s="45">
        <v>12750350.038562799</v>
      </c>
      <c r="F19" s="45">
        <v>6296049.8565435698</v>
      </c>
      <c r="G19" s="45">
        <v>17081542.085105799</v>
      </c>
      <c r="H19" s="45">
        <v>4599052.4574223198</v>
      </c>
      <c r="I19" s="45">
        <v>10961656.867113002</v>
      </c>
      <c r="J19" s="45">
        <v>15624637.0942256</v>
      </c>
      <c r="K19" s="45">
        <v>9648092.34323976</v>
      </c>
      <c r="L19" s="46"/>
      <c r="M19" s="46"/>
      <c r="N19" s="45">
        <v>11554705.0793663</v>
      </c>
      <c r="O19" s="45">
        <v>15756786.9130756</v>
      </c>
      <c r="P19" s="45">
        <v>7815626.5856884606</v>
      </c>
      <c r="Q19" s="45">
        <v>21254482.244366802</v>
      </c>
      <c r="R19" s="45">
        <v>5733299.2069589002</v>
      </c>
      <c r="S19" s="45">
        <v>13582764.743716801</v>
      </c>
      <c r="T19" s="45">
        <v>19208423.455331501</v>
      </c>
      <c r="U19" s="45">
        <v>11890288.751297699</v>
      </c>
      <c r="V19" s="46"/>
      <c r="W19" s="46"/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6"/>
      <c r="AG19" s="6"/>
    </row>
    <row r="20" spans="1:33">
      <c r="A20" s="42" t="s">
        <v>417</v>
      </c>
      <c r="B20" s="5" t="s">
        <v>68</v>
      </c>
      <c r="C20" s="10" t="s">
        <v>605</v>
      </c>
      <c r="D20" s="45">
        <v>-14886371.539320901</v>
      </c>
      <c r="E20" s="45">
        <v>-15724275.787200199</v>
      </c>
      <c r="F20" s="45">
        <v>-16289855.9795851</v>
      </c>
      <c r="G20" s="45">
        <v>-17426263.642108798</v>
      </c>
      <c r="H20" s="45">
        <v>-17680670.795132797</v>
      </c>
      <c r="I20" s="45">
        <v>-18605340.875545599</v>
      </c>
      <c r="J20" s="45">
        <v>-20556623.328638602</v>
      </c>
      <c r="K20" s="45">
        <v>-21805306.968027901</v>
      </c>
      <c r="L20" s="46"/>
      <c r="M20" s="46"/>
      <c r="N20" s="45">
        <v>-18343279.6341139</v>
      </c>
      <c r="O20" s="45">
        <v>-19431942.040179003</v>
      </c>
      <c r="P20" s="45">
        <v>-20221477.6521759</v>
      </c>
      <c r="Q20" s="45">
        <v>-21683417.651724301</v>
      </c>
      <c r="R20" s="45">
        <v>-22041187.132936399</v>
      </c>
      <c r="S20" s="45">
        <v>-23054176.129831001</v>
      </c>
      <c r="T20" s="45">
        <v>-25271647.803849701</v>
      </c>
      <c r="U20" s="45">
        <v>-26872814.535424899</v>
      </c>
      <c r="V20" s="46"/>
      <c r="W20" s="46"/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6"/>
      <c r="AG20" s="6"/>
    </row>
    <row r="21" spans="1:33">
      <c r="A21" s="42" t="s">
        <v>637</v>
      </c>
      <c r="B21" s="5"/>
      <c r="C21" s="10" t="s">
        <v>605</v>
      </c>
      <c r="D21" s="45"/>
      <c r="E21" s="45"/>
      <c r="F21" s="45"/>
      <c r="G21" s="45"/>
      <c r="H21" s="45"/>
      <c r="I21" s="45"/>
      <c r="J21" s="45"/>
      <c r="K21" s="45"/>
      <c r="L21" s="46"/>
      <c r="M21" s="46"/>
      <c r="N21" s="45"/>
      <c r="O21" s="45"/>
      <c r="P21" s="45"/>
      <c r="Q21" s="45"/>
      <c r="R21" s="45"/>
      <c r="S21" s="45"/>
      <c r="T21" s="45"/>
      <c r="U21" s="45"/>
      <c r="V21" s="46"/>
      <c r="W21" s="46"/>
      <c r="X21" s="45"/>
      <c r="Y21" s="45"/>
      <c r="Z21" s="45"/>
      <c r="AA21" s="45"/>
      <c r="AB21" s="45"/>
      <c r="AC21" s="45"/>
      <c r="AD21" s="45"/>
      <c r="AE21" s="45"/>
      <c r="AF21" s="6"/>
      <c r="AG21" s="6"/>
    </row>
    <row r="22" spans="1:33">
      <c r="A22" s="42" t="s">
        <v>418</v>
      </c>
      <c r="B22" s="5" t="s">
        <v>69</v>
      </c>
      <c r="C22" s="10" t="s">
        <v>605</v>
      </c>
      <c r="D22" s="45">
        <v>19366359.9601321</v>
      </c>
      <c r="E22" s="45">
        <v>17277445.091950901</v>
      </c>
      <c r="F22" s="45">
        <v>15004684.366630899</v>
      </c>
      <c r="G22" s="45">
        <v>22055706.6688274</v>
      </c>
      <c r="H22" s="45">
        <v>41562316.810532302</v>
      </c>
      <c r="I22" s="45">
        <v>58184585.894697703</v>
      </c>
      <c r="J22" s="45">
        <v>42519730.429645598</v>
      </c>
      <c r="K22" s="45">
        <v>56298392.855310202</v>
      </c>
      <c r="L22" s="48"/>
      <c r="M22" s="48"/>
      <c r="N22" s="45">
        <v>25020242.149557602</v>
      </c>
      <c r="O22" s="45">
        <v>23231302.387922999</v>
      </c>
      <c r="P22" s="45">
        <v>19606914.063478</v>
      </c>
      <c r="Q22" s="45">
        <v>28293748.883226197</v>
      </c>
      <c r="R22" s="45">
        <v>48984725.895036101</v>
      </c>
      <c r="S22" s="45">
        <v>67934012.023685008</v>
      </c>
      <c r="T22" s="45">
        <v>53680471.594181798</v>
      </c>
      <c r="U22" s="45">
        <v>65130718.868498102</v>
      </c>
      <c r="V22" s="48"/>
      <c r="W22" s="48"/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6"/>
      <c r="AG22" s="6"/>
    </row>
    <row r="23" spans="1:33">
      <c r="A23" s="42" t="s">
        <v>419</v>
      </c>
      <c r="B23" s="5" t="s">
        <v>70</v>
      </c>
      <c r="C23" s="10" t="s">
        <v>605</v>
      </c>
      <c r="D23" s="45">
        <v>0</v>
      </c>
      <c r="E23" s="45">
        <v>0</v>
      </c>
      <c r="F23" s="45">
        <v>-115449.977359592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6"/>
      <c r="M23" s="46"/>
      <c r="N23" s="45">
        <v>0</v>
      </c>
      <c r="O23" s="45">
        <v>0</v>
      </c>
      <c r="P23" s="45">
        <v>-115449.977359592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6"/>
      <c r="W23" s="46"/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6"/>
      <c r="AG23" s="6"/>
    </row>
    <row r="24" spans="1:33">
      <c r="A24" s="42" t="s">
        <v>420</v>
      </c>
      <c r="B24" s="5" t="s">
        <v>653</v>
      </c>
      <c r="C24" s="10" t="s">
        <v>605</v>
      </c>
      <c r="D24" s="45">
        <v>323729226.402834</v>
      </c>
      <c r="E24" s="45">
        <v>338032745.74614799</v>
      </c>
      <c r="F24" s="45">
        <v>342928174.01237798</v>
      </c>
      <c r="G24" s="45">
        <v>364639159.12420195</v>
      </c>
      <c r="H24" s="45">
        <v>376549834.20863998</v>
      </c>
      <c r="I24" s="45">
        <v>427090736.09490502</v>
      </c>
      <c r="J24" s="45">
        <v>464678480.29013801</v>
      </c>
      <c r="K24" s="45">
        <v>508819658.52065903</v>
      </c>
      <c r="L24" s="46"/>
      <c r="M24" s="46"/>
      <c r="N24" s="45">
        <v>400062149.081141</v>
      </c>
      <c r="O24" s="45">
        <v>419618296.34196103</v>
      </c>
      <c r="P24" s="45">
        <v>426703909.36159205</v>
      </c>
      <c r="Q24" s="45">
        <v>454568722.83745998</v>
      </c>
      <c r="R24" s="45">
        <v>466588935.81008297</v>
      </c>
      <c r="S24" s="45">
        <v>525051536.44765401</v>
      </c>
      <c r="T24" s="45">
        <v>572668783.69331694</v>
      </c>
      <c r="U24" s="45">
        <v>622816976.77768803</v>
      </c>
      <c r="V24" s="46"/>
      <c r="W24" s="46"/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6"/>
      <c r="AG24" s="6"/>
    </row>
    <row r="25" spans="1:33">
      <c r="A25" s="42"/>
      <c r="B25" s="50" t="s">
        <v>579</v>
      </c>
      <c r="C25" s="27"/>
      <c r="D25" s="47"/>
      <c r="E25" s="47"/>
      <c r="F25" s="47"/>
      <c r="G25" s="47"/>
      <c r="H25" s="47"/>
      <c r="I25" s="47"/>
      <c r="J25" s="47"/>
      <c r="K25" s="47"/>
      <c r="L25" s="46"/>
      <c r="M25" s="46"/>
      <c r="N25" s="47"/>
      <c r="O25" s="47"/>
      <c r="P25" s="47"/>
      <c r="Q25" s="47"/>
      <c r="R25" s="47"/>
      <c r="S25" s="47"/>
      <c r="T25" s="47"/>
      <c r="U25" s="47"/>
      <c r="V25" s="46"/>
      <c r="W25" s="46"/>
      <c r="X25" s="47"/>
      <c r="Y25" s="47"/>
      <c r="Z25" s="47"/>
      <c r="AA25" s="47"/>
      <c r="AB25" s="47"/>
      <c r="AC25" s="47"/>
      <c r="AD25" s="47"/>
      <c r="AE25" s="47"/>
      <c r="AF25" s="6"/>
      <c r="AG25" s="6"/>
    </row>
    <row r="26" spans="1:33">
      <c r="A26" s="42" t="s">
        <v>421</v>
      </c>
      <c r="B26" s="5" t="s">
        <v>66</v>
      </c>
      <c r="C26" s="10" t="s">
        <v>605</v>
      </c>
      <c r="D26" s="45">
        <v>22298679.67241</v>
      </c>
      <c r="E26" s="45">
        <v>23295851.851004601</v>
      </c>
      <c r="F26" s="45">
        <v>24325146.213062499</v>
      </c>
      <c r="G26" s="45">
        <v>24677425.7180814</v>
      </c>
      <c r="H26" s="45">
        <v>26239768.1062693</v>
      </c>
      <c r="I26" s="45">
        <v>27096871.202259898</v>
      </c>
      <c r="J26" s="45">
        <v>30733840.8260451</v>
      </c>
      <c r="K26" s="45">
        <v>33438689.349965498</v>
      </c>
      <c r="L26" s="46"/>
      <c r="M26" s="46"/>
      <c r="N26" s="45">
        <v>27476871.420421898</v>
      </c>
      <c r="O26" s="45">
        <v>28788838.9310629</v>
      </c>
      <c r="P26" s="45">
        <v>30196117.212442402</v>
      </c>
      <c r="Q26" s="45">
        <v>30706004.419763803</v>
      </c>
      <c r="R26" s="45">
        <v>32711181.937415399</v>
      </c>
      <c r="S26" s="45">
        <v>33576167.480238505</v>
      </c>
      <c r="T26" s="45">
        <v>37783189.806923799</v>
      </c>
      <c r="U26" s="45">
        <v>41209770.563050203</v>
      </c>
      <c r="V26" s="46"/>
      <c r="W26" s="46"/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6"/>
      <c r="AG26" s="6"/>
    </row>
    <row r="27" spans="1:33">
      <c r="A27" s="42" t="s">
        <v>422</v>
      </c>
      <c r="B27" s="5" t="s">
        <v>67</v>
      </c>
      <c r="C27" s="10" t="s">
        <v>605</v>
      </c>
      <c r="D27" s="45">
        <v>674788.10563001398</v>
      </c>
      <c r="E27" s="45">
        <v>917526.87530658708</v>
      </c>
      <c r="F27" s="45">
        <v>453069.51841927995</v>
      </c>
      <c r="G27" s="45">
        <v>1229203.4247972399</v>
      </c>
      <c r="H27" s="45">
        <v>330952.030169159</v>
      </c>
      <c r="I27" s="45">
        <v>788810.87523451296</v>
      </c>
      <c r="J27" s="45">
        <v>1124363.20630458</v>
      </c>
      <c r="K27" s="45">
        <v>694285.56812860491</v>
      </c>
      <c r="L27" s="46"/>
      <c r="M27" s="46"/>
      <c r="N27" s="45">
        <v>831487.16815582197</v>
      </c>
      <c r="O27" s="45">
        <v>1133872.8283929899</v>
      </c>
      <c r="P27" s="45">
        <v>562419.652640227</v>
      </c>
      <c r="Q27" s="45">
        <v>1529492.0234308599</v>
      </c>
      <c r="R27" s="45">
        <v>412573.46587730804</v>
      </c>
      <c r="S27" s="45">
        <v>977428.20045211003</v>
      </c>
      <c r="T27" s="45">
        <v>1382255.7576248702</v>
      </c>
      <c r="U27" s="45">
        <v>855636.0767724379</v>
      </c>
      <c r="V27" s="46"/>
      <c r="W27" s="46"/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6"/>
      <c r="AG27" s="6"/>
    </row>
    <row r="28" spans="1:33">
      <c r="A28" s="42" t="s">
        <v>423</v>
      </c>
      <c r="B28" s="5" t="s">
        <v>68</v>
      </c>
      <c r="C28" s="10" t="s">
        <v>605</v>
      </c>
      <c r="D28" s="45">
        <v>-1071236.94030486</v>
      </c>
      <c r="E28" s="45">
        <v>-1131533.29797642</v>
      </c>
      <c r="F28" s="45">
        <v>-1172232.96701176</v>
      </c>
      <c r="G28" s="45">
        <v>-1254009.90399908</v>
      </c>
      <c r="H28" s="45">
        <v>-1272317.27591152</v>
      </c>
      <c r="I28" s="45">
        <v>-1338857.3824187699</v>
      </c>
      <c r="J28" s="45">
        <v>-1479273.4562216201</v>
      </c>
      <c r="K28" s="45">
        <v>-1569129.87541248</v>
      </c>
      <c r="L28" s="46"/>
      <c r="M28" s="46"/>
      <c r="N28" s="45">
        <v>-1319999.21528904</v>
      </c>
      <c r="O28" s="45">
        <v>-1398340.3598599399</v>
      </c>
      <c r="P28" s="45">
        <v>-1455156.0661603801</v>
      </c>
      <c r="Q28" s="45">
        <v>-1560358.6084917199</v>
      </c>
      <c r="R28" s="45">
        <v>-1586104.0282789299</v>
      </c>
      <c r="S28" s="45">
        <v>-1658999.6449662799</v>
      </c>
      <c r="T28" s="45">
        <v>-1818570.93908681</v>
      </c>
      <c r="U28" s="45">
        <v>-1933792.36466523</v>
      </c>
      <c r="V28" s="46"/>
      <c r="W28" s="46"/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6"/>
      <c r="AG28" s="6"/>
    </row>
    <row r="29" spans="1:33">
      <c r="A29" s="42" t="s">
        <v>638</v>
      </c>
      <c r="B29" s="5"/>
      <c r="C29" s="10" t="s">
        <v>605</v>
      </c>
      <c r="D29" s="45"/>
      <c r="E29" s="45"/>
      <c r="F29" s="45"/>
      <c r="G29" s="45"/>
      <c r="H29" s="45"/>
      <c r="I29" s="45"/>
      <c r="J29" s="45"/>
      <c r="K29" s="45"/>
      <c r="L29" s="46"/>
      <c r="M29" s="46"/>
      <c r="N29" s="45"/>
      <c r="O29" s="45"/>
      <c r="P29" s="45"/>
      <c r="Q29" s="45"/>
      <c r="R29" s="45"/>
      <c r="S29" s="45"/>
      <c r="T29" s="45"/>
      <c r="U29" s="45"/>
      <c r="V29" s="46"/>
      <c r="W29" s="46"/>
      <c r="X29" s="45"/>
      <c r="Y29" s="45"/>
      <c r="Z29" s="45"/>
      <c r="AA29" s="45"/>
      <c r="AB29" s="45"/>
      <c r="AC29" s="45"/>
      <c r="AD29" s="45"/>
      <c r="AE29" s="45"/>
      <c r="AF29" s="6"/>
      <c r="AG29" s="6"/>
    </row>
    <row r="30" spans="1:33">
      <c r="A30" s="42" t="s">
        <v>424</v>
      </c>
      <c r="B30" s="5" t="s">
        <v>69</v>
      </c>
      <c r="C30" s="10" t="s">
        <v>605</v>
      </c>
      <c r="D30" s="45">
        <v>1393621.0132694901</v>
      </c>
      <c r="E30" s="45">
        <v>1243300.7847277599</v>
      </c>
      <c r="F30" s="45">
        <v>1079750.8397995501</v>
      </c>
      <c r="G30" s="45">
        <v>1587148.86738975</v>
      </c>
      <c r="H30" s="45">
        <v>2990862.4122736999</v>
      </c>
      <c r="I30" s="45">
        <v>4187016.1309694606</v>
      </c>
      <c r="J30" s="45">
        <v>3059758.7738374299</v>
      </c>
      <c r="K30" s="45">
        <v>4051283.9510355704</v>
      </c>
      <c r="L30" s="48"/>
      <c r="M30" s="48"/>
      <c r="N30" s="45">
        <v>1800479.5577741899</v>
      </c>
      <c r="O30" s="45">
        <v>1671745.8128464101</v>
      </c>
      <c r="P30" s="45">
        <v>1410931.5070298701</v>
      </c>
      <c r="Q30" s="45">
        <v>2036044.1027124901</v>
      </c>
      <c r="R30" s="45">
        <v>3524985.7731190599</v>
      </c>
      <c r="S30" s="45">
        <v>4888593.7711995207</v>
      </c>
      <c r="T30" s="45">
        <v>3862895.9375883299</v>
      </c>
      <c r="U30" s="45">
        <v>4686866.2263503298</v>
      </c>
      <c r="V30" s="48"/>
      <c r="W30" s="48"/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6"/>
      <c r="AG30" s="6"/>
    </row>
    <row r="31" spans="1:33">
      <c r="A31" s="42" t="s">
        <v>425</v>
      </c>
      <c r="B31" s="5" t="s">
        <v>70</v>
      </c>
      <c r="C31" s="10" t="s">
        <v>605</v>
      </c>
      <c r="D31" s="45">
        <v>0</v>
      </c>
      <c r="E31" s="45">
        <v>0</v>
      </c>
      <c r="F31" s="45">
        <v>-8307.8861882683505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6"/>
      <c r="M31" s="46"/>
      <c r="N31" s="45">
        <v>0</v>
      </c>
      <c r="O31" s="45">
        <v>0</v>
      </c>
      <c r="P31" s="45">
        <v>-8307.8861882683505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6"/>
      <c r="W31" s="46"/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6"/>
      <c r="AG31" s="6"/>
    </row>
    <row r="32" spans="1:33">
      <c r="A32" s="42" t="s">
        <v>426</v>
      </c>
      <c r="B32" s="5" t="s">
        <v>653</v>
      </c>
      <c r="C32" s="10" t="s">
        <v>605</v>
      </c>
      <c r="D32" s="45">
        <v>23295851.851004601</v>
      </c>
      <c r="E32" s="45">
        <v>24325146.213062499</v>
      </c>
      <c r="F32" s="45">
        <v>24677425.7180814</v>
      </c>
      <c r="G32" s="45">
        <v>26239768.1062693</v>
      </c>
      <c r="H32" s="45">
        <v>27096871.202259898</v>
      </c>
      <c r="I32" s="45">
        <v>30733840.8260451</v>
      </c>
      <c r="J32" s="45">
        <v>33438689.349965498</v>
      </c>
      <c r="K32" s="45">
        <v>36615128.993717194</v>
      </c>
      <c r="L32" s="46"/>
      <c r="M32" s="46"/>
      <c r="N32" s="45">
        <v>28788838.9310629</v>
      </c>
      <c r="O32" s="45">
        <v>30196117.212442402</v>
      </c>
      <c r="P32" s="45">
        <v>30706004.419763803</v>
      </c>
      <c r="Q32" s="45">
        <v>32711181.937415399</v>
      </c>
      <c r="R32" s="45">
        <v>33576167.480238505</v>
      </c>
      <c r="S32" s="45">
        <v>37783189.806923799</v>
      </c>
      <c r="T32" s="45">
        <v>41209770.563050203</v>
      </c>
      <c r="U32" s="45">
        <v>44818480.501507804</v>
      </c>
      <c r="V32" s="46"/>
      <c r="W32" s="46"/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6"/>
      <c r="AG32" s="6"/>
    </row>
    <row r="33" spans="1:33">
      <c r="A33" s="42"/>
      <c r="B33" s="50" t="s">
        <v>71</v>
      </c>
      <c r="C33" s="27"/>
      <c r="D33" s="47"/>
      <c r="E33" s="47"/>
      <c r="F33" s="47"/>
      <c r="G33" s="47"/>
      <c r="H33" s="47"/>
      <c r="I33" s="47"/>
      <c r="J33" s="47"/>
      <c r="K33" s="47"/>
      <c r="L33" s="46"/>
      <c r="M33" s="46"/>
      <c r="N33" s="47"/>
      <c r="O33" s="47"/>
      <c r="P33" s="47"/>
      <c r="Q33" s="47"/>
      <c r="R33" s="47"/>
      <c r="S33" s="47"/>
      <c r="T33" s="47"/>
      <c r="U33" s="47"/>
      <c r="V33" s="46"/>
      <c r="W33" s="46"/>
      <c r="X33" s="47"/>
      <c r="Y33" s="47"/>
      <c r="Z33" s="47"/>
      <c r="AA33" s="47"/>
      <c r="AB33" s="47"/>
      <c r="AC33" s="47"/>
      <c r="AD33" s="47"/>
      <c r="AE33" s="47"/>
      <c r="AF33" s="6"/>
      <c r="AG33" s="6"/>
    </row>
    <row r="34" spans="1:33">
      <c r="A34" s="42" t="s">
        <v>427</v>
      </c>
      <c r="B34" s="5" t="s">
        <v>66</v>
      </c>
      <c r="C34" s="10" t="s">
        <v>605</v>
      </c>
      <c r="D34" s="45">
        <v>16754129.5178406</v>
      </c>
      <c r="E34" s="45">
        <v>17503355.574145298</v>
      </c>
      <c r="F34" s="45">
        <v>18276716.656830397</v>
      </c>
      <c r="G34" s="45">
        <v>18541402.124323197</v>
      </c>
      <c r="H34" s="45">
        <v>19715269.2369712</v>
      </c>
      <c r="I34" s="45">
        <v>20359254.284127899</v>
      </c>
      <c r="J34" s="45">
        <v>23091894.109648202</v>
      </c>
      <c r="K34" s="45">
        <v>25124184.055136498</v>
      </c>
      <c r="L34" s="46"/>
      <c r="M34" s="46"/>
      <c r="N34" s="45">
        <v>20644767.7300101</v>
      </c>
      <c r="O34" s="45">
        <v>21630515.492631</v>
      </c>
      <c r="P34" s="45">
        <v>22687875.0735684</v>
      </c>
      <c r="Q34" s="45">
        <v>23070979.205133699</v>
      </c>
      <c r="R34" s="45">
        <v>24577570.820894901</v>
      </c>
      <c r="S34" s="45">
        <v>25227478.350328099</v>
      </c>
      <c r="T34" s="45">
        <v>28388427.697160698</v>
      </c>
      <c r="U34" s="45">
        <v>30962991.6908537</v>
      </c>
      <c r="V34" s="46"/>
      <c r="W34" s="46"/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6"/>
      <c r="AG34" s="6"/>
    </row>
    <row r="35" spans="1:33">
      <c r="A35" s="42" t="s">
        <v>428</v>
      </c>
      <c r="B35" s="5" t="s">
        <v>67</v>
      </c>
      <c r="C35" s="10" t="s">
        <v>605</v>
      </c>
      <c r="D35" s="45">
        <v>507002.54386863002</v>
      </c>
      <c r="E35" s="45">
        <v>689384.49858115497</v>
      </c>
      <c r="F35" s="45">
        <v>340414.11884912202</v>
      </c>
      <c r="G35" s="45">
        <v>923562.90530992206</v>
      </c>
      <c r="H35" s="45">
        <v>248661.053439273</v>
      </c>
      <c r="I35" s="45">
        <v>592673.63641767995</v>
      </c>
      <c r="J35" s="45">
        <v>844791.12935234606</v>
      </c>
      <c r="K35" s="45">
        <v>521651.97678437404</v>
      </c>
      <c r="L35" s="46"/>
      <c r="M35" s="46"/>
      <c r="N35" s="45">
        <v>624738.50077059504</v>
      </c>
      <c r="O35" s="45">
        <v>851936.19096476806</v>
      </c>
      <c r="P35" s="45">
        <v>422574.42333557201</v>
      </c>
      <c r="Q35" s="45">
        <v>1149184.9667122101</v>
      </c>
      <c r="R35" s="45">
        <v>309987.37972299603</v>
      </c>
      <c r="S35" s="45">
        <v>734391.40367697994</v>
      </c>
      <c r="T35" s="45">
        <v>1038558.8891472301</v>
      </c>
      <c r="U35" s="45">
        <v>642882.80117856397</v>
      </c>
      <c r="V35" s="46"/>
      <c r="W35" s="46"/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6"/>
      <c r="AG35" s="6"/>
    </row>
    <row r="36" spans="1:33">
      <c r="A36" s="42" t="s">
        <v>429</v>
      </c>
      <c r="B36" s="5" t="s">
        <v>68</v>
      </c>
      <c r="C36" s="10" t="s">
        <v>605</v>
      </c>
      <c r="D36" s="45">
        <v>-804874.66997292195</v>
      </c>
      <c r="E36" s="45">
        <v>-850178.38305030903</v>
      </c>
      <c r="F36" s="45">
        <v>-880758.10957981111</v>
      </c>
      <c r="G36" s="45">
        <v>-942201.271865024</v>
      </c>
      <c r="H36" s="45">
        <v>-955956.52933580091</v>
      </c>
      <c r="I36" s="45">
        <v>-1005951.48773384</v>
      </c>
      <c r="J36" s="45">
        <v>-1111453.2089765701</v>
      </c>
      <c r="K36" s="45">
        <v>-1178966.8962105201</v>
      </c>
      <c r="L36" s="46"/>
      <c r="M36" s="46"/>
      <c r="N36" s="45">
        <v>-991782.38986785407</v>
      </c>
      <c r="O36" s="45">
        <v>-1050644.06697158</v>
      </c>
      <c r="P36" s="45">
        <v>-1093332.59005857</v>
      </c>
      <c r="Q36" s="45">
        <v>-1172376.59830119</v>
      </c>
      <c r="R36" s="45">
        <v>-1191720.43856182</v>
      </c>
      <c r="S36" s="45">
        <v>-1246490.6142495698</v>
      </c>
      <c r="T36" s="45">
        <v>-1366384.6244914699</v>
      </c>
      <c r="U36" s="45">
        <v>-1452956.3280959502</v>
      </c>
      <c r="V36" s="46"/>
      <c r="W36" s="46"/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6"/>
      <c r="AG36" s="6"/>
    </row>
    <row r="37" spans="1:33">
      <c r="A37" s="42" t="s">
        <v>639</v>
      </c>
      <c r="B37" s="5"/>
      <c r="C37" s="10" t="s">
        <v>605</v>
      </c>
      <c r="D37" s="45"/>
      <c r="E37" s="45"/>
      <c r="F37" s="45"/>
      <c r="G37" s="45"/>
      <c r="H37" s="45"/>
      <c r="I37" s="45"/>
      <c r="J37" s="45"/>
      <c r="K37" s="45"/>
      <c r="L37" s="46"/>
      <c r="M37" s="46"/>
      <c r="N37" s="45"/>
      <c r="O37" s="45"/>
      <c r="P37" s="45"/>
      <c r="Q37" s="45"/>
      <c r="R37" s="45"/>
      <c r="S37" s="45"/>
      <c r="T37" s="45"/>
      <c r="U37" s="45"/>
      <c r="V37" s="46"/>
      <c r="W37" s="46"/>
      <c r="X37" s="45"/>
      <c r="Y37" s="45"/>
      <c r="Z37" s="45"/>
      <c r="AA37" s="45"/>
      <c r="AB37" s="45"/>
      <c r="AC37" s="45"/>
      <c r="AD37" s="45"/>
      <c r="AE37" s="45"/>
      <c r="AF37" s="6"/>
      <c r="AG37" s="6"/>
    </row>
    <row r="38" spans="1:33">
      <c r="A38" s="42" t="s">
        <v>430</v>
      </c>
      <c r="B38" s="5" t="s">
        <v>69</v>
      </c>
      <c r="C38" s="10" t="s">
        <v>605</v>
      </c>
      <c r="D38" s="45">
        <v>1047098.1824090099</v>
      </c>
      <c r="E38" s="45">
        <v>934154.96715418308</v>
      </c>
      <c r="F38" s="45">
        <v>811271.594675706</v>
      </c>
      <c r="G38" s="45">
        <v>1192505.47920302</v>
      </c>
      <c r="H38" s="45">
        <v>2247186.69272938</v>
      </c>
      <c r="I38" s="45">
        <v>3145917.67683654</v>
      </c>
      <c r="J38" s="45">
        <v>2298952.0251124799</v>
      </c>
      <c r="K38" s="45">
        <v>3043935.2027277802</v>
      </c>
      <c r="L38" s="48"/>
      <c r="M38" s="48"/>
      <c r="N38" s="45">
        <v>1352791.6517181399</v>
      </c>
      <c r="O38" s="45">
        <v>1256067.4569441602</v>
      </c>
      <c r="P38" s="45">
        <v>1060104.4347405301</v>
      </c>
      <c r="Q38" s="45">
        <v>1529783.24735017</v>
      </c>
      <c r="R38" s="45">
        <v>2648500.6762285796</v>
      </c>
      <c r="S38" s="45">
        <v>3673048.5574051798</v>
      </c>
      <c r="T38" s="45">
        <v>2902389.7290372802</v>
      </c>
      <c r="U38" s="45">
        <v>3521480.4168976899</v>
      </c>
      <c r="V38" s="48"/>
      <c r="W38" s="48"/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6"/>
      <c r="AG38" s="6"/>
    </row>
    <row r="39" spans="1:33">
      <c r="A39" s="42" t="s">
        <v>431</v>
      </c>
      <c r="B39" s="5" t="s">
        <v>70</v>
      </c>
      <c r="C39" s="10" t="s">
        <v>605</v>
      </c>
      <c r="D39" s="45">
        <v>0</v>
      </c>
      <c r="E39" s="45">
        <v>0</v>
      </c>
      <c r="F39" s="45">
        <v>-6242.1364521392597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6"/>
      <c r="M39" s="46"/>
      <c r="N39" s="45">
        <v>0</v>
      </c>
      <c r="O39" s="45">
        <v>0</v>
      </c>
      <c r="P39" s="45">
        <v>-6242.1364521392597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6"/>
      <c r="W39" s="46"/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6"/>
      <c r="AG39" s="6"/>
    </row>
    <row r="40" spans="1:33">
      <c r="A40" s="42" t="s">
        <v>432</v>
      </c>
      <c r="B40" s="5" t="s">
        <v>653</v>
      </c>
      <c r="C40" s="10" t="s">
        <v>605</v>
      </c>
      <c r="D40" s="45">
        <v>17503355.574145298</v>
      </c>
      <c r="E40" s="45">
        <v>18276716.656830397</v>
      </c>
      <c r="F40" s="45">
        <v>18541402.124323197</v>
      </c>
      <c r="G40" s="45">
        <v>19715269.2369712</v>
      </c>
      <c r="H40" s="45">
        <v>20359254.284127899</v>
      </c>
      <c r="I40" s="45">
        <v>23091894.109648202</v>
      </c>
      <c r="J40" s="45">
        <v>25124184.055136498</v>
      </c>
      <c r="K40" s="45">
        <v>27510804.338438101</v>
      </c>
      <c r="L40" s="46"/>
      <c r="M40" s="46"/>
      <c r="N40" s="45">
        <v>21630515.492631</v>
      </c>
      <c r="O40" s="45">
        <v>22687875.0735684</v>
      </c>
      <c r="P40" s="45">
        <v>23070979.205133699</v>
      </c>
      <c r="Q40" s="45">
        <v>24577570.820894901</v>
      </c>
      <c r="R40" s="45">
        <v>25227478.350328099</v>
      </c>
      <c r="S40" s="45">
        <v>28388427.697160698</v>
      </c>
      <c r="T40" s="45">
        <v>30962991.6908537</v>
      </c>
      <c r="U40" s="45">
        <v>33674398.580834001</v>
      </c>
      <c r="V40" s="46"/>
      <c r="W40" s="46"/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6"/>
      <c r="AG40" s="6"/>
    </row>
    <row r="41" spans="1:33">
      <c r="B41" s="50" t="s">
        <v>580</v>
      </c>
      <c r="C41" s="27"/>
      <c r="D41" s="47"/>
      <c r="E41" s="47"/>
      <c r="F41" s="47"/>
      <c r="G41" s="47"/>
      <c r="H41" s="47"/>
      <c r="I41" s="47"/>
      <c r="J41" s="47"/>
      <c r="K41" s="47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6"/>
      <c r="W41" s="46"/>
      <c r="X41" s="47"/>
      <c r="Y41" s="47"/>
      <c r="Z41" s="47"/>
      <c r="AA41" s="47"/>
      <c r="AB41" s="47"/>
      <c r="AC41" s="47"/>
      <c r="AD41" s="47"/>
      <c r="AE41" s="47"/>
      <c r="AF41" s="6"/>
      <c r="AG41" s="6"/>
    </row>
    <row r="42" spans="1:33">
      <c r="A42" s="42" t="s">
        <v>433</v>
      </c>
      <c r="B42" s="5" t="s">
        <v>66</v>
      </c>
      <c r="C42" s="10" t="s">
        <v>605</v>
      </c>
      <c r="D42" s="45">
        <v>39124403.627127297</v>
      </c>
      <c r="E42" s="45">
        <v>45097030.425400995</v>
      </c>
      <c r="F42" s="45">
        <v>53222888.0162187</v>
      </c>
      <c r="G42" s="45">
        <v>57791287.436870903</v>
      </c>
      <c r="H42" s="45">
        <v>68363857.527088612</v>
      </c>
      <c r="I42" s="45">
        <v>66659610.139200598</v>
      </c>
      <c r="J42" s="45">
        <v>77672933.468308091</v>
      </c>
      <c r="K42" s="45">
        <v>86592878.799004301</v>
      </c>
      <c r="L42" s="46"/>
      <c r="M42" s="46"/>
      <c r="N42" s="45">
        <v>39124403.627127297</v>
      </c>
      <c r="O42" s="45">
        <v>45097030.425400995</v>
      </c>
      <c r="P42" s="45">
        <v>53222888.0162187</v>
      </c>
      <c r="Q42" s="45">
        <v>57791287.436870903</v>
      </c>
      <c r="R42" s="45">
        <v>68363857.527088612</v>
      </c>
      <c r="S42" s="45">
        <v>66659610.139200598</v>
      </c>
      <c r="T42" s="45">
        <v>77672933.468308091</v>
      </c>
      <c r="U42" s="45">
        <v>86592878.799004301</v>
      </c>
      <c r="V42" s="46"/>
      <c r="W42" s="46"/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6"/>
      <c r="AG42" s="6"/>
    </row>
    <row r="43" spans="1:33">
      <c r="A43" s="42" t="s">
        <v>434</v>
      </c>
      <c r="B43" s="5" t="s">
        <v>67</v>
      </c>
      <c r="C43" s="10" t="s">
        <v>605</v>
      </c>
      <c r="D43" s="45">
        <v>1183957.19366823</v>
      </c>
      <c r="E43" s="45">
        <v>1776184.77643434</v>
      </c>
      <c r="F43" s="45">
        <v>991306.199402923</v>
      </c>
      <c r="G43" s="45">
        <v>2878632.8546738899</v>
      </c>
      <c r="H43" s="45">
        <v>862246.85169300099</v>
      </c>
      <c r="I43" s="45">
        <v>2029044.3490995301</v>
      </c>
      <c r="J43" s="45">
        <v>2949678.8635135097</v>
      </c>
      <c r="K43" s="45">
        <v>1858112.9917676002</v>
      </c>
      <c r="L43" s="46"/>
      <c r="M43" s="46"/>
      <c r="N43" s="45">
        <v>1183957.19366823</v>
      </c>
      <c r="O43" s="45">
        <v>1776184.77643434</v>
      </c>
      <c r="P43" s="45">
        <v>991306.199402923</v>
      </c>
      <c r="Q43" s="45">
        <v>2878632.8546738899</v>
      </c>
      <c r="R43" s="45">
        <v>862246.85169300099</v>
      </c>
      <c r="S43" s="45">
        <v>2029044.3490995301</v>
      </c>
      <c r="T43" s="45">
        <v>2949678.8635135097</v>
      </c>
      <c r="U43" s="45">
        <v>1858112.9917676002</v>
      </c>
      <c r="V43" s="46"/>
      <c r="W43" s="46"/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6"/>
      <c r="AG43" s="6"/>
    </row>
    <row r="44" spans="1:33">
      <c r="A44" s="42" t="s">
        <v>435</v>
      </c>
      <c r="B44" s="5" t="s">
        <v>68</v>
      </c>
      <c r="C44" s="10" t="s">
        <v>605</v>
      </c>
      <c r="D44" s="45">
        <v>-1773380.60420166</v>
      </c>
      <c r="E44" s="45">
        <v>-1932810.41767266</v>
      </c>
      <c r="F44" s="45">
        <v>-2053458.3259829101</v>
      </c>
      <c r="G44" s="45">
        <v>-2226083.3996541901</v>
      </c>
      <c r="H44" s="45">
        <v>-2309220.6168163596</v>
      </c>
      <c r="I44" s="45">
        <v>-2592007.80247716</v>
      </c>
      <c r="J44" s="45">
        <v>-2951209.1394155198</v>
      </c>
      <c r="K44" s="45">
        <v>-3213839.67046005</v>
      </c>
      <c r="L44" s="48"/>
      <c r="M44" s="48"/>
      <c r="N44" s="45">
        <v>-1773380.60420166</v>
      </c>
      <c r="O44" s="45">
        <v>-1932810.41767266</v>
      </c>
      <c r="P44" s="45">
        <v>-2053458.3259829101</v>
      </c>
      <c r="Q44" s="45">
        <v>-2226083.3996541901</v>
      </c>
      <c r="R44" s="45">
        <v>-2309220.6168163596</v>
      </c>
      <c r="S44" s="45">
        <v>-2592007.80247716</v>
      </c>
      <c r="T44" s="45">
        <v>-2951209.1394155198</v>
      </c>
      <c r="U44" s="45">
        <v>-3213839.67046005</v>
      </c>
      <c r="V44" s="48"/>
      <c r="W44" s="48"/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6"/>
      <c r="AG44" s="6"/>
    </row>
    <row r="45" spans="1:33">
      <c r="A45" s="42" t="s">
        <v>640</v>
      </c>
      <c r="B45" s="5"/>
      <c r="C45" s="10" t="s">
        <v>605</v>
      </c>
      <c r="D45" s="45"/>
      <c r="E45" s="45"/>
      <c r="F45" s="45"/>
      <c r="G45" s="45"/>
      <c r="H45" s="45"/>
      <c r="I45" s="45"/>
      <c r="J45" s="45"/>
      <c r="K45" s="45"/>
      <c r="L45" s="46"/>
      <c r="M45" s="46"/>
      <c r="N45" s="45"/>
      <c r="O45" s="45"/>
      <c r="P45" s="45"/>
      <c r="Q45" s="45"/>
      <c r="R45" s="45"/>
      <c r="S45" s="45"/>
      <c r="T45" s="45"/>
      <c r="U45" s="45"/>
      <c r="V45" s="46"/>
      <c r="W45" s="46"/>
      <c r="X45" s="45"/>
      <c r="Y45" s="45"/>
      <c r="Z45" s="45"/>
      <c r="AA45" s="45"/>
      <c r="AB45" s="45"/>
      <c r="AC45" s="45"/>
      <c r="AD45" s="45"/>
      <c r="AE45" s="45"/>
      <c r="AF45" s="6"/>
      <c r="AG45" s="6"/>
    </row>
    <row r="46" spans="1:33">
      <c r="A46" s="42" t="s">
        <v>436</v>
      </c>
      <c r="B46" s="5" t="s">
        <v>69</v>
      </c>
      <c r="C46" s="10" t="s">
        <v>605</v>
      </c>
      <c r="D46" s="45">
        <v>6562050.2088071099</v>
      </c>
      <c r="E46" s="45">
        <v>8282483.2320560403</v>
      </c>
      <c r="F46" s="45">
        <v>5630551.5472320905</v>
      </c>
      <c r="G46" s="45">
        <v>9920020.6351980399</v>
      </c>
      <c r="H46" s="45">
        <v>5869685.86743432</v>
      </c>
      <c r="I46" s="45">
        <v>11576286.7824852</v>
      </c>
      <c r="J46" s="45">
        <v>8921475.6065981686</v>
      </c>
      <c r="K46" s="45">
        <v>12634500.5532878</v>
      </c>
      <c r="L46" s="46"/>
      <c r="M46" s="46"/>
      <c r="N46" s="45">
        <v>6562050.2088071099</v>
      </c>
      <c r="O46" s="45">
        <v>8282483.2320560403</v>
      </c>
      <c r="P46" s="45">
        <v>5630551.5472320905</v>
      </c>
      <c r="Q46" s="45">
        <v>9920020.6351980399</v>
      </c>
      <c r="R46" s="45">
        <v>5869685.86743432</v>
      </c>
      <c r="S46" s="45">
        <v>11576286.7824852</v>
      </c>
      <c r="T46" s="45">
        <v>8921475.6065981686</v>
      </c>
      <c r="U46" s="45">
        <v>12634500.5532878</v>
      </c>
      <c r="V46" s="46"/>
      <c r="W46" s="46"/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6"/>
      <c r="AG46" s="6"/>
    </row>
    <row r="47" spans="1:33">
      <c r="A47" s="42" t="s">
        <v>437</v>
      </c>
      <c r="B47" s="5" t="s">
        <v>70</v>
      </c>
      <c r="C47" s="10" t="s">
        <v>605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6"/>
      <c r="M47" s="46"/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6"/>
      <c r="W47" s="46"/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6"/>
      <c r="AG47" s="6"/>
    </row>
    <row r="48" spans="1:33">
      <c r="A48" s="42" t="s">
        <v>438</v>
      </c>
      <c r="B48" s="5" t="s">
        <v>653</v>
      </c>
      <c r="C48" s="10" t="s">
        <v>605</v>
      </c>
      <c r="D48" s="45">
        <v>45097030.425400995</v>
      </c>
      <c r="E48" s="45">
        <v>53222888.0162187</v>
      </c>
      <c r="F48" s="45">
        <v>57791287.436870903</v>
      </c>
      <c r="G48" s="45">
        <v>68363857.527088612</v>
      </c>
      <c r="H48" s="45">
        <v>66659610.139200598</v>
      </c>
      <c r="I48" s="45">
        <v>77672933.468308091</v>
      </c>
      <c r="J48" s="45">
        <v>86592878.799004301</v>
      </c>
      <c r="K48" s="45">
        <v>97871652.673599705</v>
      </c>
      <c r="L48" s="46"/>
      <c r="M48" s="46"/>
      <c r="N48" s="45">
        <v>45097030.425400995</v>
      </c>
      <c r="O48" s="45">
        <v>53222888.0162187</v>
      </c>
      <c r="P48" s="45">
        <v>57791287.436870903</v>
      </c>
      <c r="Q48" s="45">
        <v>68363857.527088612</v>
      </c>
      <c r="R48" s="45">
        <v>66659610.139200598</v>
      </c>
      <c r="S48" s="45">
        <v>77672933.468308091</v>
      </c>
      <c r="T48" s="45">
        <v>86592878.799004301</v>
      </c>
      <c r="U48" s="45">
        <v>97871652.673599705</v>
      </c>
      <c r="V48" s="46"/>
      <c r="W48" s="46"/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6"/>
      <c r="AG48" s="6"/>
    </row>
    <row r="49" spans="1:33">
      <c r="B49" s="50" t="s">
        <v>581</v>
      </c>
      <c r="C49" s="27"/>
      <c r="D49" s="47"/>
      <c r="E49" s="47"/>
      <c r="F49" s="47"/>
      <c r="G49" s="47"/>
      <c r="H49" s="47"/>
      <c r="I49" s="47"/>
      <c r="J49" s="47"/>
      <c r="K49" s="47"/>
      <c r="L49" s="46"/>
      <c r="M49" s="46"/>
      <c r="N49" s="47"/>
      <c r="O49" s="47"/>
      <c r="P49" s="47"/>
      <c r="Q49" s="47"/>
      <c r="R49" s="47"/>
      <c r="S49" s="47"/>
      <c r="T49" s="47"/>
      <c r="U49" s="47"/>
      <c r="V49" s="46"/>
      <c r="W49" s="46"/>
      <c r="X49" s="47"/>
      <c r="Y49" s="47"/>
      <c r="Z49" s="47"/>
      <c r="AA49" s="47"/>
      <c r="AB49" s="47"/>
      <c r="AC49" s="47"/>
      <c r="AD49" s="47"/>
      <c r="AE49" s="47"/>
      <c r="AF49" s="6"/>
      <c r="AG49" s="6"/>
    </row>
    <row r="50" spans="1:33">
      <c r="A50" s="42" t="s">
        <v>439</v>
      </c>
      <c r="B50" s="5" t="s">
        <v>66</v>
      </c>
      <c r="C50" s="10" t="s">
        <v>605</v>
      </c>
      <c r="D50" s="45">
        <v>1500737.28574359</v>
      </c>
      <c r="E50" s="45">
        <v>1729835.8252491402</v>
      </c>
      <c r="F50" s="45">
        <v>2041528.17924396</v>
      </c>
      <c r="G50" s="45">
        <v>2216763.2425584602</v>
      </c>
      <c r="H50" s="45">
        <v>2622306.8079439797</v>
      </c>
      <c r="I50" s="45">
        <v>2556935.1380391801</v>
      </c>
      <c r="J50" s="45">
        <v>2979385.1545930803</v>
      </c>
      <c r="K50" s="45">
        <v>3321537.19535386</v>
      </c>
      <c r="L50" s="46"/>
      <c r="M50" s="46"/>
      <c r="N50" s="45">
        <v>1500737.28574359</v>
      </c>
      <c r="O50" s="45">
        <v>1729835.8252491402</v>
      </c>
      <c r="P50" s="45">
        <v>2041528.17924396</v>
      </c>
      <c r="Q50" s="45">
        <v>2216763.2425584602</v>
      </c>
      <c r="R50" s="45">
        <v>2622306.8079439797</v>
      </c>
      <c r="S50" s="45">
        <v>2556935.1380391801</v>
      </c>
      <c r="T50" s="45">
        <v>2979385.1545930803</v>
      </c>
      <c r="U50" s="45">
        <v>3321537.19535386</v>
      </c>
      <c r="V50" s="46"/>
      <c r="W50" s="46"/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6"/>
      <c r="AG50" s="6"/>
    </row>
    <row r="51" spans="1:33">
      <c r="A51" s="42" t="s">
        <v>440</v>
      </c>
      <c r="B51" s="5" t="s">
        <v>67</v>
      </c>
      <c r="C51" s="10" t="s">
        <v>605</v>
      </c>
      <c r="D51" s="45">
        <v>45414.333268719194</v>
      </c>
      <c r="E51" s="45">
        <v>68131.0505271687</v>
      </c>
      <c r="F51" s="45">
        <v>38024.609632675005</v>
      </c>
      <c r="G51" s="45">
        <v>110418.85003916699</v>
      </c>
      <c r="H51" s="45">
        <v>33074.139920013797</v>
      </c>
      <c r="I51" s="45">
        <v>77830.260063303693</v>
      </c>
      <c r="J51" s="45">
        <v>113144.03904102401</v>
      </c>
      <c r="K51" s="45">
        <v>71273.660154572703</v>
      </c>
      <c r="L51" s="46"/>
      <c r="M51" s="46"/>
      <c r="N51" s="45">
        <v>45414.333268719194</v>
      </c>
      <c r="O51" s="45">
        <v>68131.0505271687</v>
      </c>
      <c r="P51" s="45">
        <v>38024.609632675005</v>
      </c>
      <c r="Q51" s="45">
        <v>110418.85003916699</v>
      </c>
      <c r="R51" s="45">
        <v>33074.139920013797</v>
      </c>
      <c r="S51" s="45">
        <v>77830.260063303693</v>
      </c>
      <c r="T51" s="45">
        <v>113144.03904102401</v>
      </c>
      <c r="U51" s="45">
        <v>71273.660154572703</v>
      </c>
      <c r="V51" s="46"/>
      <c r="W51" s="46"/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6"/>
      <c r="AG51" s="6"/>
    </row>
    <row r="52" spans="1:33">
      <c r="A52" s="42" t="s">
        <v>441</v>
      </c>
      <c r="B52" s="5" t="s">
        <v>68</v>
      </c>
      <c r="C52" s="10" t="s">
        <v>605</v>
      </c>
      <c r="D52" s="45">
        <v>-68023.487844160394</v>
      </c>
      <c r="E52" s="45">
        <v>-74138.910530608104</v>
      </c>
      <c r="F52" s="45">
        <v>-78766.733517349392</v>
      </c>
      <c r="G52" s="45">
        <v>-85388.3011451075</v>
      </c>
      <c r="H52" s="45">
        <v>-88577.285770082701</v>
      </c>
      <c r="I52" s="45">
        <v>-99424.461295012603</v>
      </c>
      <c r="J52" s="45">
        <v>-113202.737497504</v>
      </c>
      <c r="K52" s="45">
        <v>-123276.74230712399</v>
      </c>
      <c r="L52" s="48"/>
      <c r="M52" s="48"/>
      <c r="N52" s="45">
        <v>-68023.487844160394</v>
      </c>
      <c r="O52" s="45">
        <v>-74138.910530608104</v>
      </c>
      <c r="P52" s="45">
        <v>-78766.733517349392</v>
      </c>
      <c r="Q52" s="45">
        <v>-85388.3011451075</v>
      </c>
      <c r="R52" s="45">
        <v>-88577.285770082701</v>
      </c>
      <c r="S52" s="45">
        <v>-99424.461295012603</v>
      </c>
      <c r="T52" s="45">
        <v>-113202.737497504</v>
      </c>
      <c r="U52" s="45">
        <v>-123276.74230712399</v>
      </c>
      <c r="V52" s="48"/>
      <c r="W52" s="48"/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6"/>
      <c r="AG52" s="6"/>
    </row>
    <row r="53" spans="1:33">
      <c r="A53" s="42" t="s">
        <v>641</v>
      </c>
      <c r="B53" s="5"/>
      <c r="C53" s="10" t="s">
        <v>605</v>
      </c>
      <c r="D53" s="45"/>
      <c r="E53" s="45"/>
      <c r="F53" s="45"/>
      <c r="G53" s="45"/>
      <c r="H53" s="45"/>
      <c r="I53" s="45"/>
      <c r="J53" s="45"/>
      <c r="K53" s="45"/>
      <c r="L53" s="46"/>
      <c r="M53" s="46"/>
      <c r="N53" s="45"/>
      <c r="O53" s="45"/>
      <c r="P53" s="45"/>
      <c r="Q53" s="45"/>
      <c r="R53" s="45"/>
      <c r="S53" s="45"/>
      <c r="T53" s="45"/>
      <c r="U53" s="45"/>
      <c r="V53" s="46"/>
      <c r="W53" s="46"/>
      <c r="X53" s="45"/>
      <c r="Y53" s="45"/>
      <c r="Z53" s="45"/>
      <c r="AA53" s="45"/>
      <c r="AB53" s="45"/>
      <c r="AC53" s="45"/>
      <c r="AD53" s="45"/>
      <c r="AE53" s="45"/>
      <c r="AF53" s="6"/>
      <c r="AG53" s="6"/>
    </row>
    <row r="54" spans="1:33">
      <c r="A54" s="42" t="s">
        <v>442</v>
      </c>
      <c r="B54" s="5" t="s">
        <v>69</v>
      </c>
      <c r="C54" s="10" t="s">
        <v>605</v>
      </c>
      <c r="D54" s="45">
        <v>251707.694080994</v>
      </c>
      <c r="E54" s="45">
        <v>317700.21399825701</v>
      </c>
      <c r="F54" s="45">
        <v>215977.18719918199</v>
      </c>
      <c r="G54" s="45">
        <v>380513.01649145503</v>
      </c>
      <c r="H54" s="45">
        <v>225149.92230458299</v>
      </c>
      <c r="I54" s="45">
        <v>444044.21778560802</v>
      </c>
      <c r="J54" s="45">
        <v>342210.73921726097</v>
      </c>
      <c r="K54" s="45">
        <v>484635.273875974</v>
      </c>
      <c r="L54" s="46"/>
      <c r="M54" s="46"/>
      <c r="N54" s="45">
        <v>251707.694080994</v>
      </c>
      <c r="O54" s="45">
        <v>317700.21399825701</v>
      </c>
      <c r="P54" s="45">
        <v>215977.18719918199</v>
      </c>
      <c r="Q54" s="45">
        <v>380513.01649145503</v>
      </c>
      <c r="R54" s="45">
        <v>225149.92230458299</v>
      </c>
      <c r="S54" s="45">
        <v>444044.21778560802</v>
      </c>
      <c r="T54" s="45">
        <v>342210.73921726097</v>
      </c>
      <c r="U54" s="45">
        <v>484635.273875974</v>
      </c>
      <c r="V54" s="46"/>
      <c r="W54" s="46"/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6"/>
      <c r="AG54" s="6"/>
    </row>
    <row r="55" spans="1:33">
      <c r="A55" s="42" t="s">
        <v>443</v>
      </c>
      <c r="B55" s="5" t="s">
        <v>70</v>
      </c>
      <c r="C55" s="10" t="s">
        <v>605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6"/>
      <c r="M55" s="46"/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6"/>
      <c r="W55" s="46"/>
      <c r="X55" s="45">
        <v>0</v>
      </c>
      <c r="Y55" s="45">
        <v>0</v>
      </c>
      <c r="Z55" s="45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6"/>
      <c r="AG55" s="6"/>
    </row>
    <row r="56" spans="1:33">
      <c r="A56" s="42" t="s">
        <v>444</v>
      </c>
      <c r="B56" s="5" t="s">
        <v>653</v>
      </c>
      <c r="C56" s="10" t="s">
        <v>605</v>
      </c>
      <c r="D56" s="45">
        <v>1729835.8252491402</v>
      </c>
      <c r="E56" s="45">
        <v>2041528.17924396</v>
      </c>
      <c r="F56" s="45">
        <v>2216763.2425584602</v>
      </c>
      <c r="G56" s="45">
        <v>2622306.8079439797</v>
      </c>
      <c r="H56" s="45">
        <v>2556935.1380391801</v>
      </c>
      <c r="I56" s="45">
        <v>2979385.1545930803</v>
      </c>
      <c r="J56" s="45">
        <v>3321537.19535386</v>
      </c>
      <c r="K56" s="45">
        <v>3754169.3870772901</v>
      </c>
      <c r="L56" s="46"/>
      <c r="M56" s="46"/>
      <c r="N56" s="45">
        <v>1729835.8252491402</v>
      </c>
      <c r="O56" s="45">
        <v>2041528.17924396</v>
      </c>
      <c r="P56" s="45">
        <v>2216763.2425584602</v>
      </c>
      <c r="Q56" s="45">
        <v>2622306.8079439797</v>
      </c>
      <c r="R56" s="45">
        <v>2556935.1380391801</v>
      </c>
      <c r="S56" s="45">
        <v>2979385.1545930803</v>
      </c>
      <c r="T56" s="45">
        <v>3321537.19535386</v>
      </c>
      <c r="U56" s="45">
        <v>3754169.3870772901</v>
      </c>
      <c r="V56" s="46"/>
      <c r="W56" s="46"/>
      <c r="X56" s="45">
        <v>0</v>
      </c>
      <c r="Y56" s="45">
        <v>0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6"/>
      <c r="AG56" s="6"/>
    </row>
    <row r="57" spans="1:33">
      <c r="B57" s="50" t="s">
        <v>72</v>
      </c>
      <c r="C57" s="27"/>
      <c r="D57" s="47"/>
      <c r="E57" s="47"/>
      <c r="F57" s="47"/>
      <c r="G57" s="47"/>
      <c r="H57" s="47"/>
      <c r="I57" s="47"/>
      <c r="J57" s="47"/>
      <c r="K57" s="47"/>
      <c r="L57" s="46"/>
      <c r="M57" s="46"/>
      <c r="N57" s="47"/>
      <c r="O57" s="47"/>
      <c r="P57" s="47"/>
      <c r="Q57" s="47"/>
      <c r="R57" s="47"/>
      <c r="S57" s="47"/>
      <c r="T57" s="47"/>
      <c r="U57" s="47"/>
      <c r="V57" s="46"/>
      <c r="W57" s="46"/>
      <c r="X57" s="47"/>
      <c r="Y57" s="47"/>
      <c r="Z57" s="47"/>
      <c r="AA57" s="47"/>
      <c r="AB57" s="47"/>
      <c r="AC57" s="47"/>
      <c r="AD57" s="47"/>
      <c r="AE57" s="47"/>
      <c r="AF57" s="6"/>
      <c r="AG57" s="6"/>
    </row>
    <row r="58" spans="1:33">
      <c r="A58" s="42" t="s">
        <v>445</v>
      </c>
      <c r="B58" s="5" t="s">
        <v>66</v>
      </c>
      <c r="C58" s="10" t="s">
        <v>605</v>
      </c>
      <c r="D58" s="45">
        <v>36753536.246447004</v>
      </c>
      <c r="E58" s="45">
        <v>42364232.772557102</v>
      </c>
      <c r="F58" s="45">
        <v>49997678.239071697</v>
      </c>
      <c r="G58" s="45">
        <v>54289241.001162402</v>
      </c>
      <c r="H58" s="45">
        <v>64221132.659684502</v>
      </c>
      <c r="I58" s="45">
        <v>62620159.549893096</v>
      </c>
      <c r="J58" s="45">
        <v>72966095.606271401</v>
      </c>
      <c r="K58" s="45">
        <v>81345508.546402603</v>
      </c>
      <c r="L58" s="46"/>
      <c r="M58" s="46"/>
      <c r="N58" s="45">
        <v>36753536.246447004</v>
      </c>
      <c r="O58" s="45">
        <v>42364232.772557102</v>
      </c>
      <c r="P58" s="45">
        <v>49997678.239071697</v>
      </c>
      <c r="Q58" s="45">
        <v>54289241.001162402</v>
      </c>
      <c r="R58" s="45">
        <v>64221132.659684502</v>
      </c>
      <c r="S58" s="45">
        <v>62620159.549893096</v>
      </c>
      <c r="T58" s="45">
        <v>72966095.606271401</v>
      </c>
      <c r="U58" s="45">
        <v>81345508.546402603</v>
      </c>
      <c r="V58" s="46"/>
      <c r="W58" s="46"/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6"/>
      <c r="AG58" s="6"/>
    </row>
    <row r="59" spans="1:33">
      <c r="A59" s="42" t="s">
        <v>446</v>
      </c>
      <c r="B59" s="5" t="s">
        <v>67</v>
      </c>
      <c r="C59" s="10" t="s">
        <v>605</v>
      </c>
      <c r="D59" s="45">
        <v>1112211.5507865699</v>
      </c>
      <c r="E59" s="45">
        <v>1668551.2240192599</v>
      </c>
      <c r="F59" s="45">
        <v>931234.85480609303</v>
      </c>
      <c r="G59" s="45">
        <v>2704192.9628573898</v>
      </c>
      <c r="H59" s="45">
        <v>809996.26777979592</v>
      </c>
      <c r="I59" s="45">
        <v>1906087.9685478602</v>
      </c>
      <c r="J59" s="45">
        <v>2770933.7133602798</v>
      </c>
      <c r="K59" s="45">
        <v>1745514.73918374</v>
      </c>
      <c r="L59" s="46"/>
      <c r="M59" s="46"/>
      <c r="N59" s="45">
        <v>1112211.5507865699</v>
      </c>
      <c r="O59" s="45">
        <v>1668551.2240192599</v>
      </c>
      <c r="P59" s="45">
        <v>931234.85480609303</v>
      </c>
      <c r="Q59" s="45">
        <v>2704192.9628573898</v>
      </c>
      <c r="R59" s="45">
        <v>809996.26777979592</v>
      </c>
      <c r="S59" s="45">
        <v>1906087.9685478602</v>
      </c>
      <c r="T59" s="45">
        <v>2770933.7133602798</v>
      </c>
      <c r="U59" s="45">
        <v>1745514.73918374</v>
      </c>
      <c r="V59" s="46"/>
      <c r="W59" s="46"/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6"/>
      <c r="AG59" s="6"/>
    </row>
    <row r="60" spans="1:33">
      <c r="A60" s="42" t="s">
        <v>447</v>
      </c>
      <c r="B60" s="5" t="s">
        <v>68</v>
      </c>
      <c r="C60" s="10" t="s">
        <v>605</v>
      </c>
      <c r="D60" s="45">
        <v>-1665916.9795007398</v>
      </c>
      <c r="E60" s="45">
        <v>-1815685.6375489298</v>
      </c>
      <c r="F60" s="45">
        <v>-1929022.5030357202</v>
      </c>
      <c r="G60" s="45">
        <v>-2091186.8126234098</v>
      </c>
      <c r="H60" s="45">
        <v>-2169286.0663147797</v>
      </c>
      <c r="I60" s="45">
        <v>-2434936.8651683298</v>
      </c>
      <c r="J60" s="45">
        <v>-2772371.2573383902</v>
      </c>
      <c r="K60" s="45">
        <v>-3019086.8580198097</v>
      </c>
      <c r="L60" s="48"/>
      <c r="M60" s="48"/>
      <c r="N60" s="45">
        <v>-1665916.9795007398</v>
      </c>
      <c r="O60" s="45">
        <v>-1815685.6375489298</v>
      </c>
      <c r="P60" s="45">
        <v>-1929022.5030357202</v>
      </c>
      <c r="Q60" s="45">
        <v>-2091186.8126234098</v>
      </c>
      <c r="R60" s="45">
        <v>-2169286.0663147797</v>
      </c>
      <c r="S60" s="45">
        <v>-2434936.8651683298</v>
      </c>
      <c r="T60" s="45">
        <v>-2772371.2573383902</v>
      </c>
      <c r="U60" s="45">
        <v>-3019086.8580198097</v>
      </c>
      <c r="V60" s="48"/>
      <c r="W60" s="48"/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6"/>
      <c r="AG60" s="6"/>
    </row>
    <row r="61" spans="1:33">
      <c r="A61" s="42" t="s">
        <v>642</v>
      </c>
      <c r="B61" s="5"/>
      <c r="C61" s="10"/>
      <c r="D61" s="45"/>
      <c r="E61" s="45"/>
      <c r="F61" s="45"/>
      <c r="G61" s="45"/>
      <c r="H61" s="45"/>
      <c r="I61" s="45"/>
      <c r="J61" s="45"/>
      <c r="K61" s="45"/>
      <c r="L61" s="46"/>
      <c r="M61" s="46"/>
      <c r="N61" s="45"/>
      <c r="O61" s="45"/>
      <c r="P61" s="45"/>
      <c r="Q61" s="45"/>
      <c r="R61" s="45"/>
      <c r="S61" s="45"/>
      <c r="T61" s="45"/>
      <c r="U61" s="45"/>
      <c r="V61" s="46"/>
      <c r="W61" s="46"/>
      <c r="X61" s="45"/>
      <c r="Y61" s="45"/>
      <c r="Z61" s="45"/>
      <c r="AA61" s="45"/>
      <c r="AB61" s="45"/>
      <c r="AC61" s="45"/>
      <c r="AD61" s="45"/>
      <c r="AE61" s="45"/>
      <c r="AF61" s="6"/>
      <c r="AG61" s="6"/>
    </row>
    <row r="62" spans="1:33">
      <c r="A62" s="42" t="s">
        <v>448</v>
      </c>
      <c r="B62" s="5" t="s">
        <v>69</v>
      </c>
      <c r="C62" s="10" t="s">
        <v>605</v>
      </c>
      <c r="D62" s="45">
        <v>6164401.9548242604</v>
      </c>
      <c r="E62" s="45">
        <v>7780579.8800443402</v>
      </c>
      <c r="F62" s="45">
        <v>5289350.4103202904</v>
      </c>
      <c r="G62" s="45">
        <v>9318885.5082881395</v>
      </c>
      <c r="H62" s="45">
        <v>5513993.6276095593</v>
      </c>
      <c r="I62" s="45">
        <v>10874784.9529988</v>
      </c>
      <c r="J62" s="45">
        <v>8380850.4841093197</v>
      </c>
      <c r="K62" s="45">
        <v>11868872.902615899</v>
      </c>
      <c r="L62" s="46"/>
      <c r="M62" s="46"/>
      <c r="N62" s="45">
        <v>6164401.9548242604</v>
      </c>
      <c r="O62" s="45">
        <v>7780579.8800443402</v>
      </c>
      <c r="P62" s="45">
        <v>5289350.4103202904</v>
      </c>
      <c r="Q62" s="45">
        <v>9318885.5082881395</v>
      </c>
      <c r="R62" s="45">
        <v>5513993.6276095593</v>
      </c>
      <c r="S62" s="45">
        <v>10874784.9529988</v>
      </c>
      <c r="T62" s="45">
        <v>8380850.4841093197</v>
      </c>
      <c r="U62" s="45">
        <v>11868872.902615899</v>
      </c>
      <c r="V62" s="46"/>
      <c r="W62" s="46"/>
      <c r="X62" s="45">
        <v>0</v>
      </c>
      <c r="Y62" s="45">
        <v>0</v>
      </c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6"/>
      <c r="AG62" s="6"/>
    </row>
    <row r="63" spans="1:33">
      <c r="A63" s="42" t="s">
        <v>449</v>
      </c>
      <c r="B63" s="5" t="s">
        <v>70</v>
      </c>
      <c r="C63" s="10" t="s">
        <v>605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6"/>
      <c r="M63" s="46"/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6"/>
      <c r="W63" s="46"/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0</v>
      </c>
      <c r="AF63" s="6"/>
      <c r="AG63" s="6"/>
    </row>
    <row r="64" spans="1:33">
      <c r="A64" s="42" t="s">
        <v>450</v>
      </c>
      <c r="B64" s="5" t="s">
        <v>653</v>
      </c>
      <c r="C64" s="10" t="s">
        <v>605</v>
      </c>
      <c r="D64" s="45">
        <v>42364232.772557102</v>
      </c>
      <c r="E64" s="45">
        <v>49997678.239071697</v>
      </c>
      <c r="F64" s="45">
        <v>54289241.001162402</v>
      </c>
      <c r="G64" s="45">
        <v>64221132.659684502</v>
      </c>
      <c r="H64" s="45">
        <v>62620159.549893096</v>
      </c>
      <c r="I64" s="45">
        <v>72966095.606271401</v>
      </c>
      <c r="J64" s="45">
        <v>81345508.546402603</v>
      </c>
      <c r="K64" s="45">
        <v>91940809.330182493</v>
      </c>
      <c r="L64" s="46"/>
      <c r="M64" s="46"/>
      <c r="N64" s="45">
        <v>42364232.772557102</v>
      </c>
      <c r="O64" s="45">
        <v>49997678.239071697</v>
      </c>
      <c r="P64" s="45">
        <v>54289241.001162402</v>
      </c>
      <c r="Q64" s="45">
        <v>64221132.659684502</v>
      </c>
      <c r="R64" s="45">
        <v>62620159.549893096</v>
      </c>
      <c r="S64" s="45">
        <v>72966095.606271401</v>
      </c>
      <c r="T64" s="45">
        <v>81345508.546402603</v>
      </c>
      <c r="U64" s="45">
        <v>91940809.330182493</v>
      </c>
      <c r="V64" s="46"/>
      <c r="W64" s="46"/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6"/>
      <c r="AG64" s="6"/>
    </row>
    <row r="65" spans="1:33">
      <c r="B65" s="50" t="s">
        <v>73</v>
      </c>
      <c r="C65" s="27"/>
      <c r="D65" s="47"/>
      <c r="E65" s="47"/>
      <c r="F65" s="47"/>
      <c r="G65" s="47"/>
      <c r="H65" s="47"/>
      <c r="I65" s="47"/>
      <c r="J65" s="47"/>
      <c r="K65" s="47"/>
      <c r="L65" s="46"/>
      <c r="M65" s="46"/>
      <c r="N65" s="47"/>
      <c r="O65" s="47"/>
      <c r="P65" s="47"/>
      <c r="Q65" s="47"/>
      <c r="R65" s="47"/>
      <c r="S65" s="47"/>
      <c r="T65" s="47"/>
      <c r="U65" s="47"/>
      <c r="V65" s="46"/>
      <c r="W65" s="46"/>
      <c r="X65" s="47"/>
      <c r="Y65" s="47"/>
      <c r="Z65" s="47"/>
      <c r="AA65" s="47"/>
      <c r="AB65" s="47"/>
      <c r="AC65" s="47"/>
      <c r="AD65" s="47"/>
      <c r="AE65" s="47"/>
      <c r="AF65" s="6"/>
      <c r="AG65" s="6"/>
    </row>
    <row r="66" spans="1:33">
      <c r="A66" s="42" t="s">
        <v>643</v>
      </c>
      <c r="B66" s="5" t="s">
        <v>66</v>
      </c>
      <c r="C66" s="10" t="s">
        <v>605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6"/>
      <c r="M66" s="46"/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6"/>
      <c r="W66" s="46"/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6"/>
      <c r="AG66" s="6"/>
    </row>
    <row r="67" spans="1:33">
      <c r="A67" s="42" t="s">
        <v>644</v>
      </c>
      <c r="B67" s="5" t="s">
        <v>67</v>
      </c>
      <c r="C67" s="10" t="s">
        <v>605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6"/>
      <c r="M67" s="46"/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5">
        <v>0</v>
      </c>
      <c r="U67" s="45">
        <v>0</v>
      </c>
      <c r="V67" s="46"/>
      <c r="W67" s="46"/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6"/>
      <c r="AG67" s="6"/>
    </row>
    <row r="68" spans="1:33">
      <c r="A68" s="42" t="s">
        <v>645</v>
      </c>
      <c r="B68" s="5" t="s">
        <v>69</v>
      </c>
      <c r="C68" s="10" t="s">
        <v>605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6"/>
      <c r="M68" s="46"/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6"/>
      <c r="W68" s="46"/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6"/>
      <c r="AG68" s="6"/>
    </row>
    <row r="69" spans="1:33">
      <c r="A69" s="42" t="s">
        <v>646</v>
      </c>
      <c r="B69" s="5" t="s">
        <v>70</v>
      </c>
      <c r="C69" s="10" t="s">
        <v>605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6"/>
      <c r="M69" s="46"/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6"/>
      <c r="W69" s="46"/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6"/>
      <c r="AG69" s="6"/>
    </row>
    <row r="70" spans="1:33">
      <c r="A70" s="42" t="s">
        <v>647</v>
      </c>
      <c r="B70" s="5" t="s">
        <v>653</v>
      </c>
      <c r="C70" s="10" t="s">
        <v>605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6"/>
      <c r="M70" s="46"/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6"/>
      <c r="W70" s="46"/>
      <c r="X70" s="45">
        <v>0</v>
      </c>
      <c r="Y70" s="45">
        <v>0</v>
      </c>
      <c r="Z70" s="45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6"/>
      <c r="AG70" s="6"/>
    </row>
    <row r="71" spans="1:33">
      <c r="B71" s="53" t="s">
        <v>74</v>
      </c>
      <c r="C71" s="10"/>
      <c r="D71" s="51"/>
      <c r="E71" s="51"/>
      <c r="F71" s="51"/>
      <c r="G71" s="51"/>
      <c r="H71" s="51"/>
      <c r="I71" s="51"/>
      <c r="J71" s="51"/>
      <c r="K71" s="51"/>
      <c r="L71" s="46"/>
      <c r="M71" s="46"/>
      <c r="N71" s="51"/>
      <c r="O71" s="51"/>
      <c r="P71" s="51"/>
      <c r="Q71" s="51"/>
      <c r="R71" s="51"/>
      <c r="S71" s="51"/>
      <c r="T71" s="51"/>
      <c r="U71" s="51"/>
      <c r="V71" s="46"/>
      <c r="W71" s="46"/>
      <c r="X71" s="51"/>
      <c r="Y71" s="51"/>
      <c r="Z71" s="51"/>
      <c r="AA71" s="51"/>
      <c r="AB71" s="51"/>
      <c r="AC71" s="51"/>
      <c r="AD71" s="51"/>
      <c r="AE71" s="51"/>
      <c r="AF71" s="6"/>
      <c r="AG71" s="6"/>
    </row>
    <row r="72" spans="1:33">
      <c r="A72" s="42" t="s">
        <v>451</v>
      </c>
      <c r="B72" s="5" t="s">
        <v>66</v>
      </c>
      <c r="C72" s="10" t="s">
        <v>605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8"/>
      <c r="M72" s="48"/>
      <c r="N72" s="45">
        <v>40099536.187241904</v>
      </c>
      <c r="O72" s="45">
        <v>38004163.217024103</v>
      </c>
      <c r="P72" s="45">
        <v>36039923.506301999</v>
      </c>
      <c r="Q72" s="45">
        <v>33152186.915622797</v>
      </c>
      <c r="R72" s="45">
        <v>29345515.347534299</v>
      </c>
      <c r="S72" s="45">
        <v>23334493.017713401</v>
      </c>
      <c r="T72" s="45">
        <v>18375772.434332199</v>
      </c>
      <c r="U72" s="45">
        <v>13223233.5670883</v>
      </c>
      <c r="V72" s="48"/>
      <c r="W72" s="48"/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6"/>
      <c r="AG72" s="6"/>
    </row>
    <row r="73" spans="1:33">
      <c r="A73" s="42" t="s">
        <v>452</v>
      </c>
      <c r="B73" s="5" t="s">
        <v>67</v>
      </c>
      <c r="C73" s="10" t="s">
        <v>605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8"/>
      <c r="M73" s="48"/>
      <c r="N73" s="45">
        <v>1213466.01942135</v>
      </c>
      <c r="O73" s="45">
        <v>1496826.1881204301</v>
      </c>
      <c r="P73" s="45">
        <v>671263.82895488909</v>
      </c>
      <c r="Q73" s="45">
        <v>1651338.4403116</v>
      </c>
      <c r="R73" s="45">
        <v>370123.61699592497</v>
      </c>
      <c r="S73" s="45">
        <v>682567.50789105694</v>
      </c>
      <c r="T73" s="45">
        <v>687317.35649665701</v>
      </c>
      <c r="U73" s="45">
        <v>288056.80472644704</v>
      </c>
      <c r="V73" s="48"/>
      <c r="W73" s="48"/>
      <c r="X73" s="45">
        <v>0</v>
      </c>
      <c r="Y73" s="45">
        <v>0</v>
      </c>
      <c r="Z73" s="45">
        <v>0</v>
      </c>
      <c r="AA73" s="45">
        <v>0</v>
      </c>
      <c r="AB73" s="45">
        <v>0</v>
      </c>
      <c r="AC73" s="45">
        <v>0</v>
      </c>
      <c r="AD73" s="45">
        <v>0</v>
      </c>
      <c r="AE73" s="45">
        <v>0</v>
      </c>
      <c r="AF73" s="6"/>
      <c r="AG73" s="6"/>
    </row>
    <row r="74" spans="1:33">
      <c r="A74" s="42" t="s">
        <v>453</v>
      </c>
      <c r="B74" s="5" t="s">
        <v>68</v>
      </c>
      <c r="C74" s="10" t="s">
        <v>605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6"/>
      <c r="M74" s="46"/>
      <c r="N74" s="45">
        <v>-3308838.98963919</v>
      </c>
      <c r="O74" s="45">
        <v>-3461065.8988425299</v>
      </c>
      <c r="P74" s="45">
        <v>-3559000.4196340702</v>
      </c>
      <c r="Q74" s="45">
        <v>-5458010.0084000593</v>
      </c>
      <c r="R74" s="45">
        <v>-5230344.9580554795</v>
      </c>
      <c r="S74" s="45">
        <v>-5641288.0912722405</v>
      </c>
      <c r="T74" s="45">
        <v>-5839856.22374056</v>
      </c>
      <c r="U74" s="45">
        <v>-5956887.4105890701</v>
      </c>
      <c r="V74" s="46"/>
      <c r="W74" s="46"/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6"/>
      <c r="AG74" s="6"/>
    </row>
    <row r="75" spans="1:33">
      <c r="A75" s="42" t="s">
        <v>648</v>
      </c>
      <c r="B75" s="5"/>
      <c r="C75" s="10" t="s">
        <v>605</v>
      </c>
      <c r="D75" s="45"/>
      <c r="E75" s="45"/>
      <c r="F75" s="45"/>
      <c r="G75" s="45"/>
      <c r="H75" s="45"/>
      <c r="I75" s="45"/>
      <c r="J75" s="45"/>
      <c r="K75" s="45"/>
      <c r="L75" s="46"/>
      <c r="M75" s="46"/>
      <c r="N75" s="45"/>
      <c r="O75" s="45"/>
      <c r="P75" s="45"/>
      <c r="Q75" s="45"/>
      <c r="R75" s="45"/>
      <c r="S75" s="45"/>
      <c r="T75" s="45"/>
      <c r="U75" s="45"/>
      <c r="V75" s="46"/>
      <c r="W75" s="46"/>
      <c r="X75" s="45"/>
      <c r="Y75" s="45"/>
      <c r="Z75" s="45"/>
      <c r="AA75" s="45"/>
      <c r="AB75" s="45"/>
      <c r="AC75" s="45"/>
      <c r="AD75" s="45"/>
      <c r="AE75" s="45"/>
      <c r="AF75" s="6"/>
      <c r="AG75" s="6"/>
    </row>
    <row r="76" spans="1:33">
      <c r="A76" s="42" t="s">
        <v>454</v>
      </c>
      <c r="B76" s="5" t="s">
        <v>69</v>
      </c>
      <c r="C76" s="10" t="s">
        <v>605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6"/>
      <c r="M76" s="46"/>
      <c r="N76" s="45">
        <v>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5">
        <v>0</v>
      </c>
      <c r="U76" s="45">
        <v>0</v>
      </c>
      <c r="V76" s="46"/>
      <c r="W76" s="46"/>
      <c r="X76" s="45">
        <v>0</v>
      </c>
      <c r="Y76" s="45">
        <v>0</v>
      </c>
      <c r="Z76" s="45">
        <v>0</v>
      </c>
      <c r="AA76" s="45">
        <v>0</v>
      </c>
      <c r="AB76" s="45">
        <v>0</v>
      </c>
      <c r="AC76" s="45">
        <v>0</v>
      </c>
      <c r="AD76" s="45">
        <v>0</v>
      </c>
      <c r="AE76" s="45">
        <v>0</v>
      </c>
      <c r="AF76" s="6"/>
      <c r="AG76" s="6"/>
    </row>
    <row r="77" spans="1:33">
      <c r="A77" s="42" t="s">
        <v>455</v>
      </c>
      <c r="B77" s="5" t="s">
        <v>70</v>
      </c>
      <c r="C77" s="10" t="s">
        <v>605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6"/>
      <c r="M77" s="46"/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6"/>
      <c r="W77" s="46"/>
      <c r="X77" s="45">
        <v>0</v>
      </c>
      <c r="Y77" s="45">
        <v>0</v>
      </c>
      <c r="Z77" s="45">
        <v>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6"/>
      <c r="AG77" s="6"/>
    </row>
    <row r="78" spans="1:33">
      <c r="A78" s="42" t="s">
        <v>456</v>
      </c>
      <c r="B78" s="5" t="s">
        <v>653</v>
      </c>
      <c r="C78" s="10" t="s">
        <v>605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6"/>
      <c r="M78" s="46"/>
      <c r="N78" s="45">
        <v>38004163.217024103</v>
      </c>
      <c r="O78" s="45">
        <v>36039923.506301999</v>
      </c>
      <c r="P78" s="45">
        <v>33152186.915622797</v>
      </c>
      <c r="Q78" s="45">
        <v>29345515.347534299</v>
      </c>
      <c r="R78" s="45">
        <v>23334493.017713401</v>
      </c>
      <c r="S78" s="45">
        <v>18375772.434332199</v>
      </c>
      <c r="T78" s="45">
        <v>13223233.5670883</v>
      </c>
      <c r="U78" s="45">
        <v>7554402.9612256801</v>
      </c>
      <c r="V78" s="46"/>
      <c r="W78" s="46"/>
      <c r="X78" s="45">
        <v>0</v>
      </c>
      <c r="Y78" s="45">
        <v>0</v>
      </c>
      <c r="Z78" s="45">
        <v>0</v>
      </c>
      <c r="AA78" s="45">
        <v>0</v>
      </c>
      <c r="AB78" s="45">
        <v>0</v>
      </c>
      <c r="AC78" s="45">
        <v>0</v>
      </c>
      <c r="AD78" s="45">
        <v>0</v>
      </c>
      <c r="AE78" s="45">
        <v>0</v>
      </c>
      <c r="AF78" s="6"/>
      <c r="AG78" s="6"/>
    </row>
    <row r="79" spans="1:33">
      <c r="B79" s="50" t="s">
        <v>75</v>
      </c>
      <c r="C79" s="27"/>
      <c r="D79" s="47"/>
      <c r="E79" s="47"/>
      <c r="F79" s="47"/>
      <c r="G79" s="47"/>
      <c r="H79" s="47"/>
      <c r="I79" s="47"/>
      <c r="J79" s="47"/>
      <c r="K79" s="47"/>
      <c r="L79" s="46"/>
      <c r="M79" s="46"/>
      <c r="N79" s="47"/>
      <c r="O79" s="47"/>
      <c r="P79" s="47"/>
      <c r="Q79" s="47"/>
      <c r="R79" s="47"/>
      <c r="S79" s="47"/>
      <c r="T79" s="47"/>
      <c r="U79" s="47"/>
      <c r="V79" s="46"/>
      <c r="W79" s="46"/>
      <c r="X79" s="47"/>
      <c r="Y79" s="47"/>
      <c r="Z79" s="47"/>
      <c r="AA79" s="47"/>
      <c r="AB79" s="47"/>
      <c r="AC79" s="47"/>
      <c r="AD79" s="47"/>
      <c r="AE79" s="47"/>
      <c r="AF79" s="6"/>
      <c r="AG79" s="6"/>
    </row>
    <row r="80" spans="1:33">
      <c r="A80" s="42" t="s">
        <v>457</v>
      </c>
      <c r="B80" s="5" t="s">
        <v>66</v>
      </c>
      <c r="C80" s="10" t="s">
        <v>605</v>
      </c>
      <c r="D80" s="45">
        <v>1467407.9913824</v>
      </c>
      <c r="E80" s="45">
        <v>1514256.6898358399</v>
      </c>
      <c r="F80" s="45">
        <v>1565175.51475711</v>
      </c>
      <c r="G80" s="45">
        <v>1808875.0694594001</v>
      </c>
      <c r="H80" s="45">
        <v>1979676.0324989201</v>
      </c>
      <c r="I80" s="45">
        <v>2021783.6443852501</v>
      </c>
      <c r="J80" s="45">
        <v>2327532.8772794399</v>
      </c>
      <c r="K80" s="45">
        <v>3055943.7505064304</v>
      </c>
      <c r="L80" s="48"/>
      <c r="M80" s="48"/>
      <c r="N80" s="45">
        <v>18983602.135262098</v>
      </c>
      <c r="O80" s="45">
        <v>18031943.051864002</v>
      </c>
      <c r="P80" s="45">
        <v>17144649.4475956</v>
      </c>
      <c r="Q80" s="45">
        <v>16160608.4997338</v>
      </c>
      <c r="R80" s="45">
        <v>15687097.757142302</v>
      </c>
      <c r="S80" s="45">
        <v>14644414.077392898</v>
      </c>
      <c r="T80" s="45">
        <v>14009302.213323999</v>
      </c>
      <c r="U80" s="45">
        <v>13810659.906353399</v>
      </c>
      <c r="V80" s="48"/>
      <c r="W80" s="48"/>
      <c r="X80" s="45">
        <v>529618.39714285696</v>
      </c>
      <c r="Y80" s="45">
        <v>1033719.01571429</v>
      </c>
      <c r="Z80" s="45">
        <v>1318867.38615445</v>
      </c>
      <c r="AA80" s="45">
        <v>2182963.3046955401</v>
      </c>
      <c r="AB80" s="45">
        <v>2721136.8058973597</v>
      </c>
      <c r="AC80" s="45">
        <v>6169968.5624919105</v>
      </c>
      <c r="AD80" s="45">
        <v>6477971.7686233502</v>
      </c>
      <c r="AE80" s="45">
        <v>6585620.2944536498</v>
      </c>
      <c r="AF80" s="6"/>
      <c r="AG80" s="6"/>
    </row>
    <row r="81" spans="1:33">
      <c r="A81" s="42" t="s">
        <v>458</v>
      </c>
      <c r="B81" s="5" t="s">
        <v>67</v>
      </c>
      <c r="C81" s="10" t="s">
        <v>605</v>
      </c>
      <c r="D81" s="45">
        <v>44405.743893277402</v>
      </c>
      <c r="E81" s="45">
        <v>59640.283511558104</v>
      </c>
      <c r="F81" s="45">
        <v>29152.273556812102</v>
      </c>
      <c r="G81" s="45">
        <v>90101.595515316701</v>
      </c>
      <c r="H81" s="45">
        <v>24968.886896382501</v>
      </c>
      <c r="I81" s="45">
        <v>62097.516488232599</v>
      </c>
      <c r="J81" s="45">
        <v>89170.964524147712</v>
      </c>
      <c r="K81" s="45">
        <v>65365.598340022501</v>
      </c>
      <c r="L81" s="48"/>
      <c r="M81" s="48"/>
      <c r="N81" s="45">
        <v>574469.390613158</v>
      </c>
      <c r="O81" s="45">
        <v>710203.36452601501</v>
      </c>
      <c r="P81" s="45">
        <v>319328.73088007397</v>
      </c>
      <c r="Q81" s="45">
        <v>804973.56335369998</v>
      </c>
      <c r="R81" s="45">
        <v>197855.287027018</v>
      </c>
      <c r="S81" s="45">
        <v>413973.92832178203</v>
      </c>
      <c r="T81" s="45">
        <v>500358.45990713499</v>
      </c>
      <c r="U81" s="45">
        <v>280890.97220469196</v>
      </c>
      <c r="V81" s="48"/>
      <c r="W81" s="48"/>
      <c r="X81" s="45">
        <v>0</v>
      </c>
      <c r="Y81" s="45">
        <v>0</v>
      </c>
      <c r="Z81" s="45">
        <v>0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6"/>
      <c r="AG81" s="6"/>
    </row>
    <row r="82" spans="1:33">
      <c r="A82" s="42" t="s">
        <v>459</v>
      </c>
      <c r="B82" s="5" t="s">
        <v>68</v>
      </c>
      <c r="C82" s="10" t="s">
        <v>605</v>
      </c>
      <c r="D82" s="45">
        <v>-199230.72872784801</v>
      </c>
      <c r="E82" s="45">
        <v>-192721.89694668</v>
      </c>
      <c r="F82" s="45">
        <v>-189562.05987939402</v>
      </c>
      <c r="G82" s="45">
        <v>-168841.80273910702</v>
      </c>
      <c r="H82" s="45">
        <v>-160241.058695941</v>
      </c>
      <c r="I82" s="45">
        <v>-204235.402698366</v>
      </c>
      <c r="J82" s="45">
        <v>-234711.20241566602</v>
      </c>
      <c r="K82" s="45">
        <v>-284188.60170375399</v>
      </c>
      <c r="L82" s="46"/>
      <c r="M82" s="46"/>
      <c r="N82" s="45">
        <v>-1727802.1572992799</v>
      </c>
      <c r="O82" s="45">
        <v>-1781497.4071507601</v>
      </c>
      <c r="P82" s="45">
        <v>-1707479.0197668001</v>
      </c>
      <c r="Q82" s="45">
        <v>-1528025.4762084901</v>
      </c>
      <c r="R82" s="45">
        <v>-1417918.7504623001</v>
      </c>
      <c r="S82" s="45">
        <v>-1496972.9114949901</v>
      </c>
      <c r="T82" s="45">
        <v>-1572951.87799624</v>
      </c>
      <c r="U82" s="45">
        <v>-1649247.7276967699</v>
      </c>
      <c r="V82" s="46"/>
      <c r="W82" s="46"/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5">
        <v>0</v>
      </c>
      <c r="AD82" s="45">
        <v>0</v>
      </c>
      <c r="AE82" s="45">
        <v>0</v>
      </c>
      <c r="AF82" s="6"/>
      <c r="AG82" s="6"/>
    </row>
    <row r="83" spans="1:33">
      <c r="A83" s="42" t="s">
        <v>649</v>
      </c>
      <c r="B83" s="5"/>
      <c r="C83" s="10" t="s">
        <v>605</v>
      </c>
      <c r="D83" s="45"/>
      <c r="E83" s="45"/>
      <c r="F83" s="45"/>
      <c r="G83" s="45"/>
      <c r="H83" s="45"/>
      <c r="I83" s="45"/>
      <c r="J83" s="45"/>
      <c r="K83" s="45"/>
      <c r="L83" s="46"/>
      <c r="M83" s="46"/>
      <c r="N83" s="45"/>
      <c r="O83" s="45"/>
      <c r="P83" s="45"/>
      <c r="Q83" s="45"/>
      <c r="R83" s="45"/>
      <c r="S83" s="45"/>
      <c r="T83" s="45"/>
      <c r="U83" s="45"/>
      <c r="V83" s="46"/>
      <c r="W83" s="46"/>
      <c r="X83" s="45"/>
      <c r="Y83" s="45"/>
      <c r="Z83" s="45"/>
      <c r="AA83" s="45"/>
      <c r="AB83" s="45"/>
      <c r="AC83" s="45"/>
      <c r="AD83" s="45"/>
      <c r="AE83" s="45"/>
      <c r="AF83" s="6"/>
      <c r="AG83" s="6"/>
    </row>
    <row r="84" spans="1:33">
      <c r="A84" s="42" t="s">
        <v>460</v>
      </c>
      <c r="B84" s="5" t="s">
        <v>69</v>
      </c>
      <c r="C84" s="10" t="s">
        <v>605</v>
      </c>
      <c r="D84" s="45">
        <v>207738.51915496998</v>
      </c>
      <c r="E84" s="45">
        <v>191182.53717252502</v>
      </c>
      <c r="F84" s="45">
        <v>412391.73356272001</v>
      </c>
      <c r="G84" s="45">
        <v>250530.59859673702</v>
      </c>
      <c r="H84" s="45">
        <v>389903.95734343299</v>
      </c>
      <c r="I84" s="45">
        <v>479307.72832591704</v>
      </c>
      <c r="J84" s="45">
        <v>878713.63133622799</v>
      </c>
      <c r="K84" s="45">
        <v>913957.27646103501</v>
      </c>
      <c r="L84" s="46"/>
      <c r="M84" s="46"/>
      <c r="N84" s="45">
        <v>207738.51915496998</v>
      </c>
      <c r="O84" s="45">
        <v>191182.53717252502</v>
      </c>
      <c r="P84" s="45">
        <v>412391.73356272001</v>
      </c>
      <c r="Q84" s="45">
        <v>250530.59859673702</v>
      </c>
      <c r="R84" s="45">
        <v>389903.95734343299</v>
      </c>
      <c r="S84" s="45">
        <v>479307.72832591704</v>
      </c>
      <c r="T84" s="45">
        <v>878713.63133622799</v>
      </c>
      <c r="U84" s="45">
        <v>913957.27646103501</v>
      </c>
      <c r="V84" s="46"/>
      <c r="W84" s="46"/>
      <c r="X84" s="45">
        <v>541000</v>
      </c>
      <c r="Y84" s="45">
        <v>342475</v>
      </c>
      <c r="Z84" s="45">
        <v>953232.30999999994</v>
      </c>
      <c r="AA84" s="45">
        <v>666614</v>
      </c>
      <c r="AB84" s="45">
        <v>418210.04</v>
      </c>
      <c r="AC84" s="45">
        <v>694958.76594019099</v>
      </c>
      <c r="AD84" s="45">
        <v>525105.69721799192</v>
      </c>
      <c r="AE84" s="45">
        <v>843024.74203948199</v>
      </c>
      <c r="AF84" s="6"/>
      <c r="AG84" s="6"/>
    </row>
    <row r="85" spans="1:33">
      <c r="A85" s="42" t="s">
        <v>461</v>
      </c>
      <c r="B85" s="5" t="s">
        <v>70</v>
      </c>
      <c r="C85" s="10" t="s">
        <v>605</v>
      </c>
      <c r="D85" s="45">
        <v>-6064.8358669567997</v>
      </c>
      <c r="E85" s="45">
        <v>-7182.0988161323994</v>
      </c>
      <c r="F85" s="45">
        <v>-8282.3925378490312</v>
      </c>
      <c r="G85" s="45">
        <v>-989.42833342770496</v>
      </c>
      <c r="H85" s="45">
        <v>-6724.5669968443799</v>
      </c>
      <c r="I85" s="45">
        <v>-31420.609221593899</v>
      </c>
      <c r="J85" s="45">
        <v>-4762.5202177248002</v>
      </c>
      <c r="K85" s="45">
        <v>-19621.9225963729</v>
      </c>
      <c r="L85" s="46"/>
      <c r="M85" s="46"/>
      <c r="N85" s="45">
        <v>-6064.8358669567997</v>
      </c>
      <c r="O85" s="45">
        <v>-7182.0988161323994</v>
      </c>
      <c r="P85" s="45">
        <v>-8282.3925378490312</v>
      </c>
      <c r="Q85" s="45">
        <v>-989.42833342770496</v>
      </c>
      <c r="R85" s="45">
        <v>-6724.5669968443799</v>
      </c>
      <c r="S85" s="45">
        <v>-31420.609221593899</v>
      </c>
      <c r="T85" s="45">
        <v>-4762.5202177248002</v>
      </c>
      <c r="U85" s="45">
        <v>-19621.9225963729</v>
      </c>
      <c r="V85" s="46"/>
      <c r="W85" s="46"/>
      <c r="X85" s="45">
        <v>0</v>
      </c>
      <c r="Y85" s="45">
        <v>0</v>
      </c>
      <c r="Z85" s="45">
        <v>0</v>
      </c>
      <c r="AA85" s="45">
        <v>0</v>
      </c>
      <c r="AB85" s="45">
        <v>0</v>
      </c>
      <c r="AC85" s="45">
        <v>0</v>
      </c>
      <c r="AD85" s="45">
        <v>0</v>
      </c>
      <c r="AE85" s="45">
        <v>0</v>
      </c>
      <c r="AF85" s="6"/>
      <c r="AG85" s="6"/>
    </row>
    <row r="86" spans="1:33">
      <c r="A86" s="42" t="s">
        <v>462</v>
      </c>
      <c r="B86" s="5" t="s">
        <v>653</v>
      </c>
      <c r="C86" s="10" t="s">
        <v>605</v>
      </c>
      <c r="D86" s="45">
        <v>1514256.6898358399</v>
      </c>
      <c r="E86" s="45">
        <v>1565175.51475711</v>
      </c>
      <c r="F86" s="45">
        <v>1808875.0694594001</v>
      </c>
      <c r="G86" s="45">
        <v>1979676.0324989201</v>
      </c>
      <c r="H86" s="45">
        <v>2021783.6443852501</v>
      </c>
      <c r="I86" s="45">
        <v>2327532.8772794399</v>
      </c>
      <c r="J86" s="45">
        <v>3055943.7505064304</v>
      </c>
      <c r="K86" s="45">
        <v>3731456.10100736</v>
      </c>
      <c r="L86" s="46"/>
      <c r="M86" s="46"/>
      <c r="N86" s="45">
        <v>18031943.051864002</v>
      </c>
      <c r="O86" s="45">
        <v>17144649.4475956</v>
      </c>
      <c r="P86" s="45">
        <v>16160608.4997338</v>
      </c>
      <c r="Q86" s="45">
        <v>15687097.757142302</v>
      </c>
      <c r="R86" s="45">
        <v>14644414.077392898</v>
      </c>
      <c r="S86" s="45">
        <v>14009302.213323999</v>
      </c>
      <c r="T86" s="45">
        <v>13810659.906353399</v>
      </c>
      <c r="U86" s="45">
        <v>13336638.504725998</v>
      </c>
      <c r="V86" s="46"/>
      <c r="W86" s="46"/>
      <c r="X86" s="45">
        <v>1033719.01571429</v>
      </c>
      <c r="Y86" s="45">
        <v>1318867.38615445</v>
      </c>
      <c r="Z86" s="45">
        <v>2182963.3046955401</v>
      </c>
      <c r="AA86" s="45">
        <v>2721136.8058973597</v>
      </c>
      <c r="AB86" s="45">
        <v>6169968.5624919105</v>
      </c>
      <c r="AC86" s="45">
        <v>6477971.7686233502</v>
      </c>
      <c r="AD86" s="45">
        <v>6585620.2944536498</v>
      </c>
      <c r="AE86" s="45">
        <v>6976984.6041239901</v>
      </c>
      <c r="AF86" s="6"/>
      <c r="AG86" s="6"/>
    </row>
    <row r="87" spans="1:33">
      <c r="B87" s="50" t="s">
        <v>76</v>
      </c>
      <c r="C87" s="27"/>
      <c r="D87" s="47"/>
      <c r="E87" s="47"/>
      <c r="F87" s="47"/>
      <c r="G87" s="47"/>
      <c r="H87" s="47"/>
      <c r="I87" s="47"/>
      <c r="J87" s="47"/>
      <c r="K87" s="47"/>
      <c r="L87" s="46"/>
      <c r="M87" s="46"/>
      <c r="N87" s="47"/>
      <c r="O87" s="47"/>
      <c r="P87" s="47"/>
      <c r="Q87" s="47"/>
      <c r="R87" s="47"/>
      <c r="S87" s="47"/>
      <c r="T87" s="47"/>
      <c r="U87" s="47"/>
      <c r="V87" s="46"/>
      <c r="W87" s="46"/>
      <c r="X87" s="47"/>
      <c r="Y87" s="47"/>
      <c r="Z87" s="47"/>
      <c r="AA87" s="47"/>
      <c r="AB87" s="47"/>
      <c r="AC87" s="47"/>
      <c r="AD87" s="47"/>
      <c r="AE87" s="47"/>
      <c r="AF87" s="6"/>
      <c r="AG87" s="6"/>
    </row>
    <row r="88" spans="1:33">
      <c r="A88" s="42" t="s">
        <v>463</v>
      </c>
      <c r="B88" s="5" t="s">
        <v>66</v>
      </c>
      <c r="C88" s="10" t="s">
        <v>605</v>
      </c>
      <c r="D88" s="45">
        <v>32325314.697368</v>
      </c>
      <c r="E88" s="45">
        <v>40430479.1598441</v>
      </c>
      <c r="F88" s="45">
        <v>50501839.217287995</v>
      </c>
      <c r="G88" s="45">
        <v>47250764.482235797</v>
      </c>
      <c r="H88" s="45">
        <v>60344638.191690296</v>
      </c>
      <c r="I88" s="45">
        <v>68988190.725395992</v>
      </c>
      <c r="J88" s="45">
        <v>85278665.880842298</v>
      </c>
      <c r="K88" s="45">
        <v>111451457.232342</v>
      </c>
      <c r="L88" s="48"/>
      <c r="M88" s="48"/>
      <c r="N88" s="45">
        <v>32325314.697368</v>
      </c>
      <c r="O88" s="45">
        <v>40430479.1598441</v>
      </c>
      <c r="P88" s="45">
        <v>50501839.217287995</v>
      </c>
      <c r="Q88" s="45">
        <v>47250764.482235797</v>
      </c>
      <c r="R88" s="45">
        <v>60344638.191690296</v>
      </c>
      <c r="S88" s="45">
        <v>68988190.725395992</v>
      </c>
      <c r="T88" s="45">
        <v>85278665.880842298</v>
      </c>
      <c r="U88" s="45">
        <v>111451457.232342</v>
      </c>
      <c r="V88" s="48"/>
      <c r="W88" s="48"/>
      <c r="X88" s="45">
        <v>0</v>
      </c>
      <c r="Y88" s="45">
        <v>0</v>
      </c>
      <c r="Z88" s="45">
        <v>0</v>
      </c>
      <c r="AA88" s="45">
        <v>0</v>
      </c>
      <c r="AB88" s="45">
        <v>0</v>
      </c>
      <c r="AC88" s="45">
        <v>0</v>
      </c>
      <c r="AD88" s="45">
        <v>0</v>
      </c>
      <c r="AE88" s="45">
        <v>0</v>
      </c>
      <c r="AF88" s="6"/>
      <c r="AG88" s="6"/>
    </row>
    <row r="89" spans="1:33">
      <c r="A89" s="42" t="s">
        <v>464</v>
      </c>
      <c r="B89" s="5" t="s">
        <v>67</v>
      </c>
      <c r="C89" s="10" t="s">
        <v>605</v>
      </c>
      <c r="D89" s="45">
        <v>978207.59744442301</v>
      </c>
      <c r="E89" s="45">
        <v>1592388.69855193</v>
      </c>
      <c r="F89" s="45">
        <v>940625.13635283196</v>
      </c>
      <c r="G89" s="45">
        <v>2353600.50069144</v>
      </c>
      <c r="H89" s="45">
        <v>761103.54476005002</v>
      </c>
      <c r="I89" s="45">
        <v>2089796.3405315198</v>
      </c>
      <c r="J89" s="45">
        <v>3212139.6509431102</v>
      </c>
      <c r="K89" s="45">
        <v>2353289.6243391302</v>
      </c>
      <c r="L89" s="48"/>
      <c r="M89" s="48"/>
      <c r="N89" s="45">
        <v>978207.59744442301</v>
      </c>
      <c r="O89" s="45">
        <v>1592388.69855193</v>
      </c>
      <c r="P89" s="45">
        <v>940625.13635283196</v>
      </c>
      <c r="Q89" s="45">
        <v>2353600.50069144</v>
      </c>
      <c r="R89" s="45">
        <v>761103.54476005002</v>
      </c>
      <c r="S89" s="45">
        <v>2089796.3405315198</v>
      </c>
      <c r="T89" s="45">
        <v>3212139.6509431102</v>
      </c>
      <c r="U89" s="45">
        <v>2353289.6243391302</v>
      </c>
      <c r="V89" s="48"/>
      <c r="W89" s="48"/>
      <c r="X89" s="45">
        <v>0</v>
      </c>
      <c r="Y89" s="45">
        <v>0</v>
      </c>
      <c r="Z89" s="45">
        <v>0</v>
      </c>
      <c r="AA89" s="45">
        <v>0</v>
      </c>
      <c r="AB89" s="45">
        <v>0</v>
      </c>
      <c r="AC89" s="45">
        <v>0</v>
      </c>
      <c r="AD89" s="45">
        <v>0</v>
      </c>
      <c r="AE89" s="45">
        <v>0</v>
      </c>
      <c r="AF89" s="6"/>
      <c r="AG89" s="6"/>
    </row>
    <row r="90" spans="1:33">
      <c r="A90" s="42" t="s">
        <v>465</v>
      </c>
      <c r="B90" s="5" t="s">
        <v>68</v>
      </c>
      <c r="C90" s="10" t="s">
        <v>605</v>
      </c>
      <c r="D90" s="45">
        <v>-8751563.4685696606</v>
      </c>
      <c r="E90" s="45">
        <v>-9992566.2289267089</v>
      </c>
      <c r="F90" s="45">
        <v>-10359352.9864801</v>
      </c>
      <c r="G90" s="45">
        <v>-9959542.32660616</v>
      </c>
      <c r="H90" s="45">
        <v>-10789808.454997299</v>
      </c>
      <c r="I90" s="45">
        <v>-10738132.7884052</v>
      </c>
      <c r="J90" s="45">
        <v>-15256408.098736299</v>
      </c>
      <c r="K90" s="45">
        <v>-21371665.601015098</v>
      </c>
      <c r="L90" s="48"/>
      <c r="M90" s="48"/>
      <c r="N90" s="45">
        <v>-8751563.4685696606</v>
      </c>
      <c r="O90" s="45">
        <v>-9992566.2289267089</v>
      </c>
      <c r="P90" s="45">
        <v>-10359352.9864801</v>
      </c>
      <c r="Q90" s="45">
        <v>-9959542.32660616</v>
      </c>
      <c r="R90" s="45">
        <v>-10789808.454997299</v>
      </c>
      <c r="S90" s="45">
        <v>-10738132.7884052</v>
      </c>
      <c r="T90" s="45">
        <v>-15256408.098736299</v>
      </c>
      <c r="U90" s="45">
        <v>-21371665.601015098</v>
      </c>
      <c r="V90" s="48"/>
      <c r="W90" s="48"/>
      <c r="X90" s="45">
        <v>0</v>
      </c>
      <c r="Y90" s="45">
        <v>0</v>
      </c>
      <c r="Z90" s="45">
        <v>0</v>
      </c>
      <c r="AA90" s="45">
        <v>0</v>
      </c>
      <c r="AB90" s="45">
        <v>0</v>
      </c>
      <c r="AC90" s="45">
        <v>0</v>
      </c>
      <c r="AD90" s="45">
        <v>0</v>
      </c>
      <c r="AE90" s="45">
        <v>0</v>
      </c>
      <c r="AF90" s="6"/>
      <c r="AG90" s="6"/>
    </row>
    <row r="91" spans="1:33">
      <c r="A91" s="42" t="s">
        <v>650</v>
      </c>
      <c r="B91" s="5"/>
      <c r="C91" s="10" t="s">
        <v>605</v>
      </c>
      <c r="D91" s="45"/>
      <c r="E91" s="45"/>
      <c r="F91" s="45"/>
      <c r="G91" s="45"/>
      <c r="H91" s="45"/>
      <c r="I91" s="45"/>
      <c r="J91" s="45"/>
      <c r="K91" s="45"/>
      <c r="L91" s="48"/>
      <c r="M91" s="48"/>
      <c r="N91" s="45"/>
      <c r="O91" s="45"/>
      <c r="P91" s="45"/>
      <c r="Q91" s="45"/>
      <c r="R91" s="45"/>
      <c r="S91" s="45"/>
      <c r="T91" s="45"/>
      <c r="U91" s="45"/>
      <c r="V91" s="48"/>
      <c r="W91" s="48"/>
      <c r="X91" s="45"/>
      <c r="Y91" s="45"/>
      <c r="Z91" s="45"/>
      <c r="AA91" s="45"/>
      <c r="AB91" s="45"/>
      <c r="AC91" s="45"/>
      <c r="AD91" s="45"/>
      <c r="AE91" s="45"/>
      <c r="AF91" s="6"/>
      <c r="AG91" s="6"/>
    </row>
    <row r="92" spans="1:33">
      <c r="A92" s="42" t="s">
        <v>466</v>
      </c>
      <c r="B92" s="5" t="s">
        <v>69</v>
      </c>
      <c r="C92" s="10" t="s">
        <v>605</v>
      </c>
      <c r="D92" s="45">
        <v>15959929.6377344</v>
      </c>
      <c r="E92" s="45">
        <v>18567944.0990026</v>
      </c>
      <c r="F92" s="45">
        <v>6278829.0525372801</v>
      </c>
      <c r="G92" s="45">
        <v>20713096.797035798</v>
      </c>
      <c r="H92" s="45">
        <v>24740217.451330099</v>
      </c>
      <c r="I92" s="45">
        <v>25360575.6853627</v>
      </c>
      <c r="J92" s="45">
        <v>38280987.9030945</v>
      </c>
      <c r="K92" s="45">
        <v>22923827.465151399</v>
      </c>
      <c r="L92" s="48"/>
      <c r="M92" s="48"/>
      <c r="N92" s="45">
        <v>15959929.6377344</v>
      </c>
      <c r="O92" s="45">
        <v>18567944.0990026</v>
      </c>
      <c r="P92" s="45">
        <v>6278829.0525372801</v>
      </c>
      <c r="Q92" s="45">
        <v>20713096.797035798</v>
      </c>
      <c r="R92" s="45">
        <v>24740217.451330099</v>
      </c>
      <c r="S92" s="45">
        <v>25360575.6853627</v>
      </c>
      <c r="T92" s="45">
        <v>38280987.9030945</v>
      </c>
      <c r="U92" s="45">
        <v>22923827.465151399</v>
      </c>
      <c r="V92" s="48"/>
      <c r="W92" s="48"/>
      <c r="X92" s="45">
        <v>0</v>
      </c>
      <c r="Y92" s="45">
        <v>0</v>
      </c>
      <c r="Z92" s="45">
        <v>0</v>
      </c>
      <c r="AA92" s="45">
        <v>0</v>
      </c>
      <c r="AB92" s="45">
        <v>0</v>
      </c>
      <c r="AC92" s="45">
        <v>0</v>
      </c>
      <c r="AD92" s="45">
        <v>0</v>
      </c>
      <c r="AE92" s="45">
        <v>0</v>
      </c>
      <c r="AF92" s="6"/>
      <c r="AG92" s="6"/>
    </row>
    <row r="93" spans="1:33">
      <c r="A93" s="42" t="s">
        <v>467</v>
      </c>
      <c r="B93" s="5" t="s">
        <v>70</v>
      </c>
      <c r="C93" s="10" t="s">
        <v>605</v>
      </c>
      <c r="D93" s="45">
        <v>-81409.304133043188</v>
      </c>
      <c r="E93" s="45">
        <v>-96406.511183867595</v>
      </c>
      <c r="F93" s="45">
        <v>-111175.93746215099</v>
      </c>
      <c r="G93" s="45">
        <v>-13281.2616665723</v>
      </c>
      <c r="H93" s="45">
        <v>-90264.985206240002</v>
      </c>
      <c r="I93" s="45">
        <v>-421764.08204262704</v>
      </c>
      <c r="J93" s="45">
        <v>-63928.103801937097</v>
      </c>
      <c r="K93" s="45">
        <v>-263388.34213574399</v>
      </c>
      <c r="L93" s="48"/>
      <c r="M93" s="48"/>
      <c r="N93" s="45">
        <v>-81409.304133043188</v>
      </c>
      <c r="O93" s="45">
        <v>-96406.511183867595</v>
      </c>
      <c r="P93" s="45">
        <v>-111175.93746215099</v>
      </c>
      <c r="Q93" s="45">
        <v>-13281.2616665723</v>
      </c>
      <c r="R93" s="45">
        <v>-90264.985206240002</v>
      </c>
      <c r="S93" s="45">
        <v>-421764.08204262704</v>
      </c>
      <c r="T93" s="45">
        <v>-63928.103801937097</v>
      </c>
      <c r="U93" s="45">
        <v>-263388.34213574399</v>
      </c>
      <c r="V93" s="48"/>
      <c r="W93" s="48"/>
      <c r="X93" s="45">
        <v>0</v>
      </c>
      <c r="Y93" s="45">
        <v>0</v>
      </c>
      <c r="Z93" s="45">
        <v>0</v>
      </c>
      <c r="AA93" s="45">
        <v>0</v>
      </c>
      <c r="AB93" s="45">
        <v>0</v>
      </c>
      <c r="AC93" s="45">
        <v>0</v>
      </c>
      <c r="AD93" s="45">
        <v>0</v>
      </c>
      <c r="AE93" s="45">
        <v>0</v>
      </c>
      <c r="AF93" s="6"/>
      <c r="AG93" s="6"/>
    </row>
    <row r="94" spans="1:33">
      <c r="A94" s="42" t="s">
        <v>468</v>
      </c>
      <c r="B94" s="5" t="s">
        <v>653</v>
      </c>
      <c r="C94" s="10" t="s">
        <v>605</v>
      </c>
      <c r="D94" s="45">
        <v>40430479.1598441</v>
      </c>
      <c r="E94" s="45">
        <v>50501839.217287995</v>
      </c>
      <c r="F94" s="45">
        <v>47250764.482235797</v>
      </c>
      <c r="G94" s="45">
        <v>60344638.191690296</v>
      </c>
      <c r="H94" s="45">
        <v>68988190.725395992</v>
      </c>
      <c r="I94" s="45">
        <v>85278665.880842298</v>
      </c>
      <c r="J94" s="45">
        <v>111451457.232342</v>
      </c>
      <c r="K94" s="45">
        <v>115093520.378681</v>
      </c>
      <c r="L94" s="48"/>
      <c r="M94" s="48"/>
      <c r="N94" s="45">
        <v>40430479.1598441</v>
      </c>
      <c r="O94" s="45">
        <v>50501839.217287995</v>
      </c>
      <c r="P94" s="45">
        <v>47250764.482235797</v>
      </c>
      <c r="Q94" s="45">
        <v>60344638.191690296</v>
      </c>
      <c r="R94" s="45">
        <v>68988190.725395992</v>
      </c>
      <c r="S94" s="45">
        <v>85278665.880842298</v>
      </c>
      <c r="T94" s="45">
        <v>111451457.232342</v>
      </c>
      <c r="U94" s="45">
        <v>115093520.378681</v>
      </c>
      <c r="V94" s="48"/>
      <c r="W94" s="48"/>
      <c r="X94" s="45">
        <v>0</v>
      </c>
      <c r="Y94" s="45">
        <v>0</v>
      </c>
      <c r="Z94" s="45">
        <v>0</v>
      </c>
      <c r="AA94" s="45">
        <v>0</v>
      </c>
      <c r="AB94" s="45">
        <v>0</v>
      </c>
      <c r="AC94" s="45">
        <v>0</v>
      </c>
      <c r="AD94" s="45">
        <v>0</v>
      </c>
      <c r="AE94" s="45">
        <v>0</v>
      </c>
      <c r="AF94" s="6"/>
      <c r="AG94" s="6"/>
    </row>
    <row r="95" spans="1:33">
      <c r="D95" s="47"/>
      <c r="E95" s="47"/>
      <c r="F95" s="47"/>
      <c r="G95" s="47"/>
      <c r="H95" s="47"/>
      <c r="I95" s="47"/>
      <c r="J95" s="47"/>
      <c r="K95" s="47"/>
      <c r="L95" s="48"/>
      <c r="M95" s="48"/>
      <c r="N95" s="47"/>
      <c r="O95" s="47"/>
      <c r="P95" s="47"/>
      <c r="Q95" s="47"/>
      <c r="R95" s="47"/>
      <c r="S95" s="47"/>
      <c r="T95" s="47"/>
      <c r="U95" s="47"/>
      <c r="V95" s="48"/>
      <c r="W95" s="48"/>
      <c r="X95" s="47"/>
      <c r="Y95" s="47"/>
      <c r="Z95" s="47"/>
      <c r="AA95" s="47"/>
      <c r="AB95" s="47"/>
      <c r="AC95" s="47"/>
      <c r="AD95" s="47"/>
      <c r="AE95" s="47"/>
    </row>
    <row r="96" spans="1:33" ht="15.75">
      <c r="A96" s="42"/>
      <c r="B96" s="8" t="s">
        <v>540</v>
      </c>
      <c r="C96" s="10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10"/>
      <c r="AG96" s="10"/>
    </row>
    <row r="97" spans="1:36">
      <c r="A97" s="42" t="s">
        <v>469</v>
      </c>
      <c r="B97" s="5" t="s">
        <v>711</v>
      </c>
      <c r="C97" s="10" t="s">
        <v>605</v>
      </c>
      <c r="D97" s="45">
        <v>316800658.603908</v>
      </c>
      <c r="E97" s="45">
        <v>330880986.07449102</v>
      </c>
      <c r="F97" s="45">
        <v>340480459.87926298</v>
      </c>
      <c r="G97" s="45">
        <v>353783666.56829</v>
      </c>
      <c r="H97" s="45">
        <v>370594496.666421</v>
      </c>
      <c r="I97" s="45">
        <v>401820285.15177304</v>
      </c>
      <c r="J97" s="45">
        <v>445884608.19252098</v>
      </c>
      <c r="K97" s="45">
        <v>486749069.40539896</v>
      </c>
      <c r="L97" s="46"/>
      <c r="M97" s="47"/>
      <c r="N97" s="45">
        <v>390946315.28373599</v>
      </c>
      <c r="O97" s="45">
        <v>409840222.71155101</v>
      </c>
      <c r="P97" s="45">
        <v>423161102.851776</v>
      </c>
      <c r="Q97" s="45">
        <v>440636316.09952599</v>
      </c>
      <c r="R97" s="45">
        <v>460578829.32377201</v>
      </c>
      <c r="S97" s="45">
        <v>495820236.12886798</v>
      </c>
      <c r="T97" s="45">
        <v>548860160.070485</v>
      </c>
      <c r="U97" s="45">
        <v>597742880.235502</v>
      </c>
      <c r="V97" s="49"/>
      <c r="W97" s="47"/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6"/>
      <c r="AG97" s="6"/>
    </row>
    <row r="98" spans="1:36">
      <c r="A98" s="42" t="s">
        <v>470</v>
      </c>
      <c r="B98" s="5" t="s">
        <v>712</v>
      </c>
      <c r="C98" s="10" t="s">
        <v>605</v>
      </c>
      <c r="D98" s="45">
        <v>22797265.761707298</v>
      </c>
      <c r="E98" s="45">
        <v>23810499.0320336</v>
      </c>
      <c r="F98" s="45">
        <v>24501285.965572</v>
      </c>
      <c r="G98" s="45">
        <v>25458596.912175301</v>
      </c>
      <c r="H98" s="45">
        <v>26668319.654264599</v>
      </c>
      <c r="I98" s="45">
        <v>28915356.014152501</v>
      </c>
      <c r="J98" s="45">
        <v>32086265.088005301</v>
      </c>
      <c r="K98" s="45">
        <v>35026909.171841294</v>
      </c>
      <c r="L98" s="46"/>
      <c r="M98" s="47"/>
      <c r="N98" s="45">
        <v>28132855.175742399</v>
      </c>
      <c r="O98" s="45">
        <v>29492478.071752701</v>
      </c>
      <c r="P98" s="45">
        <v>30451060.816103101</v>
      </c>
      <c r="Q98" s="45">
        <v>31708593.178589597</v>
      </c>
      <c r="R98" s="45">
        <v>33143674.708827</v>
      </c>
      <c r="S98" s="45">
        <v>35679678.643581204</v>
      </c>
      <c r="T98" s="45">
        <v>39496480.184987001</v>
      </c>
      <c r="U98" s="45">
        <v>43014125.532279</v>
      </c>
      <c r="V98" s="49"/>
      <c r="W98" s="47"/>
      <c r="X98" s="45">
        <v>0</v>
      </c>
      <c r="Y98" s="45">
        <v>0</v>
      </c>
      <c r="Z98" s="45">
        <v>0</v>
      </c>
      <c r="AA98" s="45">
        <v>0</v>
      </c>
      <c r="AB98" s="45">
        <v>0</v>
      </c>
      <c r="AC98" s="45">
        <v>0</v>
      </c>
      <c r="AD98" s="45">
        <v>0</v>
      </c>
      <c r="AE98" s="45">
        <v>0</v>
      </c>
      <c r="AF98" s="6"/>
      <c r="AG98" s="6"/>
    </row>
    <row r="99" spans="1:36">
      <c r="A99" s="42" t="s">
        <v>471</v>
      </c>
      <c r="B99" s="5" t="s">
        <v>77</v>
      </c>
      <c r="C99" s="10" t="s">
        <v>605</v>
      </c>
      <c r="D99" s="45">
        <v>17128742.545992997</v>
      </c>
      <c r="E99" s="45">
        <v>17890036.1154879</v>
      </c>
      <c r="F99" s="45">
        <v>18409059.390576798</v>
      </c>
      <c r="G99" s="45">
        <v>19128335.680647202</v>
      </c>
      <c r="H99" s="45">
        <v>20037261.760549501</v>
      </c>
      <c r="I99" s="45">
        <v>21725574.1968881</v>
      </c>
      <c r="J99" s="45">
        <v>24108039.082392398</v>
      </c>
      <c r="K99" s="45">
        <v>26317494.196787298</v>
      </c>
      <c r="L99" s="46"/>
      <c r="M99" s="47"/>
      <c r="N99" s="45">
        <v>21137641.6113206</v>
      </c>
      <c r="O99" s="45">
        <v>22159195.2830997</v>
      </c>
      <c r="P99" s="45">
        <v>22879427.139350999</v>
      </c>
      <c r="Q99" s="45">
        <v>23824275.013014298</v>
      </c>
      <c r="R99" s="45">
        <v>24902524.5856115</v>
      </c>
      <c r="S99" s="45">
        <v>26807953.023744401</v>
      </c>
      <c r="T99" s="45">
        <v>29675709.694007199</v>
      </c>
      <c r="U99" s="45">
        <v>32318695.135843799</v>
      </c>
      <c r="V99" s="49"/>
      <c r="W99" s="47"/>
      <c r="X99" s="45">
        <v>0</v>
      </c>
      <c r="Y99" s="45">
        <v>0</v>
      </c>
      <c r="Z99" s="45">
        <v>0</v>
      </c>
      <c r="AA99" s="45">
        <v>0</v>
      </c>
      <c r="AB99" s="45">
        <v>0</v>
      </c>
      <c r="AC99" s="45">
        <v>0</v>
      </c>
      <c r="AD99" s="45">
        <v>0</v>
      </c>
      <c r="AE99" s="45">
        <v>0</v>
      </c>
      <c r="AF99" s="6"/>
      <c r="AG99" s="6"/>
    </row>
    <row r="100" spans="1:36">
      <c r="A100" s="42" t="s">
        <v>472</v>
      </c>
      <c r="B100" s="5" t="s">
        <v>582</v>
      </c>
      <c r="C100" s="10" t="s">
        <v>605</v>
      </c>
      <c r="D100" s="45">
        <v>42110717.026264206</v>
      </c>
      <c r="E100" s="45">
        <v>49159959.220809899</v>
      </c>
      <c r="F100" s="45">
        <v>55507087.726544797</v>
      </c>
      <c r="G100" s="45">
        <v>63077572.481979705</v>
      </c>
      <c r="H100" s="45">
        <v>67511733.83314459</v>
      </c>
      <c r="I100" s="45">
        <v>72166271.803754389</v>
      </c>
      <c r="J100" s="45">
        <v>82132906.133656204</v>
      </c>
      <c r="K100" s="45">
        <v>92232265.736302003</v>
      </c>
      <c r="L100" s="46"/>
      <c r="M100" s="47"/>
      <c r="N100" s="45">
        <v>42110717.026264206</v>
      </c>
      <c r="O100" s="45">
        <v>49159959.220809899</v>
      </c>
      <c r="P100" s="45">
        <v>55507087.726544797</v>
      </c>
      <c r="Q100" s="45">
        <v>63077572.481979705</v>
      </c>
      <c r="R100" s="45">
        <v>67511733.83314459</v>
      </c>
      <c r="S100" s="45">
        <v>72166271.803754389</v>
      </c>
      <c r="T100" s="45">
        <v>82132906.133656204</v>
      </c>
      <c r="U100" s="45">
        <v>92232265.736302003</v>
      </c>
      <c r="V100" s="49"/>
      <c r="W100" s="47"/>
      <c r="X100" s="45">
        <v>0</v>
      </c>
      <c r="Y100" s="45">
        <v>0</v>
      </c>
      <c r="Z100" s="45">
        <v>0</v>
      </c>
      <c r="AA100" s="45">
        <v>0</v>
      </c>
      <c r="AB100" s="45">
        <v>0</v>
      </c>
      <c r="AC100" s="45">
        <v>0</v>
      </c>
      <c r="AD100" s="45">
        <v>0</v>
      </c>
      <c r="AE100" s="45">
        <v>0</v>
      </c>
      <c r="AF100" s="6"/>
      <c r="AG100" s="6"/>
    </row>
    <row r="101" spans="1:36">
      <c r="A101" s="42" t="s">
        <v>473</v>
      </c>
      <c r="B101" s="5" t="s">
        <v>583</v>
      </c>
      <c r="C101" s="10" t="s">
        <v>605</v>
      </c>
      <c r="D101" s="45">
        <v>1615286.5554963599</v>
      </c>
      <c r="E101" s="45">
        <v>1885682.0022465498</v>
      </c>
      <c r="F101" s="45">
        <v>2129145.7109012101</v>
      </c>
      <c r="G101" s="45">
        <v>2419535.02525122</v>
      </c>
      <c r="H101" s="45">
        <v>2589620.9729915801</v>
      </c>
      <c r="I101" s="45">
        <v>2768160.1463161302</v>
      </c>
      <c r="J101" s="45">
        <v>3150461.1749734702</v>
      </c>
      <c r="K101" s="45">
        <v>3537853.2912155702</v>
      </c>
      <c r="L101" s="46"/>
      <c r="M101" s="47"/>
      <c r="N101" s="45">
        <v>1615286.5554963599</v>
      </c>
      <c r="O101" s="45">
        <v>1885682.0022465498</v>
      </c>
      <c r="P101" s="45">
        <v>2129145.7109012101</v>
      </c>
      <c r="Q101" s="45">
        <v>2419535.02525122</v>
      </c>
      <c r="R101" s="45">
        <v>2589620.9729915801</v>
      </c>
      <c r="S101" s="45">
        <v>2768160.1463161302</v>
      </c>
      <c r="T101" s="45">
        <v>3150461.1749734702</v>
      </c>
      <c r="U101" s="45">
        <v>3537853.2912155702</v>
      </c>
      <c r="V101" s="49"/>
      <c r="W101" s="47"/>
      <c r="X101" s="45">
        <v>0</v>
      </c>
      <c r="Y101" s="45">
        <v>0</v>
      </c>
      <c r="Z101" s="45">
        <v>0</v>
      </c>
      <c r="AA101" s="45">
        <v>0</v>
      </c>
      <c r="AB101" s="45">
        <v>0</v>
      </c>
      <c r="AC101" s="45">
        <v>0</v>
      </c>
      <c r="AD101" s="45">
        <v>0</v>
      </c>
      <c r="AE101" s="45">
        <v>0</v>
      </c>
      <c r="AF101" s="6"/>
      <c r="AG101" s="6"/>
    </row>
    <row r="102" spans="1:36">
      <c r="A102" s="42" t="s">
        <v>474</v>
      </c>
      <c r="B102" s="54" t="s">
        <v>78</v>
      </c>
      <c r="C102" s="10" t="s">
        <v>605</v>
      </c>
      <c r="D102" s="45">
        <v>39558884.509502001</v>
      </c>
      <c r="E102" s="45">
        <v>46180955.505814403</v>
      </c>
      <c r="F102" s="45">
        <v>52143459.620117098</v>
      </c>
      <c r="G102" s="45">
        <v>59255186.830423504</v>
      </c>
      <c r="H102" s="45">
        <v>63420646.104788803</v>
      </c>
      <c r="I102" s="45">
        <v>67793127.578082308</v>
      </c>
      <c r="J102" s="45">
        <v>77155802.076336995</v>
      </c>
      <c r="K102" s="45">
        <v>86643158.938292608</v>
      </c>
      <c r="L102" s="46"/>
      <c r="M102" s="47"/>
      <c r="N102" s="45">
        <v>39558884.509502001</v>
      </c>
      <c r="O102" s="45">
        <v>46180955.505814403</v>
      </c>
      <c r="P102" s="45">
        <v>52143459.620117098</v>
      </c>
      <c r="Q102" s="45">
        <v>59255186.830423504</v>
      </c>
      <c r="R102" s="45">
        <v>63420646.104788803</v>
      </c>
      <c r="S102" s="45">
        <v>67793127.578082308</v>
      </c>
      <c r="T102" s="45">
        <v>77155802.076336995</v>
      </c>
      <c r="U102" s="45">
        <v>86643158.938292608</v>
      </c>
      <c r="V102" s="49"/>
      <c r="W102" s="47"/>
      <c r="X102" s="45">
        <v>0</v>
      </c>
      <c r="Y102" s="45">
        <v>0</v>
      </c>
      <c r="Z102" s="45">
        <v>0</v>
      </c>
      <c r="AA102" s="45">
        <v>0</v>
      </c>
      <c r="AB102" s="45">
        <v>0</v>
      </c>
      <c r="AC102" s="45">
        <v>0</v>
      </c>
      <c r="AD102" s="45">
        <v>0</v>
      </c>
      <c r="AE102" s="45">
        <v>0</v>
      </c>
      <c r="AF102" s="6"/>
      <c r="AG102" s="6"/>
    </row>
    <row r="103" spans="1:36">
      <c r="A103" s="42" t="s">
        <v>475</v>
      </c>
      <c r="B103" s="5" t="s">
        <v>79</v>
      </c>
      <c r="C103" s="10" t="s">
        <v>605</v>
      </c>
      <c r="D103" s="52"/>
      <c r="E103" s="52"/>
      <c r="F103" s="52"/>
      <c r="G103" s="52"/>
      <c r="H103" s="52"/>
      <c r="I103" s="52"/>
      <c r="J103" s="52"/>
      <c r="K103" s="52"/>
      <c r="L103" s="46"/>
      <c r="M103" s="47"/>
      <c r="N103" s="52"/>
      <c r="O103" s="52"/>
      <c r="P103" s="52"/>
      <c r="Q103" s="52"/>
      <c r="R103" s="52"/>
      <c r="S103" s="52"/>
      <c r="T103" s="52"/>
      <c r="U103" s="52"/>
      <c r="V103" s="49"/>
      <c r="W103" s="47"/>
      <c r="X103" s="52"/>
      <c r="Y103" s="52"/>
      <c r="Z103" s="52"/>
      <c r="AA103" s="52"/>
      <c r="AB103" s="52"/>
      <c r="AC103" s="52"/>
      <c r="AD103" s="52"/>
      <c r="AE103" s="52"/>
      <c r="AF103" s="6"/>
      <c r="AG103" s="6"/>
    </row>
    <row r="104" spans="1:36">
      <c r="A104" s="42" t="s">
        <v>476</v>
      </c>
      <c r="B104" s="5" t="s">
        <v>80</v>
      </c>
      <c r="C104" s="10" t="s">
        <v>605</v>
      </c>
      <c r="D104" s="45">
        <v>0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8"/>
      <c r="M104" s="47"/>
      <c r="N104" s="45">
        <v>39051849.702133</v>
      </c>
      <c r="O104" s="45">
        <v>37022043.361663006</v>
      </c>
      <c r="P104" s="45">
        <v>34596055.2109624</v>
      </c>
      <c r="Q104" s="45">
        <v>31248851.131578602</v>
      </c>
      <c r="R104" s="45">
        <v>26340004.1826239</v>
      </c>
      <c r="S104" s="45">
        <v>20855132.726022799</v>
      </c>
      <c r="T104" s="45">
        <v>15799503.000710299</v>
      </c>
      <c r="U104" s="45">
        <v>10388818.264157001</v>
      </c>
      <c r="V104" s="49"/>
      <c r="W104" s="47"/>
      <c r="X104" s="45">
        <v>0</v>
      </c>
      <c r="Y104" s="45">
        <v>0</v>
      </c>
      <c r="Z104" s="45">
        <v>0</v>
      </c>
      <c r="AA104" s="45">
        <v>0</v>
      </c>
      <c r="AB104" s="45">
        <v>0</v>
      </c>
      <c r="AC104" s="45">
        <v>0</v>
      </c>
      <c r="AD104" s="45">
        <v>0</v>
      </c>
      <c r="AE104" s="45">
        <v>0</v>
      </c>
      <c r="AF104" s="6"/>
      <c r="AG104" s="6"/>
    </row>
    <row r="105" spans="1:36">
      <c r="A105" s="42" t="s">
        <v>477</v>
      </c>
      <c r="B105" s="5" t="s">
        <v>81</v>
      </c>
      <c r="C105" s="10" t="s">
        <v>605</v>
      </c>
      <c r="D105" s="45">
        <v>1490832.34060912</v>
      </c>
      <c r="E105" s="45">
        <v>1539716.10229647</v>
      </c>
      <c r="F105" s="45">
        <v>1687025.2921082499</v>
      </c>
      <c r="G105" s="45">
        <v>1894275.55097916</v>
      </c>
      <c r="H105" s="45">
        <v>2000729.8384420902</v>
      </c>
      <c r="I105" s="45">
        <v>2174658.2608323502</v>
      </c>
      <c r="J105" s="45">
        <v>2691738.3138929401</v>
      </c>
      <c r="K105" s="45">
        <v>3393699.9257568899</v>
      </c>
      <c r="L105" s="48"/>
      <c r="M105" s="47"/>
      <c r="N105" s="45">
        <v>18507772.593563002</v>
      </c>
      <c r="O105" s="45">
        <v>17588296.249729801</v>
      </c>
      <c r="P105" s="45">
        <v>16652628.973664701</v>
      </c>
      <c r="Q105" s="45">
        <v>15923853.128438</v>
      </c>
      <c r="R105" s="45">
        <v>15165755.9172676</v>
      </c>
      <c r="S105" s="45">
        <v>14326858.145358499</v>
      </c>
      <c r="T105" s="45">
        <v>13909981.059838699</v>
      </c>
      <c r="U105" s="45">
        <v>13573649.2055397</v>
      </c>
      <c r="V105" s="49"/>
      <c r="W105" s="47"/>
      <c r="X105" s="45">
        <v>781668.70642857207</v>
      </c>
      <c r="Y105" s="45">
        <v>1176293.2009343698</v>
      </c>
      <c r="Z105" s="45">
        <v>1750915.3454249999</v>
      </c>
      <c r="AA105" s="45">
        <v>2452050.0552964499</v>
      </c>
      <c r="AB105" s="45">
        <v>4445552.6841946403</v>
      </c>
      <c r="AC105" s="45">
        <v>6323970.1655576304</v>
      </c>
      <c r="AD105" s="45">
        <v>6531796.0315384995</v>
      </c>
      <c r="AE105" s="45">
        <v>6781302.4492888199</v>
      </c>
      <c r="AF105" s="6"/>
      <c r="AG105" s="6"/>
    </row>
    <row r="106" spans="1:36">
      <c r="A106" s="42" t="s">
        <v>478</v>
      </c>
      <c r="B106" s="5" t="s">
        <v>82</v>
      </c>
      <c r="C106" s="10" t="s">
        <v>605</v>
      </c>
      <c r="D106" s="45">
        <v>36377896.928606004</v>
      </c>
      <c r="E106" s="45">
        <v>45466159.188565999</v>
      </c>
      <c r="F106" s="45">
        <v>48876301.849761896</v>
      </c>
      <c r="G106" s="45">
        <v>53797701.336963102</v>
      </c>
      <c r="H106" s="45">
        <v>64666414.458543099</v>
      </c>
      <c r="I106" s="45">
        <v>77133428.303119108</v>
      </c>
      <c r="J106" s="45">
        <v>98365061.556592003</v>
      </c>
      <c r="K106" s="45">
        <v>113272488.805512</v>
      </c>
      <c r="L106" s="48"/>
      <c r="M106" s="47"/>
      <c r="N106" s="45">
        <v>36377896.928606004</v>
      </c>
      <c r="O106" s="45">
        <v>45466159.188565999</v>
      </c>
      <c r="P106" s="45">
        <v>48876301.849761896</v>
      </c>
      <c r="Q106" s="45">
        <v>53797701.336963102</v>
      </c>
      <c r="R106" s="45">
        <v>64666414.458543099</v>
      </c>
      <c r="S106" s="45">
        <v>77133428.303119108</v>
      </c>
      <c r="T106" s="45">
        <v>98365061.556592003</v>
      </c>
      <c r="U106" s="45">
        <v>113272488.805512</v>
      </c>
      <c r="V106" s="49"/>
      <c r="W106" s="47"/>
      <c r="X106" s="45">
        <v>0</v>
      </c>
      <c r="Y106" s="45">
        <v>0</v>
      </c>
      <c r="Z106" s="45">
        <v>0</v>
      </c>
      <c r="AA106" s="45">
        <v>0</v>
      </c>
      <c r="AB106" s="45">
        <v>0</v>
      </c>
      <c r="AC106" s="45">
        <v>0</v>
      </c>
      <c r="AD106" s="45">
        <v>0</v>
      </c>
      <c r="AE106" s="45">
        <v>0</v>
      </c>
      <c r="AF106" s="6"/>
      <c r="AG106" s="6"/>
    </row>
    <row r="107" spans="1:36">
      <c r="A107" s="42" t="s">
        <v>479</v>
      </c>
      <c r="B107" s="55"/>
      <c r="C107" s="55"/>
      <c r="D107" s="47"/>
      <c r="E107" s="47"/>
      <c r="F107" s="47"/>
      <c r="G107" s="47"/>
      <c r="H107" s="47"/>
      <c r="I107" s="47"/>
      <c r="J107" s="47"/>
      <c r="K107" s="47"/>
      <c r="L107" s="48"/>
      <c r="M107" s="48"/>
      <c r="N107" s="47"/>
      <c r="O107" s="47"/>
      <c r="P107" s="47"/>
      <c r="Q107" s="47"/>
      <c r="R107" s="47"/>
      <c r="S107" s="47"/>
      <c r="T107" s="47"/>
      <c r="U107" s="47"/>
      <c r="V107" s="48"/>
      <c r="W107" s="48"/>
      <c r="X107" s="47"/>
      <c r="Y107" s="47"/>
      <c r="Z107" s="47"/>
      <c r="AA107" s="47"/>
      <c r="AB107" s="47"/>
      <c r="AC107" s="47"/>
      <c r="AD107" s="47"/>
      <c r="AE107" s="47"/>
      <c r="AF107" s="6"/>
      <c r="AG107" s="6"/>
    </row>
    <row r="108" spans="1:36">
      <c r="A108" s="42" t="s">
        <v>651</v>
      </c>
      <c r="B108" s="26"/>
      <c r="C108" s="27"/>
      <c r="D108" s="47"/>
      <c r="E108" s="47"/>
      <c r="F108" s="47"/>
      <c r="G108" s="47"/>
      <c r="H108" s="47"/>
      <c r="I108" s="47"/>
      <c r="J108" s="47"/>
      <c r="K108" s="47"/>
      <c r="L108" s="48"/>
      <c r="M108" s="48"/>
      <c r="N108" s="47"/>
      <c r="O108" s="47"/>
      <c r="P108" s="47"/>
      <c r="Q108" s="47"/>
      <c r="R108" s="47"/>
      <c r="S108" s="47"/>
      <c r="T108" s="47"/>
      <c r="U108" s="47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6"/>
      <c r="AG108" s="6"/>
    </row>
    <row r="109" spans="1:36">
      <c r="A109" s="42" t="s">
        <v>652</v>
      </c>
      <c r="B109" s="7" t="s">
        <v>710</v>
      </c>
      <c r="C109" s="10" t="s">
        <v>605</v>
      </c>
      <c r="D109" s="45">
        <v>3712032.3966401103</v>
      </c>
      <c r="E109" s="45">
        <v>5172299.0300262198</v>
      </c>
      <c r="F109" s="45">
        <v>6272439.0895115202</v>
      </c>
      <c r="G109" s="45">
        <v>5523913.20420021</v>
      </c>
      <c r="H109" s="45">
        <v>801451.58627413691</v>
      </c>
      <c r="I109" s="45">
        <v>8691847.6153051704</v>
      </c>
      <c r="J109" s="45">
        <v>5796951.74918932</v>
      </c>
      <c r="K109" s="45">
        <v>4218464.6975704804</v>
      </c>
      <c r="L109" s="48"/>
      <c r="M109" s="48"/>
      <c r="N109" s="45">
        <v>6720883.6050000004</v>
      </c>
      <c r="O109" s="45">
        <v>9000299.0150000006</v>
      </c>
      <c r="P109" s="45">
        <v>10914212.689999999</v>
      </c>
      <c r="Q109" s="45">
        <v>9612141.5800000001</v>
      </c>
      <c r="R109" s="45">
        <v>7263296.6462741401</v>
      </c>
      <c r="S109" s="45">
        <v>14061300.354861099</v>
      </c>
      <c r="T109" s="45">
        <v>12096259.666284701</v>
      </c>
      <c r="U109" s="45">
        <v>6351353.7215317404</v>
      </c>
      <c r="V109" s="48"/>
      <c r="W109" s="48"/>
      <c r="X109" s="45">
        <v>0</v>
      </c>
      <c r="Y109" s="45">
        <v>0</v>
      </c>
      <c r="Z109" s="45">
        <v>0</v>
      </c>
      <c r="AA109" s="45">
        <v>0</v>
      </c>
      <c r="AB109" s="45">
        <v>0</v>
      </c>
      <c r="AC109" s="45">
        <v>0</v>
      </c>
      <c r="AD109" s="45">
        <v>0</v>
      </c>
      <c r="AE109" s="45">
        <v>0</v>
      </c>
      <c r="AF109" s="6"/>
      <c r="AG109" s="6"/>
    </row>
    <row r="110" spans="1:36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</row>
    <row r="111" spans="1:36" ht="15.75">
      <c r="A111" s="42"/>
      <c r="B111" s="8" t="s">
        <v>541</v>
      </c>
      <c r="C111" s="55"/>
      <c r="D111" s="44"/>
      <c r="E111" s="44"/>
      <c r="F111" s="44"/>
      <c r="G111" s="44"/>
      <c r="H111" s="44"/>
      <c r="I111" s="44"/>
      <c r="J111" s="44"/>
      <c r="K111" s="44"/>
      <c r="N111" s="44"/>
      <c r="O111" s="44"/>
      <c r="P111" s="44"/>
      <c r="Q111" s="44"/>
      <c r="R111" s="44"/>
      <c r="S111" s="44"/>
      <c r="T111" s="44"/>
      <c r="U111" s="44"/>
      <c r="X111" s="44"/>
      <c r="Y111" s="44"/>
      <c r="Z111" s="44"/>
      <c r="AA111" s="44"/>
      <c r="AB111" s="44"/>
      <c r="AC111" s="44"/>
      <c r="AD111" s="44"/>
      <c r="AE111" s="44"/>
      <c r="AF111" s="6"/>
      <c r="AG111" s="6"/>
    </row>
    <row r="112" spans="1:36">
      <c r="A112" s="42"/>
      <c r="B112" s="26" t="s">
        <v>542</v>
      </c>
      <c r="C112" s="27"/>
      <c r="D112" s="44"/>
      <c r="E112" s="44"/>
      <c r="F112" s="44"/>
      <c r="G112" s="44"/>
      <c r="H112" s="44"/>
      <c r="I112" s="44"/>
      <c r="J112" s="44"/>
      <c r="K112" s="44"/>
      <c r="N112" s="44"/>
      <c r="O112" s="44"/>
      <c r="P112" s="44"/>
      <c r="Q112" s="44"/>
      <c r="R112" s="44"/>
      <c r="S112" s="44"/>
      <c r="T112" s="44"/>
      <c r="U112" s="44"/>
      <c r="X112" s="44"/>
      <c r="Y112" s="44"/>
      <c r="Z112" s="44"/>
      <c r="AA112" s="44"/>
      <c r="AB112" s="44"/>
      <c r="AC112" s="44"/>
      <c r="AD112" s="44"/>
      <c r="AE112" s="44"/>
      <c r="AF112" s="6"/>
      <c r="AG112" s="6"/>
    </row>
    <row r="113" spans="1:33">
      <c r="A113" s="42" t="s">
        <v>480</v>
      </c>
      <c r="B113" s="5" t="s">
        <v>584</v>
      </c>
      <c r="C113" s="10" t="s">
        <v>83</v>
      </c>
      <c r="D113" s="56">
        <v>61.76</v>
      </c>
      <c r="E113" s="56">
        <v>61.1</v>
      </c>
      <c r="F113" s="56">
        <v>61.8</v>
      </c>
      <c r="G113" s="56">
        <v>61.94</v>
      </c>
      <c r="H113" s="56">
        <v>61.62</v>
      </c>
      <c r="I113" s="56">
        <v>62.2</v>
      </c>
      <c r="J113" s="56">
        <v>60.69</v>
      </c>
      <c r="K113" s="56">
        <v>64.13</v>
      </c>
      <c r="L113" s="57"/>
      <c r="M113" s="57"/>
      <c r="N113" s="56">
        <v>61.75</v>
      </c>
      <c r="O113" s="56">
        <v>61.09</v>
      </c>
      <c r="P113" s="56">
        <v>61.78</v>
      </c>
      <c r="Q113" s="56">
        <v>61.83</v>
      </c>
      <c r="R113" s="56">
        <v>61.44</v>
      </c>
      <c r="S113" s="56">
        <v>61.97</v>
      </c>
      <c r="T113" s="56">
        <v>60.61</v>
      </c>
      <c r="U113" s="56">
        <v>62.49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56">
        <v>0</v>
      </c>
      <c r="AD113" s="56">
        <v>0</v>
      </c>
      <c r="AE113" s="56">
        <v>0</v>
      </c>
      <c r="AF113" s="6"/>
      <c r="AG113" s="6"/>
    </row>
    <row r="114" spans="1:33">
      <c r="A114" s="42" t="s">
        <v>481</v>
      </c>
      <c r="B114" s="5" t="s">
        <v>585</v>
      </c>
      <c r="C114" s="10" t="s">
        <v>83</v>
      </c>
      <c r="D114" s="56">
        <v>49.15</v>
      </c>
      <c r="E114" s="56">
        <v>48.73</v>
      </c>
      <c r="F114" s="56">
        <v>47.85</v>
      </c>
      <c r="G114" s="56">
        <v>48.83</v>
      </c>
      <c r="H114" s="56">
        <v>47.93</v>
      </c>
      <c r="I114" s="56">
        <v>47.25</v>
      </c>
      <c r="J114" s="56">
        <v>46.61</v>
      </c>
      <c r="K114" s="56">
        <v>46.67</v>
      </c>
      <c r="L114" s="57"/>
      <c r="M114" s="57"/>
      <c r="N114" s="56">
        <v>49.2</v>
      </c>
      <c r="O114" s="56">
        <v>48.94</v>
      </c>
      <c r="P114" s="56">
        <v>48.28</v>
      </c>
      <c r="Q114" s="56">
        <v>48.97</v>
      </c>
      <c r="R114" s="56">
        <v>48.34</v>
      </c>
      <c r="S114" s="56">
        <v>47.75</v>
      </c>
      <c r="T114" s="56">
        <v>47.48</v>
      </c>
      <c r="U114" s="56">
        <v>48.48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56">
        <v>0</v>
      </c>
      <c r="AD114" s="56">
        <v>0</v>
      </c>
      <c r="AE114" s="56">
        <v>0</v>
      </c>
      <c r="AF114" s="6"/>
      <c r="AG114" s="6"/>
    </row>
    <row r="115" spans="1:33">
      <c r="A115" s="42" t="s">
        <v>482</v>
      </c>
      <c r="B115" s="5" t="s">
        <v>77</v>
      </c>
      <c r="C115" s="10" t="s">
        <v>83</v>
      </c>
      <c r="D115" s="56">
        <v>47.9</v>
      </c>
      <c r="E115" s="56">
        <v>47.6</v>
      </c>
      <c r="F115" s="56">
        <v>48.63</v>
      </c>
      <c r="G115" s="56">
        <v>48.54</v>
      </c>
      <c r="H115" s="56">
        <v>48.12</v>
      </c>
      <c r="I115" s="56">
        <v>47.46</v>
      </c>
      <c r="J115" s="56">
        <v>44.71</v>
      </c>
      <c r="K115" s="56">
        <v>45.58</v>
      </c>
      <c r="L115" s="57"/>
      <c r="M115" s="57"/>
      <c r="N115" s="56">
        <v>47.9</v>
      </c>
      <c r="O115" s="56">
        <v>47.6</v>
      </c>
      <c r="P115" s="56">
        <v>48.63</v>
      </c>
      <c r="Q115" s="56">
        <v>48.54</v>
      </c>
      <c r="R115" s="56">
        <v>48.12</v>
      </c>
      <c r="S115" s="56">
        <v>47.46</v>
      </c>
      <c r="T115" s="56">
        <v>44.71</v>
      </c>
      <c r="U115" s="56">
        <v>45.58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56">
        <v>0</v>
      </c>
      <c r="AD115" s="56">
        <v>0</v>
      </c>
      <c r="AE115" s="56">
        <v>0</v>
      </c>
      <c r="AF115" s="6"/>
      <c r="AG115" s="6"/>
    </row>
    <row r="116" spans="1:33">
      <c r="A116" s="42" t="s">
        <v>483</v>
      </c>
      <c r="B116" s="5" t="s">
        <v>586</v>
      </c>
      <c r="C116" s="10" t="s">
        <v>83</v>
      </c>
      <c r="D116" s="56">
        <v>63.88</v>
      </c>
      <c r="E116" s="56">
        <v>63.3</v>
      </c>
      <c r="F116" s="56">
        <v>63.83</v>
      </c>
      <c r="G116" s="56">
        <v>64.83</v>
      </c>
      <c r="H116" s="56">
        <v>63.62</v>
      </c>
      <c r="I116" s="56">
        <v>67.760000000000005</v>
      </c>
      <c r="J116" s="56">
        <v>58.72</v>
      </c>
      <c r="K116" s="56">
        <v>62.47</v>
      </c>
      <c r="L116" s="57"/>
      <c r="M116" s="57"/>
      <c r="N116" s="56">
        <v>63.88</v>
      </c>
      <c r="O116" s="56">
        <v>63.3</v>
      </c>
      <c r="P116" s="56">
        <v>63.83</v>
      </c>
      <c r="Q116" s="56">
        <v>64.83</v>
      </c>
      <c r="R116" s="56">
        <v>63.62</v>
      </c>
      <c r="S116" s="56">
        <v>67.760000000000005</v>
      </c>
      <c r="T116" s="56">
        <v>58.72</v>
      </c>
      <c r="U116" s="56">
        <v>62.47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56">
        <v>0</v>
      </c>
      <c r="AD116" s="56">
        <v>0</v>
      </c>
      <c r="AE116" s="56">
        <v>0</v>
      </c>
      <c r="AF116" s="6"/>
      <c r="AG116" s="6"/>
    </row>
    <row r="117" spans="1:33">
      <c r="A117" s="42" t="s">
        <v>484</v>
      </c>
      <c r="B117" s="5" t="s">
        <v>587</v>
      </c>
      <c r="C117" s="10" t="s">
        <v>83</v>
      </c>
      <c r="D117" s="56">
        <v>40</v>
      </c>
      <c r="E117" s="56">
        <v>40</v>
      </c>
      <c r="F117" s="56">
        <v>40</v>
      </c>
      <c r="G117" s="56">
        <v>40</v>
      </c>
      <c r="H117" s="56">
        <v>40</v>
      </c>
      <c r="I117" s="56">
        <v>40</v>
      </c>
      <c r="J117" s="56">
        <v>40</v>
      </c>
      <c r="K117" s="56">
        <v>40</v>
      </c>
      <c r="L117" s="57"/>
      <c r="M117" s="57"/>
      <c r="N117" s="56">
        <v>40</v>
      </c>
      <c r="O117" s="56">
        <v>40</v>
      </c>
      <c r="P117" s="56">
        <v>40</v>
      </c>
      <c r="Q117" s="56">
        <v>40</v>
      </c>
      <c r="R117" s="56">
        <v>40</v>
      </c>
      <c r="S117" s="56">
        <v>40</v>
      </c>
      <c r="T117" s="56">
        <v>40</v>
      </c>
      <c r="U117" s="56">
        <v>40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56">
        <v>0</v>
      </c>
      <c r="AD117" s="56">
        <v>0</v>
      </c>
      <c r="AE117" s="56">
        <v>0</v>
      </c>
      <c r="AF117" s="6"/>
      <c r="AG117" s="6"/>
    </row>
    <row r="118" spans="1:33">
      <c r="A118" s="42" t="s">
        <v>485</v>
      </c>
      <c r="B118" s="5" t="s">
        <v>72</v>
      </c>
      <c r="C118" s="10" t="s">
        <v>83</v>
      </c>
      <c r="D118" s="56">
        <v>45.66</v>
      </c>
      <c r="E118" s="56">
        <v>47.73</v>
      </c>
      <c r="F118" s="56">
        <v>47</v>
      </c>
      <c r="G118" s="56">
        <v>46.04</v>
      </c>
      <c r="H118" s="56">
        <v>48.01</v>
      </c>
      <c r="I118" s="56">
        <v>42.81</v>
      </c>
      <c r="J118" s="56">
        <v>51.54</v>
      </c>
      <c r="K118" s="56">
        <v>39.270000000000003</v>
      </c>
      <c r="L118" s="57"/>
      <c r="M118" s="57"/>
      <c r="N118" s="56">
        <v>45.66</v>
      </c>
      <c r="O118" s="56">
        <v>47.73</v>
      </c>
      <c r="P118" s="56">
        <v>47</v>
      </c>
      <c r="Q118" s="56">
        <v>46.04</v>
      </c>
      <c r="R118" s="56">
        <v>48.01</v>
      </c>
      <c r="S118" s="56">
        <v>42.81</v>
      </c>
      <c r="T118" s="56">
        <v>51.54</v>
      </c>
      <c r="U118" s="56">
        <v>39.270000000000003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56">
        <v>0</v>
      </c>
      <c r="AD118" s="56">
        <v>0</v>
      </c>
      <c r="AE118" s="56">
        <v>0</v>
      </c>
      <c r="AF118" s="6"/>
      <c r="AG118" s="6"/>
    </row>
    <row r="119" spans="1:33">
      <c r="A119" s="42" t="s">
        <v>486</v>
      </c>
      <c r="B119" s="5" t="s">
        <v>80</v>
      </c>
      <c r="C119" s="10" t="s">
        <v>83</v>
      </c>
      <c r="D119" s="58"/>
      <c r="E119" s="58"/>
      <c r="F119" s="58"/>
      <c r="G119" s="58"/>
      <c r="H119" s="58"/>
      <c r="I119" s="58"/>
      <c r="J119" s="58"/>
      <c r="K119" s="58"/>
      <c r="L119" s="57"/>
      <c r="M119" s="57"/>
      <c r="N119" s="56">
        <v>10</v>
      </c>
      <c r="O119" s="56">
        <v>10</v>
      </c>
      <c r="P119" s="56">
        <v>10</v>
      </c>
      <c r="Q119" s="56">
        <v>10</v>
      </c>
      <c r="R119" s="56">
        <v>10</v>
      </c>
      <c r="S119" s="56">
        <v>10</v>
      </c>
      <c r="T119" s="56">
        <v>10</v>
      </c>
      <c r="U119" s="56">
        <v>10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56">
        <v>0</v>
      </c>
      <c r="AD119" s="56">
        <v>0</v>
      </c>
      <c r="AE119" s="56">
        <v>0</v>
      </c>
      <c r="AF119" s="6"/>
      <c r="AG119" s="6"/>
    </row>
    <row r="120" spans="1:33">
      <c r="A120" s="42" t="s">
        <v>487</v>
      </c>
      <c r="B120" s="5" t="s">
        <v>84</v>
      </c>
      <c r="C120" s="10" t="s">
        <v>83</v>
      </c>
      <c r="D120" s="56">
        <v>24.924293340260615</v>
      </c>
      <c r="E120" s="56">
        <v>24.924293340260615</v>
      </c>
      <c r="F120" s="56">
        <v>24.924293340260615</v>
      </c>
      <c r="G120" s="56">
        <v>24.924293340260615</v>
      </c>
      <c r="H120" s="56">
        <v>24.924293340260615</v>
      </c>
      <c r="I120" s="56">
        <v>53.940598116292165</v>
      </c>
      <c r="J120" s="56">
        <v>53.940598116292165</v>
      </c>
      <c r="K120" s="56">
        <v>53.940598116292165</v>
      </c>
      <c r="L120" s="57"/>
      <c r="M120" s="57"/>
      <c r="N120" s="56">
        <v>24.924293340260615</v>
      </c>
      <c r="O120" s="56">
        <v>24.924293340260615</v>
      </c>
      <c r="P120" s="56">
        <v>24.924293340260615</v>
      </c>
      <c r="Q120" s="56">
        <v>24.924293340260615</v>
      </c>
      <c r="R120" s="56">
        <v>24.924293340260615</v>
      </c>
      <c r="S120" s="56">
        <v>53.940598116292165</v>
      </c>
      <c r="T120" s="56">
        <v>53.940598116292165</v>
      </c>
      <c r="U120" s="56">
        <v>53.940598116292165</v>
      </c>
      <c r="X120" s="56">
        <v>32.68</v>
      </c>
      <c r="Y120" s="56">
        <v>32.79</v>
      </c>
      <c r="Z120" s="56">
        <v>31.79</v>
      </c>
      <c r="AA120" s="56">
        <v>32.340000000000003</v>
      </c>
      <c r="AB120" s="56">
        <v>32.119999999999997</v>
      </c>
      <c r="AC120" s="56">
        <v>31.73</v>
      </c>
      <c r="AD120" s="56">
        <v>31.74</v>
      </c>
      <c r="AE120" s="56">
        <v>31.74</v>
      </c>
      <c r="AF120" s="6"/>
      <c r="AG120" s="6"/>
    </row>
    <row r="121" spans="1:33">
      <c r="A121" s="42" t="s">
        <v>488</v>
      </c>
      <c r="B121" s="5" t="s">
        <v>85</v>
      </c>
      <c r="C121" s="10" t="s">
        <v>83</v>
      </c>
      <c r="D121" s="56">
        <v>7.404879078852975</v>
      </c>
      <c r="E121" s="56">
        <v>7.0741878590962415</v>
      </c>
      <c r="F121" s="56">
        <v>7.4458923586000374</v>
      </c>
      <c r="G121" s="56">
        <v>7.1905634093155122</v>
      </c>
      <c r="H121" s="56">
        <v>7.0590019685569407</v>
      </c>
      <c r="I121" s="56">
        <v>10.485056335864609</v>
      </c>
      <c r="J121" s="56">
        <v>10.629485404674314</v>
      </c>
      <c r="K121" s="56">
        <v>11.723932831066909</v>
      </c>
      <c r="L121" s="57"/>
      <c r="M121" s="57"/>
      <c r="N121" s="56">
        <v>7.404879078852975</v>
      </c>
      <c r="O121" s="56">
        <v>7.0741878590962415</v>
      </c>
      <c r="P121" s="56">
        <v>7.4458923586000374</v>
      </c>
      <c r="Q121" s="56">
        <v>7.1905634093155122</v>
      </c>
      <c r="R121" s="56">
        <v>7.0590019685569407</v>
      </c>
      <c r="S121" s="56">
        <v>10.485056335864609</v>
      </c>
      <c r="T121" s="56">
        <v>10.629485404674314</v>
      </c>
      <c r="U121" s="56">
        <v>11.723932831066909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56">
        <v>0</v>
      </c>
      <c r="AD121" s="56">
        <v>0</v>
      </c>
      <c r="AE121" s="56">
        <v>0</v>
      </c>
      <c r="AF121" s="6"/>
      <c r="AG121" s="6"/>
    </row>
    <row r="122" spans="1:33">
      <c r="A122" s="42"/>
      <c r="B122" s="5"/>
      <c r="C122" s="10"/>
      <c r="D122" s="59"/>
      <c r="E122" s="59"/>
      <c r="F122" s="59"/>
      <c r="G122" s="59"/>
      <c r="H122" s="59"/>
      <c r="I122" s="59"/>
      <c r="J122" s="59"/>
      <c r="K122" s="59"/>
      <c r="L122" s="57"/>
      <c r="M122" s="57"/>
      <c r="N122" s="59"/>
      <c r="O122" s="59"/>
      <c r="P122" s="59"/>
      <c r="Q122" s="59"/>
      <c r="R122" s="59"/>
      <c r="S122" s="59"/>
      <c r="T122" s="59"/>
      <c r="U122" s="59"/>
      <c r="V122" s="6"/>
      <c r="W122" s="6"/>
      <c r="X122" s="60"/>
      <c r="Y122" s="60"/>
      <c r="Z122" s="60"/>
      <c r="AA122" s="60"/>
      <c r="AB122" s="60"/>
      <c r="AC122" s="44"/>
      <c r="AD122" s="44"/>
      <c r="AE122" s="44"/>
      <c r="AF122" s="6"/>
      <c r="AG122" s="6"/>
    </row>
    <row r="123" spans="1:33">
      <c r="A123" s="42"/>
      <c r="B123" s="26" t="s">
        <v>543</v>
      </c>
      <c r="C123" s="10"/>
      <c r="D123" s="59"/>
      <c r="E123" s="59"/>
      <c r="F123" s="59"/>
      <c r="G123" s="59"/>
      <c r="H123" s="59"/>
      <c r="I123" s="59"/>
      <c r="J123" s="59"/>
      <c r="K123" s="59"/>
      <c r="L123" s="57"/>
      <c r="M123" s="57"/>
      <c r="N123" s="59"/>
      <c r="O123" s="59"/>
      <c r="P123" s="59"/>
      <c r="Q123" s="59"/>
      <c r="R123" s="59"/>
      <c r="S123" s="59"/>
      <c r="T123" s="59"/>
      <c r="U123" s="59"/>
      <c r="V123" s="6"/>
      <c r="W123" s="6"/>
      <c r="X123" s="60"/>
      <c r="Y123" s="60"/>
      <c r="Z123" s="60"/>
      <c r="AA123" s="60"/>
      <c r="AB123" s="60"/>
      <c r="AC123" s="44"/>
      <c r="AD123" s="44"/>
      <c r="AE123" s="44"/>
      <c r="AF123" s="6"/>
      <c r="AG123" s="6"/>
    </row>
    <row r="124" spans="1:33">
      <c r="A124" s="42" t="s">
        <v>489</v>
      </c>
      <c r="B124" s="5" t="s">
        <v>584</v>
      </c>
      <c r="C124" s="10" t="s">
        <v>83</v>
      </c>
      <c r="D124" s="56">
        <v>29.81</v>
      </c>
      <c r="E124" s="56">
        <v>29.95</v>
      </c>
      <c r="F124" s="56">
        <v>30.16</v>
      </c>
      <c r="G124" s="56">
        <v>30.36</v>
      </c>
      <c r="H124" s="56">
        <v>33.33</v>
      </c>
      <c r="I124" s="56">
        <v>30.35</v>
      </c>
      <c r="J124" s="56">
        <v>31.54</v>
      </c>
      <c r="K124" s="56">
        <v>32.61</v>
      </c>
      <c r="L124" s="57"/>
      <c r="M124" s="57"/>
      <c r="N124" s="56">
        <v>29.81</v>
      </c>
      <c r="O124" s="56">
        <v>29.94</v>
      </c>
      <c r="P124" s="56">
        <v>30.16</v>
      </c>
      <c r="Q124" s="56">
        <v>30.35</v>
      </c>
      <c r="R124" s="56">
        <v>33.229999999999997</v>
      </c>
      <c r="S124" s="56">
        <v>30.25</v>
      </c>
      <c r="T124" s="56">
        <v>31.46</v>
      </c>
      <c r="U124" s="56">
        <v>30.61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56">
        <v>0</v>
      </c>
      <c r="AD124" s="56">
        <v>0</v>
      </c>
      <c r="AE124" s="56">
        <v>0</v>
      </c>
    </row>
    <row r="125" spans="1:33">
      <c r="A125" s="42" t="s">
        <v>490</v>
      </c>
      <c r="B125" s="5" t="s">
        <v>585</v>
      </c>
      <c r="C125" s="10" t="s">
        <v>83</v>
      </c>
      <c r="D125" s="56">
        <v>34.369999999999997</v>
      </c>
      <c r="E125" s="56">
        <v>34.39</v>
      </c>
      <c r="F125" s="56">
        <v>34.36</v>
      </c>
      <c r="G125" s="56">
        <v>34.409999999999997</v>
      </c>
      <c r="H125" s="56">
        <v>34.380000000000003</v>
      </c>
      <c r="I125" s="56">
        <v>34.22</v>
      </c>
      <c r="J125" s="56">
        <v>34.159999999999997</v>
      </c>
      <c r="K125" s="56">
        <v>34.5</v>
      </c>
      <c r="L125" s="57"/>
      <c r="M125" s="57"/>
      <c r="N125" s="56">
        <v>34.44</v>
      </c>
      <c r="O125" s="56">
        <v>34.49</v>
      </c>
      <c r="P125" s="56">
        <v>34.49</v>
      </c>
      <c r="Q125" s="56">
        <v>34.54</v>
      </c>
      <c r="R125" s="56">
        <v>34.53</v>
      </c>
      <c r="S125" s="56">
        <v>34.36</v>
      </c>
      <c r="T125" s="56">
        <v>34.47</v>
      </c>
      <c r="U125" s="56">
        <v>34.630000000000003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56">
        <v>0</v>
      </c>
      <c r="AD125" s="56">
        <v>0</v>
      </c>
      <c r="AE125" s="56">
        <v>0</v>
      </c>
    </row>
    <row r="126" spans="1:33">
      <c r="A126" s="42" t="s">
        <v>491</v>
      </c>
      <c r="B126" s="5" t="s">
        <v>77</v>
      </c>
      <c r="C126" s="10" t="s">
        <v>83</v>
      </c>
      <c r="D126" s="56">
        <v>27.01</v>
      </c>
      <c r="E126" s="56">
        <v>27.01</v>
      </c>
      <c r="F126" s="56">
        <v>26.99</v>
      </c>
      <c r="G126" s="56">
        <v>26.99</v>
      </c>
      <c r="H126" s="56">
        <v>26.99</v>
      </c>
      <c r="I126" s="56">
        <v>27.79</v>
      </c>
      <c r="J126" s="56">
        <v>25.48</v>
      </c>
      <c r="K126" s="56">
        <v>27.55</v>
      </c>
      <c r="L126" s="57"/>
      <c r="M126" s="57"/>
      <c r="N126" s="56">
        <v>27.01</v>
      </c>
      <c r="O126" s="56">
        <v>27.01</v>
      </c>
      <c r="P126" s="56">
        <v>26.99</v>
      </c>
      <c r="Q126" s="56">
        <v>26.99</v>
      </c>
      <c r="R126" s="56">
        <v>26.99</v>
      </c>
      <c r="S126" s="56">
        <v>27.79</v>
      </c>
      <c r="T126" s="56">
        <v>25.48</v>
      </c>
      <c r="U126" s="56">
        <v>27.55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56">
        <v>0</v>
      </c>
      <c r="AD126" s="56">
        <v>0</v>
      </c>
      <c r="AE126" s="56">
        <v>0</v>
      </c>
    </row>
    <row r="127" spans="1:33">
      <c r="A127" s="42" t="s">
        <v>492</v>
      </c>
      <c r="B127" s="5" t="s">
        <v>586</v>
      </c>
      <c r="C127" s="10" t="s">
        <v>83</v>
      </c>
      <c r="D127" s="56">
        <v>39.799999999999997</v>
      </c>
      <c r="E127" s="56">
        <v>39.61</v>
      </c>
      <c r="F127" s="56">
        <v>39.46</v>
      </c>
      <c r="G127" s="56">
        <v>40.01</v>
      </c>
      <c r="H127" s="56">
        <v>39.85</v>
      </c>
      <c r="I127" s="56">
        <v>39.44</v>
      </c>
      <c r="J127" s="56">
        <v>39.130000000000003</v>
      </c>
      <c r="K127" s="56">
        <v>39.549999999999997</v>
      </c>
      <c r="L127" s="57"/>
      <c r="M127" s="57"/>
      <c r="N127" s="56">
        <v>39.799999999999997</v>
      </c>
      <c r="O127" s="56">
        <v>39.61</v>
      </c>
      <c r="P127" s="56">
        <v>39.46</v>
      </c>
      <c r="Q127" s="56">
        <v>40.01</v>
      </c>
      <c r="R127" s="56">
        <v>39.85</v>
      </c>
      <c r="S127" s="56">
        <v>39.44</v>
      </c>
      <c r="T127" s="56">
        <v>39.130000000000003</v>
      </c>
      <c r="U127" s="56">
        <v>39.549999999999997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56">
        <v>0</v>
      </c>
      <c r="AD127" s="56">
        <v>0</v>
      </c>
      <c r="AE127" s="56">
        <v>0</v>
      </c>
    </row>
    <row r="128" spans="1:33">
      <c r="A128" s="42" t="s">
        <v>493</v>
      </c>
      <c r="B128" s="5" t="s">
        <v>588</v>
      </c>
      <c r="C128" s="10" t="s">
        <v>83</v>
      </c>
      <c r="D128" s="56">
        <v>30</v>
      </c>
      <c r="E128" s="56">
        <v>30</v>
      </c>
      <c r="F128" s="56">
        <v>30</v>
      </c>
      <c r="G128" s="56">
        <v>30</v>
      </c>
      <c r="H128" s="56">
        <v>30</v>
      </c>
      <c r="I128" s="56">
        <v>30</v>
      </c>
      <c r="J128" s="56">
        <v>30</v>
      </c>
      <c r="K128" s="56">
        <v>30</v>
      </c>
      <c r="L128" s="57"/>
      <c r="M128" s="57"/>
      <c r="N128" s="56">
        <v>30</v>
      </c>
      <c r="O128" s="56">
        <v>30</v>
      </c>
      <c r="P128" s="56">
        <v>30</v>
      </c>
      <c r="Q128" s="56">
        <v>30</v>
      </c>
      <c r="R128" s="56">
        <v>30</v>
      </c>
      <c r="S128" s="56">
        <v>30</v>
      </c>
      <c r="T128" s="56">
        <v>30</v>
      </c>
      <c r="U128" s="56">
        <v>30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56">
        <v>0</v>
      </c>
      <c r="AD128" s="56">
        <v>0</v>
      </c>
      <c r="AE128" s="56">
        <v>0</v>
      </c>
    </row>
    <row r="129" spans="1:32">
      <c r="A129" s="42" t="s">
        <v>494</v>
      </c>
      <c r="B129" s="5" t="s">
        <v>72</v>
      </c>
      <c r="C129" s="10" t="s">
        <v>83</v>
      </c>
      <c r="D129" s="56">
        <v>18.16</v>
      </c>
      <c r="E129" s="56">
        <v>18.18</v>
      </c>
      <c r="F129" s="56">
        <v>18.18</v>
      </c>
      <c r="G129" s="56">
        <v>18.149999999999999</v>
      </c>
      <c r="H129" s="56">
        <v>18.260000000000002</v>
      </c>
      <c r="I129" s="56">
        <v>18.899999999999999</v>
      </c>
      <c r="J129" s="56">
        <v>17.34</v>
      </c>
      <c r="K129" s="56">
        <v>18.329999999999998</v>
      </c>
      <c r="L129" s="57"/>
      <c r="M129" s="57"/>
      <c r="N129" s="56">
        <v>18.16</v>
      </c>
      <c r="O129" s="56">
        <v>18.18</v>
      </c>
      <c r="P129" s="56">
        <v>18.18</v>
      </c>
      <c r="Q129" s="56">
        <v>18.149999999999999</v>
      </c>
      <c r="R129" s="56">
        <v>18.260000000000002</v>
      </c>
      <c r="S129" s="56">
        <v>18.899999999999999</v>
      </c>
      <c r="T129" s="56">
        <v>17.34</v>
      </c>
      <c r="U129" s="56">
        <v>18.329999999999998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56">
        <v>0</v>
      </c>
      <c r="AD129" s="56">
        <v>0</v>
      </c>
      <c r="AE129" s="56">
        <v>0</v>
      </c>
    </row>
    <row r="130" spans="1:32">
      <c r="A130" s="42" t="s">
        <v>495</v>
      </c>
      <c r="B130" s="5" t="s">
        <v>80</v>
      </c>
      <c r="C130" s="10" t="s">
        <v>83</v>
      </c>
      <c r="D130" s="58"/>
      <c r="E130" s="58"/>
      <c r="F130" s="58"/>
      <c r="G130" s="58"/>
      <c r="H130" s="58"/>
      <c r="I130" s="58"/>
      <c r="J130" s="58"/>
      <c r="K130" s="58"/>
      <c r="L130" s="57"/>
      <c r="M130" s="57"/>
      <c r="N130" s="56">
        <v>8.4613678839241668</v>
      </c>
      <c r="O130" s="56">
        <v>7.4613678839241668</v>
      </c>
      <c r="P130" s="56">
        <v>6.4613678839241668</v>
      </c>
      <c r="Q130" s="56">
        <v>5.4613678839241668</v>
      </c>
      <c r="R130" s="56">
        <v>4.4613678839241668</v>
      </c>
      <c r="S130" s="56">
        <v>3.4613678839241668</v>
      </c>
      <c r="T130" s="56">
        <v>2.4613678839241668</v>
      </c>
      <c r="U130" s="56">
        <v>1.4613678839241668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56">
        <v>0</v>
      </c>
      <c r="AD130" s="56">
        <v>0</v>
      </c>
      <c r="AE130" s="56">
        <v>0</v>
      </c>
    </row>
    <row r="131" spans="1:32">
      <c r="A131" s="42" t="s">
        <v>496</v>
      </c>
      <c r="B131" s="5" t="s">
        <v>84</v>
      </c>
      <c r="C131" s="10" t="s">
        <v>83</v>
      </c>
      <c r="D131" s="56">
        <v>25.677034245934994</v>
      </c>
      <c r="E131" s="56">
        <v>30.825950034755458</v>
      </c>
      <c r="F131" s="56">
        <v>26.434263303631397</v>
      </c>
      <c r="G131" s="56">
        <v>62.236770156110261</v>
      </c>
      <c r="H131" s="56">
        <v>39.647945626212</v>
      </c>
      <c r="I131" s="56">
        <v>38.535398364102988</v>
      </c>
      <c r="J131" s="56">
        <v>43.329310852317192</v>
      </c>
      <c r="K131" s="56">
        <v>37.836045945512353</v>
      </c>
      <c r="L131" s="57"/>
      <c r="M131" s="57"/>
      <c r="N131" s="56">
        <v>25.677034245934994</v>
      </c>
      <c r="O131" s="56">
        <v>30.825950034755458</v>
      </c>
      <c r="P131" s="56">
        <v>26.434263303631397</v>
      </c>
      <c r="Q131" s="56">
        <v>62.236770156110261</v>
      </c>
      <c r="R131" s="56">
        <v>39.647945626212</v>
      </c>
      <c r="S131" s="56">
        <v>38.535398364102988</v>
      </c>
      <c r="T131" s="56">
        <v>43.329310852317192</v>
      </c>
      <c r="U131" s="56">
        <v>37.836045945512353</v>
      </c>
      <c r="X131" s="56">
        <v>17.45</v>
      </c>
      <c r="Y131" s="56">
        <v>17.600000000000001</v>
      </c>
      <c r="Z131" s="56">
        <v>17.62</v>
      </c>
      <c r="AA131" s="56">
        <v>17.7</v>
      </c>
      <c r="AB131" s="56">
        <v>17.760000000000002</v>
      </c>
      <c r="AC131" s="56">
        <v>17.3</v>
      </c>
      <c r="AD131" s="56">
        <v>17.89</v>
      </c>
      <c r="AE131" s="56">
        <v>18.010000000000002</v>
      </c>
    </row>
    <row r="132" spans="1:32">
      <c r="A132" s="42" t="s">
        <v>497</v>
      </c>
      <c r="B132" s="61" t="s">
        <v>85</v>
      </c>
      <c r="C132" s="62" t="s">
        <v>83</v>
      </c>
      <c r="D132" s="56">
        <v>4.4373246231219721</v>
      </c>
      <c r="E132" s="56">
        <v>5.063001271072058</v>
      </c>
      <c r="F132" s="56">
        <v>5.4364897320906556</v>
      </c>
      <c r="G132" s="56">
        <v>9.368779110380391</v>
      </c>
      <c r="H132" s="56">
        <v>7.7170247049024905</v>
      </c>
      <c r="I132" s="56">
        <v>7.0773148035730529</v>
      </c>
      <c r="J132" s="56">
        <v>7.2351836575834696</v>
      </c>
      <c r="K132" s="56">
        <v>6.5097549634937231</v>
      </c>
      <c r="L132" s="57"/>
      <c r="M132" s="57"/>
      <c r="N132" s="56">
        <v>4.4373246231219721</v>
      </c>
      <c r="O132" s="56">
        <v>5.063001271072058</v>
      </c>
      <c r="P132" s="56">
        <v>5.4364897320906556</v>
      </c>
      <c r="Q132" s="56">
        <v>9.368779110380391</v>
      </c>
      <c r="R132" s="56">
        <v>7.7170247049024905</v>
      </c>
      <c r="S132" s="56">
        <v>7.0773148035730529</v>
      </c>
      <c r="T132" s="56">
        <v>7.2351836575834696</v>
      </c>
      <c r="U132" s="56">
        <v>6.5097549634937231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56">
        <v>0</v>
      </c>
      <c r="AD132" s="56">
        <v>0</v>
      </c>
      <c r="AE132" s="56">
        <v>0</v>
      </c>
    </row>
    <row r="133" spans="1:32">
      <c r="B133" s="63"/>
      <c r="D133" s="64"/>
      <c r="E133" s="64"/>
      <c r="F133" s="64"/>
      <c r="G133" s="64"/>
      <c r="H133" s="64"/>
      <c r="I133" s="64"/>
      <c r="J133" s="64"/>
      <c r="K133" s="64"/>
      <c r="L133" s="64"/>
      <c r="N133" s="64"/>
      <c r="O133" s="64"/>
      <c r="P133" s="64"/>
      <c r="Q133" s="64"/>
      <c r="R133" s="64"/>
      <c r="S133" s="64"/>
      <c r="T133" s="64"/>
      <c r="U133" s="64"/>
      <c r="V133" s="64"/>
      <c r="X133" s="64"/>
      <c r="Y133" s="64"/>
      <c r="Z133" s="64"/>
      <c r="AA133" s="64"/>
      <c r="AB133" s="64"/>
      <c r="AC133" s="64"/>
      <c r="AD133" s="64"/>
      <c r="AE133" s="64"/>
      <c r="AF133" s="64"/>
    </row>
    <row r="134" spans="1:32">
      <c r="B134" s="63"/>
      <c r="D134" s="64"/>
      <c r="E134" s="64"/>
      <c r="F134" s="64"/>
      <c r="G134" s="64"/>
      <c r="H134" s="64"/>
      <c r="I134" s="64"/>
      <c r="J134" s="64"/>
      <c r="K134" s="64"/>
      <c r="L134" s="64"/>
      <c r="N134" s="64"/>
      <c r="O134" s="64"/>
      <c r="P134" s="64"/>
      <c r="Q134" s="64"/>
      <c r="R134" s="64"/>
      <c r="S134" s="64"/>
      <c r="T134" s="64"/>
      <c r="U134" s="64"/>
      <c r="V134" s="64"/>
      <c r="X134" s="64"/>
      <c r="Y134" s="64"/>
      <c r="Z134" s="64"/>
      <c r="AA134" s="64"/>
      <c r="AB134" s="64"/>
      <c r="AC134" s="64"/>
      <c r="AD134" s="64"/>
      <c r="AE134" s="64"/>
      <c r="AF134" s="64"/>
    </row>
    <row r="135" spans="1:32">
      <c r="B135" s="63"/>
      <c r="D135" s="64"/>
      <c r="E135" s="64"/>
      <c r="F135" s="64"/>
      <c r="G135" s="64"/>
      <c r="H135" s="64"/>
      <c r="I135" s="64"/>
      <c r="J135" s="64"/>
      <c r="K135" s="64"/>
      <c r="L135" s="64"/>
      <c r="N135" s="64"/>
      <c r="O135" s="64"/>
      <c r="P135" s="64"/>
      <c r="Q135" s="64"/>
      <c r="R135" s="64"/>
      <c r="S135" s="64"/>
      <c r="T135" s="64"/>
      <c r="U135" s="64"/>
      <c r="V135" s="64"/>
      <c r="X135" s="64"/>
      <c r="Y135" s="64"/>
      <c r="Z135" s="64"/>
      <c r="AA135" s="64"/>
      <c r="AB135" s="64"/>
      <c r="AC135" s="64"/>
      <c r="AD135" s="64"/>
      <c r="AE135" s="64"/>
      <c r="AF135" s="64"/>
    </row>
    <row r="136" spans="1:32">
      <c r="B136" s="63"/>
      <c r="D136" s="64"/>
      <c r="E136" s="64"/>
      <c r="F136" s="64"/>
      <c r="G136" s="64"/>
      <c r="H136" s="64"/>
      <c r="I136" s="64"/>
      <c r="J136" s="64"/>
      <c r="K136" s="64"/>
      <c r="L136" s="64"/>
      <c r="N136" s="64"/>
      <c r="O136" s="64"/>
      <c r="P136" s="64"/>
      <c r="Q136" s="64"/>
      <c r="R136" s="64"/>
      <c r="S136" s="64"/>
      <c r="T136" s="64"/>
      <c r="U136" s="64"/>
      <c r="V136" s="64"/>
      <c r="X136" s="64"/>
      <c r="Y136" s="64"/>
      <c r="Z136" s="64"/>
      <c r="AA136" s="64"/>
      <c r="AB136" s="64"/>
      <c r="AC136" s="64"/>
      <c r="AD136" s="64"/>
      <c r="AE136" s="64"/>
      <c r="AF136" s="64"/>
    </row>
    <row r="137" spans="1:32">
      <c r="B137" s="63"/>
      <c r="D137" s="64"/>
      <c r="E137" s="64"/>
      <c r="F137" s="64"/>
      <c r="G137" s="64"/>
      <c r="H137" s="64"/>
      <c r="I137" s="64"/>
      <c r="J137" s="64"/>
      <c r="K137" s="64"/>
      <c r="L137" s="64"/>
      <c r="N137" s="64"/>
      <c r="O137" s="64"/>
      <c r="P137" s="64"/>
      <c r="Q137" s="64"/>
      <c r="R137" s="64"/>
      <c r="S137" s="64"/>
      <c r="T137" s="64"/>
      <c r="U137" s="64"/>
      <c r="V137" s="64"/>
      <c r="X137" s="64"/>
      <c r="Y137" s="64"/>
      <c r="Z137" s="64"/>
      <c r="AA137" s="64"/>
      <c r="AB137" s="64"/>
      <c r="AC137" s="64"/>
      <c r="AD137" s="64"/>
      <c r="AE137" s="64"/>
      <c r="AF137" s="64"/>
    </row>
    <row r="138" spans="1:32">
      <c r="B138" s="63"/>
      <c r="D138" s="64"/>
      <c r="E138" s="64"/>
      <c r="F138" s="64"/>
      <c r="G138" s="64"/>
      <c r="H138" s="64"/>
      <c r="I138" s="64"/>
      <c r="J138" s="64"/>
      <c r="K138" s="64"/>
      <c r="L138" s="64"/>
      <c r="N138" s="64"/>
      <c r="O138" s="64"/>
      <c r="P138" s="64"/>
      <c r="Q138" s="64"/>
      <c r="R138" s="64"/>
      <c r="S138" s="64"/>
      <c r="T138" s="64"/>
      <c r="U138" s="64"/>
      <c r="V138" s="64"/>
      <c r="X138" s="64"/>
      <c r="Y138" s="64"/>
      <c r="Z138" s="64"/>
      <c r="AA138" s="64"/>
      <c r="AB138" s="64"/>
      <c r="AC138" s="64"/>
      <c r="AD138" s="64"/>
      <c r="AE138" s="64"/>
      <c r="AF138" s="64"/>
    </row>
    <row r="139" spans="1:32">
      <c r="B139" s="63"/>
      <c r="D139" s="64"/>
      <c r="E139" s="64"/>
      <c r="F139" s="64"/>
      <c r="G139" s="64"/>
      <c r="H139" s="64"/>
      <c r="I139" s="64"/>
      <c r="J139" s="64"/>
      <c r="K139" s="64"/>
      <c r="L139" s="64"/>
      <c r="N139" s="64"/>
      <c r="O139" s="64"/>
      <c r="P139" s="64"/>
      <c r="Q139" s="64"/>
      <c r="R139" s="64"/>
      <c r="S139" s="64"/>
      <c r="T139" s="64"/>
      <c r="U139" s="64"/>
      <c r="V139" s="64"/>
      <c r="X139" s="64"/>
      <c r="Y139" s="64"/>
      <c r="Z139" s="64"/>
      <c r="AA139" s="64"/>
      <c r="AB139" s="64"/>
      <c r="AC139" s="64"/>
      <c r="AD139" s="64"/>
      <c r="AE139" s="64"/>
      <c r="AF139" s="64"/>
    </row>
    <row r="140" spans="1:32">
      <c r="B140" s="63"/>
      <c r="D140" s="64"/>
      <c r="E140" s="64"/>
      <c r="F140" s="64"/>
      <c r="G140" s="64"/>
      <c r="H140" s="64"/>
      <c r="I140" s="64"/>
      <c r="J140" s="64"/>
      <c r="K140" s="64"/>
      <c r="L140" s="64"/>
      <c r="N140" s="64"/>
      <c r="O140" s="64"/>
      <c r="P140" s="64"/>
      <c r="Q140" s="64"/>
      <c r="R140" s="64"/>
      <c r="S140" s="64"/>
      <c r="T140" s="64"/>
      <c r="U140" s="64"/>
      <c r="V140" s="64"/>
      <c r="X140" s="64"/>
      <c r="Y140" s="64"/>
      <c r="Z140" s="64"/>
      <c r="AA140" s="64"/>
      <c r="AB140" s="64"/>
      <c r="AC140" s="64"/>
      <c r="AD140" s="64"/>
      <c r="AE140" s="64"/>
      <c r="AF140" s="64"/>
    </row>
    <row r="141" spans="1:32">
      <c r="B141" s="63"/>
      <c r="D141" s="64"/>
      <c r="E141" s="64"/>
      <c r="F141" s="64"/>
      <c r="G141" s="64"/>
      <c r="H141" s="64"/>
      <c r="I141" s="64"/>
      <c r="J141" s="64"/>
      <c r="K141" s="64"/>
      <c r="L141" s="64"/>
      <c r="N141" s="64"/>
      <c r="O141" s="64"/>
      <c r="P141" s="64"/>
      <c r="Q141" s="64"/>
      <c r="R141" s="64"/>
      <c r="S141" s="64"/>
      <c r="T141" s="64"/>
      <c r="U141" s="64"/>
      <c r="V141" s="64"/>
      <c r="X141" s="64"/>
      <c r="Y141" s="64"/>
      <c r="Z141" s="64"/>
      <c r="AA141" s="64"/>
      <c r="AB141" s="64"/>
      <c r="AC141" s="64"/>
      <c r="AD141" s="64"/>
      <c r="AE141" s="64"/>
      <c r="AF141" s="64"/>
    </row>
    <row r="142" spans="1:32">
      <c r="B142" s="63"/>
      <c r="D142" s="64"/>
      <c r="E142" s="64"/>
      <c r="F142" s="64"/>
      <c r="G142" s="64"/>
      <c r="H142" s="64"/>
      <c r="I142" s="64"/>
      <c r="J142" s="64"/>
      <c r="K142" s="64"/>
      <c r="L142" s="64"/>
      <c r="N142" s="64"/>
      <c r="O142" s="64"/>
      <c r="P142" s="64"/>
      <c r="Q142" s="64"/>
      <c r="R142" s="64"/>
      <c r="S142" s="64"/>
      <c r="T142" s="64"/>
      <c r="U142" s="64"/>
      <c r="V142" s="64"/>
      <c r="X142" s="64"/>
      <c r="Y142" s="64"/>
      <c r="Z142" s="64"/>
      <c r="AA142" s="64"/>
      <c r="AB142" s="64"/>
      <c r="AC142" s="64"/>
      <c r="AD142" s="64"/>
      <c r="AE142" s="64"/>
      <c r="AF142" s="64"/>
    </row>
    <row r="143" spans="1:32">
      <c r="B143" s="63"/>
      <c r="D143" s="64"/>
      <c r="E143" s="64"/>
      <c r="F143" s="64"/>
      <c r="G143" s="64"/>
      <c r="H143" s="64"/>
      <c r="I143" s="64"/>
      <c r="J143" s="64"/>
      <c r="K143" s="64"/>
      <c r="L143" s="64"/>
      <c r="N143" s="64"/>
      <c r="O143" s="64"/>
      <c r="P143" s="64"/>
      <c r="Q143" s="64"/>
      <c r="R143" s="64"/>
      <c r="S143" s="64"/>
      <c r="T143" s="64"/>
      <c r="U143" s="64"/>
      <c r="V143" s="64"/>
      <c r="X143" s="64"/>
      <c r="Y143" s="64"/>
      <c r="Z143" s="64"/>
      <c r="AA143" s="64"/>
      <c r="AB143" s="64"/>
      <c r="AC143" s="64"/>
      <c r="AD143" s="64"/>
      <c r="AE143" s="64"/>
      <c r="AF143" s="64"/>
    </row>
    <row r="144" spans="1:32">
      <c r="B144" s="63"/>
      <c r="D144" s="64"/>
      <c r="E144" s="64"/>
      <c r="F144" s="64"/>
      <c r="G144" s="64"/>
      <c r="H144" s="64"/>
      <c r="I144" s="64"/>
      <c r="J144" s="64"/>
      <c r="K144" s="64"/>
      <c r="L144" s="64"/>
      <c r="N144" s="64"/>
      <c r="O144" s="64"/>
      <c r="P144" s="64"/>
      <c r="Q144" s="64"/>
      <c r="R144" s="64"/>
      <c r="S144" s="64"/>
      <c r="T144" s="64"/>
      <c r="U144" s="64"/>
      <c r="V144" s="64"/>
      <c r="X144" s="64"/>
      <c r="Y144" s="64"/>
      <c r="Z144" s="64"/>
      <c r="AA144" s="64"/>
      <c r="AB144" s="64"/>
      <c r="AC144" s="64"/>
      <c r="AD144" s="64"/>
      <c r="AE144" s="64"/>
      <c r="AF144" s="64"/>
    </row>
    <row r="145" spans="2:32">
      <c r="B145" s="63"/>
      <c r="D145" s="64"/>
      <c r="E145" s="64"/>
      <c r="F145" s="64"/>
      <c r="G145" s="64"/>
      <c r="H145" s="64"/>
      <c r="I145" s="64"/>
      <c r="J145" s="64"/>
      <c r="K145" s="64"/>
      <c r="L145" s="64"/>
      <c r="N145" s="64"/>
      <c r="O145" s="64"/>
      <c r="P145" s="64"/>
      <c r="Q145" s="64"/>
      <c r="R145" s="64"/>
      <c r="S145" s="64"/>
      <c r="T145" s="64"/>
      <c r="U145" s="64"/>
      <c r="V145" s="64"/>
      <c r="X145" s="64"/>
      <c r="Y145" s="64"/>
      <c r="Z145" s="64"/>
      <c r="AA145" s="64"/>
      <c r="AB145" s="64"/>
      <c r="AC145" s="64"/>
      <c r="AD145" s="64"/>
      <c r="AE145" s="64"/>
      <c r="AF145" s="64"/>
    </row>
    <row r="146" spans="2:32">
      <c r="B146" s="63"/>
      <c r="D146" s="64"/>
      <c r="E146" s="64"/>
      <c r="F146" s="64"/>
      <c r="G146" s="64"/>
      <c r="H146" s="64"/>
      <c r="I146" s="64"/>
      <c r="J146" s="64"/>
      <c r="K146" s="64"/>
      <c r="L146" s="64"/>
      <c r="N146" s="64"/>
      <c r="O146" s="64"/>
      <c r="P146" s="64"/>
      <c r="Q146" s="64"/>
      <c r="R146" s="64"/>
      <c r="S146" s="64"/>
      <c r="T146" s="64"/>
      <c r="U146" s="64"/>
      <c r="V146" s="64"/>
      <c r="X146" s="64"/>
      <c r="Y146" s="64"/>
      <c r="Z146" s="64"/>
      <c r="AA146" s="64"/>
      <c r="AB146" s="64"/>
      <c r="AC146" s="64"/>
      <c r="AD146" s="64"/>
      <c r="AE146" s="64"/>
      <c r="AF146" s="64"/>
    </row>
    <row r="147" spans="2:32">
      <c r="B147" s="63"/>
      <c r="D147" s="64"/>
      <c r="E147" s="64"/>
      <c r="F147" s="64"/>
      <c r="G147" s="64"/>
      <c r="H147" s="64"/>
      <c r="I147" s="64"/>
      <c r="J147" s="64"/>
      <c r="K147" s="64"/>
      <c r="L147" s="64"/>
      <c r="N147" s="64"/>
      <c r="O147" s="64"/>
      <c r="P147" s="64"/>
      <c r="Q147" s="64"/>
      <c r="R147" s="64"/>
      <c r="S147" s="64"/>
      <c r="T147" s="64"/>
      <c r="U147" s="64"/>
      <c r="V147" s="64"/>
      <c r="X147" s="64"/>
      <c r="Y147" s="64"/>
      <c r="Z147" s="64"/>
      <c r="AA147" s="64"/>
      <c r="AB147" s="64"/>
      <c r="AC147" s="64"/>
      <c r="AD147" s="64"/>
      <c r="AE147" s="64"/>
      <c r="AF147" s="64"/>
    </row>
    <row r="148" spans="2:32">
      <c r="B148" s="63"/>
      <c r="D148" s="64"/>
      <c r="E148" s="64"/>
      <c r="F148" s="64"/>
      <c r="G148" s="64"/>
      <c r="H148" s="64"/>
      <c r="I148" s="64"/>
      <c r="J148" s="64"/>
      <c r="K148" s="64"/>
      <c r="L148" s="64"/>
      <c r="N148" s="64"/>
      <c r="O148" s="64"/>
      <c r="P148" s="64"/>
      <c r="Q148" s="64"/>
      <c r="R148" s="64"/>
      <c r="S148" s="64"/>
      <c r="T148" s="64"/>
      <c r="U148" s="64"/>
      <c r="V148" s="64"/>
      <c r="X148" s="64"/>
      <c r="Y148" s="64"/>
      <c r="Z148" s="64"/>
      <c r="AA148" s="64"/>
      <c r="AB148" s="64"/>
      <c r="AC148" s="64"/>
      <c r="AD148" s="64"/>
      <c r="AE148" s="64"/>
      <c r="AF148" s="64"/>
    </row>
    <row r="149" spans="2:32">
      <c r="B149" s="63"/>
      <c r="D149" s="64"/>
      <c r="E149" s="64"/>
      <c r="F149" s="64"/>
      <c r="G149" s="64"/>
      <c r="H149" s="64"/>
      <c r="I149" s="64"/>
      <c r="J149" s="64"/>
      <c r="K149" s="64"/>
      <c r="L149" s="64"/>
      <c r="N149" s="64"/>
      <c r="O149" s="64"/>
      <c r="P149" s="64"/>
      <c r="Q149" s="64"/>
      <c r="R149" s="64"/>
      <c r="S149" s="64"/>
      <c r="T149" s="64"/>
      <c r="U149" s="64"/>
      <c r="V149" s="64"/>
      <c r="X149" s="64"/>
      <c r="Y149" s="64"/>
      <c r="Z149" s="64"/>
      <c r="AA149" s="64"/>
      <c r="AB149" s="64"/>
      <c r="AC149" s="64"/>
      <c r="AD149" s="64"/>
      <c r="AE149" s="64"/>
      <c r="AF149" s="64"/>
    </row>
    <row r="150" spans="2:32">
      <c r="B150" s="63"/>
      <c r="D150" s="64"/>
      <c r="E150" s="64"/>
      <c r="F150" s="64"/>
      <c r="G150" s="64"/>
      <c r="H150" s="64"/>
      <c r="I150" s="64"/>
      <c r="J150" s="64"/>
      <c r="K150" s="64"/>
      <c r="L150" s="64"/>
      <c r="N150" s="64"/>
      <c r="O150" s="64"/>
      <c r="P150" s="64"/>
      <c r="Q150" s="64"/>
      <c r="R150" s="64"/>
      <c r="S150" s="64"/>
      <c r="T150" s="64"/>
      <c r="U150" s="64"/>
      <c r="V150" s="64"/>
      <c r="X150" s="64"/>
      <c r="Y150" s="64"/>
      <c r="Z150" s="64"/>
      <c r="AA150" s="64"/>
      <c r="AB150" s="64"/>
      <c r="AC150" s="64"/>
      <c r="AD150" s="64"/>
      <c r="AE150" s="64"/>
      <c r="AF150" s="64"/>
    </row>
    <row r="151" spans="2:32">
      <c r="B151" s="63"/>
      <c r="D151" s="64"/>
      <c r="E151" s="64"/>
      <c r="F151" s="64"/>
      <c r="G151" s="64"/>
      <c r="H151" s="64"/>
      <c r="I151" s="64"/>
      <c r="J151" s="64"/>
      <c r="K151" s="64"/>
      <c r="L151" s="64"/>
      <c r="N151" s="64"/>
      <c r="O151" s="64"/>
      <c r="P151" s="64"/>
      <c r="Q151" s="64"/>
      <c r="R151" s="64"/>
      <c r="S151" s="64"/>
      <c r="T151" s="64"/>
      <c r="U151" s="64"/>
      <c r="V151" s="64"/>
      <c r="X151" s="64"/>
      <c r="Y151" s="64"/>
      <c r="Z151" s="64"/>
      <c r="AA151" s="64"/>
      <c r="AB151" s="64"/>
      <c r="AC151" s="64"/>
      <c r="AD151" s="64"/>
      <c r="AE151" s="64"/>
      <c r="AF151" s="64"/>
    </row>
    <row r="152" spans="2:32">
      <c r="B152" s="63"/>
      <c r="D152" s="64"/>
      <c r="E152" s="64"/>
      <c r="F152" s="64"/>
      <c r="G152" s="64"/>
      <c r="H152" s="64"/>
      <c r="I152" s="64"/>
      <c r="J152" s="64"/>
      <c r="K152" s="64"/>
      <c r="L152" s="64"/>
      <c r="N152" s="64"/>
      <c r="O152" s="64"/>
      <c r="P152" s="64"/>
      <c r="Q152" s="64"/>
      <c r="R152" s="64"/>
      <c r="S152" s="64"/>
      <c r="T152" s="64"/>
      <c r="U152" s="64"/>
      <c r="V152" s="64"/>
      <c r="X152" s="64"/>
      <c r="Y152" s="64"/>
      <c r="Z152" s="64"/>
      <c r="AA152" s="64"/>
      <c r="AB152" s="64"/>
      <c r="AC152" s="64"/>
      <c r="AD152" s="64"/>
      <c r="AE152" s="64"/>
      <c r="AF152" s="64"/>
    </row>
    <row r="153" spans="2:32">
      <c r="B153" s="63"/>
      <c r="D153" s="64"/>
      <c r="E153" s="64"/>
      <c r="F153" s="64"/>
      <c r="G153" s="64"/>
      <c r="H153" s="64"/>
      <c r="I153" s="64"/>
      <c r="J153" s="64"/>
      <c r="K153" s="64"/>
      <c r="L153" s="64"/>
      <c r="N153" s="64"/>
      <c r="O153" s="64"/>
      <c r="P153" s="64"/>
      <c r="Q153" s="64"/>
      <c r="R153" s="64"/>
      <c r="S153" s="64"/>
      <c r="T153" s="64"/>
      <c r="U153" s="64"/>
      <c r="V153" s="64"/>
      <c r="X153" s="64"/>
      <c r="Y153" s="64"/>
      <c r="Z153" s="64"/>
      <c r="AA153" s="64"/>
      <c r="AB153" s="64"/>
      <c r="AC153" s="64"/>
      <c r="AD153" s="64"/>
      <c r="AE153" s="64"/>
      <c r="AF153" s="64"/>
    </row>
    <row r="154" spans="2:32">
      <c r="B154" s="63"/>
      <c r="D154" s="64"/>
      <c r="E154" s="64"/>
      <c r="F154" s="64"/>
      <c r="G154" s="64"/>
      <c r="H154" s="64"/>
      <c r="I154" s="64"/>
      <c r="J154" s="64"/>
      <c r="K154" s="64"/>
      <c r="L154" s="64"/>
      <c r="N154" s="64"/>
      <c r="O154" s="64"/>
      <c r="P154" s="64"/>
      <c r="Q154" s="64"/>
      <c r="R154" s="64"/>
      <c r="S154" s="64"/>
      <c r="T154" s="64"/>
      <c r="U154" s="64"/>
      <c r="V154" s="64"/>
      <c r="X154" s="64"/>
      <c r="Y154" s="64"/>
      <c r="Z154" s="64"/>
      <c r="AA154" s="64"/>
      <c r="AB154" s="64"/>
      <c r="AC154" s="64"/>
      <c r="AD154" s="64"/>
      <c r="AE154" s="64"/>
      <c r="AF154" s="64"/>
    </row>
    <row r="155" spans="2:32">
      <c r="B155" s="63"/>
      <c r="D155" s="64"/>
      <c r="E155" s="64"/>
      <c r="F155" s="64"/>
      <c r="G155" s="64"/>
      <c r="H155" s="64"/>
      <c r="I155" s="64"/>
      <c r="J155" s="64"/>
      <c r="K155" s="64"/>
      <c r="L155" s="64"/>
      <c r="N155" s="64"/>
      <c r="O155" s="64"/>
      <c r="P155" s="64"/>
      <c r="Q155" s="64"/>
      <c r="R155" s="64"/>
      <c r="S155" s="64"/>
      <c r="T155" s="64"/>
      <c r="U155" s="64"/>
      <c r="V155" s="64"/>
      <c r="X155" s="64"/>
      <c r="Y155" s="64"/>
      <c r="Z155" s="64"/>
      <c r="AA155" s="64"/>
      <c r="AB155" s="64"/>
      <c r="AC155" s="64"/>
      <c r="AD155" s="64"/>
      <c r="AE155" s="64"/>
      <c r="AF155" s="64"/>
    </row>
    <row r="156" spans="2:32">
      <c r="B156" s="63"/>
      <c r="D156" s="64"/>
      <c r="E156" s="64"/>
      <c r="F156" s="64"/>
      <c r="G156" s="64"/>
      <c r="H156" s="64"/>
      <c r="I156" s="64"/>
      <c r="J156" s="64"/>
      <c r="K156" s="64"/>
      <c r="L156" s="64"/>
      <c r="N156" s="64"/>
      <c r="O156" s="64"/>
      <c r="P156" s="64"/>
      <c r="Q156" s="64"/>
      <c r="R156" s="64"/>
      <c r="S156" s="64"/>
      <c r="T156" s="64"/>
      <c r="U156" s="64"/>
      <c r="V156" s="64"/>
      <c r="X156" s="64"/>
      <c r="Y156" s="64"/>
      <c r="Z156" s="64"/>
      <c r="AA156" s="64"/>
      <c r="AB156" s="64"/>
      <c r="AC156" s="64"/>
      <c r="AD156" s="64"/>
      <c r="AE156" s="64"/>
      <c r="AF156" s="64"/>
    </row>
    <row r="157" spans="2:32">
      <c r="B157" s="63"/>
      <c r="D157" s="64"/>
      <c r="E157" s="64"/>
      <c r="F157" s="64"/>
      <c r="G157" s="64"/>
      <c r="H157" s="64"/>
      <c r="I157" s="64"/>
      <c r="J157" s="64"/>
      <c r="K157" s="64"/>
      <c r="L157" s="64"/>
      <c r="N157" s="64"/>
      <c r="O157" s="64"/>
      <c r="P157" s="64"/>
      <c r="Q157" s="64"/>
      <c r="R157" s="64"/>
      <c r="S157" s="64"/>
      <c r="T157" s="64"/>
      <c r="U157" s="64"/>
      <c r="V157" s="64"/>
      <c r="X157" s="64"/>
      <c r="Y157" s="64"/>
      <c r="Z157" s="64"/>
      <c r="AA157" s="64"/>
      <c r="AB157" s="64"/>
      <c r="AC157" s="64"/>
      <c r="AD157" s="64"/>
      <c r="AE157" s="64"/>
      <c r="AF157" s="64"/>
    </row>
    <row r="158" spans="2:32">
      <c r="B158" s="63"/>
      <c r="D158" s="64"/>
      <c r="E158" s="64"/>
      <c r="F158" s="64"/>
      <c r="G158" s="64"/>
      <c r="H158" s="64"/>
      <c r="I158" s="64"/>
      <c r="J158" s="64"/>
      <c r="K158" s="64"/>
      <c r="L158" s="64"/>
      <c r="N158" s="64"/>
      <c r="O158" s="64"/>
      <c r="P158" s="64"/>
      <c r="Q158" s="64"/>
      <c r="R158" s="64"/>
      <c r="S158" s="64"/>
      <c r="T158" s="64"/>
      <c r="U158" s="64"/>
      <c r="V158" s="64"/>
      <c r="X158" s="64"/>
      <c r="Y158" s="64"/>
      <c r="Z158" s="64"/>
      <c r="AA158" s="64"/>
      <c r="AB158" s="64"/>
      <c r="AC158" s="64"/>
      <c r="AD158" s="64"/>
      <c r="AE158" s="64"/>
      <c r="AF158" s="64"/>
    </row>
    <row r="159" spans="2:32">
      <c r="B159" s="63"/>
      <c r="D159" s="64"/>
      <c r="E159" s="64"/>
      <c r="F159" s="64"/>
      <c r="G159" s="64"/>
      <c r="H159" s="64"/>
      <c r="I159" s="64"/>
      <c r="J159" s="64"/>
      <c r="K159" s="64"/>
      <c r="L159" s="64"/>
      <c r="N159" s="64"/>
      <c r="O159" s="64"/>
      <c r="P159" s="64"/>
      <c r="Q159" s="64"/>
      <c r="R159" s="64"/>
      <c r="S159" s="64"/>
      <c r="T159" s="64"/>
      <c r="U159" s="64"/>
      <c r="V159" s="64"/>
      <c r="X159" s="64"/>
      <c r="Y159" s="64"/>
      <c r="Z159" s="64"/>
      <c r="AA159" s="64"/>
      <c r="AB159" s="64"/>
      <c r="AC159" s="64"/>
      <c r="AD159" s="64"/>
      <c r="AE159" s="64"/>
      <c r="AF159" s="64"/>
    </row>
    <row r="160" spans="2:32">
      <c r="B160" s="63"/>
      <c r="D160" s="64"/>
      <c r="E160" s="64"/>
      <c r="F160" s="64"/>
      <c r="G160" s="64"/>
      <c r="H160" s="64"/>
      <c r="I160" s="64"/>
      <c r="J160" s="64"/>
      <c r="K160" s="64"/>
      <c r="L160" s="64"/>
      <c r="N160" s="64"/>
      <c r="O160" s="64"/>
      <c r="P160" s="64"/>
      <c r="Q160" s="64"/>
      <c r="R160" s="64"/>
      <c r="S160" s="64"/>
      <c r="T160" s="64"/>
      <c r="U160" s="64"/>
      <c r="V160" s="64"/>
      <c r="X160" s="64"/>
      <c r="Y160" s="64"/>
      <c r="Z160" s="64"/>
      <c r="AA160" s="64"/>
      <c r="AB160" s="64"/>
      <c r="AC160" s="64"/>
      <c r="AD160" s="64"/>
      <c r="AE160" s="64"/>
      <c r="AF160" s="64"/>
    </row>
    <row r="161" spans="2:32">
      <c r="B161" s="63"/>
      <c r="D161" s="64"/>
      <c r="E161" s="64"/>
      <c r="F161" s="64"/>
      <c r="G161" s="64"/>
      <c r="H161" s="64"/>
      <c r="I161" s="64"/>
      <c r="J161" s="64"/>
      <c r="K161" s="64"/>
      <c r="L161" s="64"/>
      <c r="N161" s="64"/>
      <c r="O161" s="64"/>
      <c r="P161" s="64"/>
      <c r="Q161" s="64"/>
      <c r="R161" s="64"/>
      <c r="S161" s="64"/>
      <c r="T161" s="64"/>
      <c r="U161" s="64"/>
      <c r="V161" s="64"/>
      <c r="X161" s="64"/>
      <c r="Y161" s="64"/>
      <c r="Z161" s="64"/>
      <c r="AA161" s="64"/>
      <c r="AB161" s="64"/>
      <c r="AC161" s="64"/>
      <c r="AD161" s="64"/>
      <c r="AE161" s="64"/>
      <c r="AF161" s="64"/>
    </row>
    <row r="162" spans="2:32">
      <c r="B162" s="63"/>
      <c r="D162" s="64"/>
      <c r="E162" s="64"/>
      <c r="F162" s="64"/>
      <c r="G162" s="64"/>
      <c r="H162" s="64"/>
      <c r="I162" s="64"/>
      <c r="J162" s="64"/>
      <c r="K162" s="64"/>
      <c r="L162" s="64"/>
      <c r="N162" s="64"/>
      <c r="O162" s="64"/>
      <c r="P162" s="64"/>
      <c r="Q162" s="64"/>
      <c r="R162" s="64"/>
      <c r="S162" s="64"/>
      <c r="T162" s="64"/>
      <c r="U162" s="64"/>
      <c r="V162" s="64"/>
      <c r="X162" s="64"/>
      <c r="Y162" s="64"/>
      <c r="Z162" s="64"/>
      <c r="AA162" s="64"/>
      <c r="AB162" s="64"/>
      <c r="AC162" s="64"/>
      <c r="AD162" s="64"/>
      <c r="AE162" s="64"/>
      <c r="AF162" s="64"/>
    </row>
    <row r="163" spans="2:32">
      <c r="B163" s="63"/>
    </row>
    <row r="164" spans="2:32">
      <c r="B164" s="63"/>
    </row>
    <row r="165" spans="2:32">
      <c r="B165" s="63"/>
    </row>
    <row r="166" spans="2:32">
      <c r="B166" s="63"/>
    </row>
    <row r="167" spans="2:32">
      <c r="B167" s="63"/>
    </row>
    <row r="168" spans="2:32">
      <c r="B168" s="63"/>
    </row>
    <row r="169" spans="2:32">
      <c r="B169" s="63"/>
    </row>
    <row r="170" spans="2:32">
      <c r="B170" s="63"/>
    </row>
    <row r="171" spans="2:32">
      <c r="B171" s="63"/>
    </row>
    <row r="172" spans="2:32">
      <c r="B172" s="63"/>
    </row>
    <row r="173" spans="2:32">
      <c r="B173" s="63"/>
    </row>
    <row r="174" spans="2:32">
      <c r="B174" s="63"/>
    </row>
    <row r="175" spans="2:32">
      <c r="B175" s="63"/>
    </row>
    <row r="176" spans="2:32">
      <c r="B176" s="63"/>
    </row>
    <row r="177" spans="2:2">
      <c r="B177" s="63"/>
    </row>
    <row r="178" spans="2:2">
      <c r="B178" s="63"/>
    </row>
    <row r="179" spans="2:2">
      <c r="B179" s="63"/>
    </row>
    <row r="180" spans="2:2">
      <c r="B180" s="63"/>
    </row>
    <row r="181" spans="2:2">
      <c r="B181" s="63"/>
    </row>
    <row r="182" spans="2:2">
      <c r="B182" s="63"/>
    </row>
    <row r="183" spans="2:2">
      <c r="B183" s="63"/>
    </row>
    <row r="184" spans="2:2">
      <c r="B184" s="63"/>
    </row>
    <row r="185" spans="2:2">
      <c r="B185" s="63"/>
    </row>
    <row r="186" spans="2:2">
      <c r="B186" s="63"/>
    </row>
    <row r="187" spans="2:2">
      <c r="B187" s="63"/>
    </row>
    <row r="188" spans="2:2">
      <c r="B188" s="63"/>
    </row>
    <row r="189" spans="2:2">
      <c r="B189" s="63"/>
    </row>
    <row r="190" spans="2:2">
      <c r="B190" s="63"/>
    </row>
    <row r="191" spans="2:2">
      <c r="B191" s="63"/>
    </row>
    <row r="192" spans="2:2">
      <c r="B192" s="63"/>
    </row>
    <row r="193" spans="2:2">
      <c r="B193" s="63"/>
    </row>
    <row r="194" spans="2:2">
      <c r="B194" s="63"/>
    </row>
    <row r="195" spans="2:2">
      <c r="B195" s="63"/>
    </row>
    <row r="196" spans="2:2">
      <c r="B196" s="63"/>
    </row>
    <row r="197" spans="2:2">
      <c r="B197" s="63"/>
    </row>
    <row r="198" spans="2:2">
      <c r="B198" s="63"/>
    </row>
    <row r="199" spans="2:2">
      <c r="B199" s="63"/>
    </row>
    <row r="200" spans="2:2">
      <c r="B200" s="63"/>
    </row>
    <row r="201" spans="2:2">
      <c r="B201" s="63"/>
    </row>
    <row r="202" spans="2:2">
      <c r="B202" s="63"/>
    </row>
    <row r="203" spans="2:2">
      <c r="B203" s="63"/>
    </row>
    <row r="204" spans="2:2">
      <c r="B204" s="63"/>
    </row>
    <row r="205" spans="2:2">
      <c r="B205" s="63"/>
    </row>
    <row r="206" spans="2:2">
      <c r="B206" s="63"/>
    </row>
    <row r="207" spans="2:2">
      <c r="B207" s="63"/>
    </row>
    <row r="208" spans="2:2">
      <c r="B208" s="63"/>
    </row>
    <row r="209" spans="2:2">
      <c r="B209" s="63"/>
    </row>
    <row r="210" spans="2:2">
      <c r="B210" s="63"/>
    </row>
    <row r="211" spans="2:2">
      <c r="B211" s="63"/>
    </row>
    <row r="212" spans="2:2">
      <c r="B212" s="63"/>
    </row>
    <row r="213" spans="2:2">
      <c r="B213" s="63"/>
    </row>
    <row r="214" spans="2:2">
      <c r="B214" s="63"/>
    </row>
    <row r="215" spans="2:2">
      <c r="B215" s="63"/>
    </row>
    <row r="216" spans="2:2">
      <c r="B216" s="63"/>
    </row>
    <row r="217" spans="2:2">
      <c r="B217" s="63"/>
    </row>
    <row r="218" spans="2:2">
      <c r="B218" s="63"/>
    </row>
    <row r="219" spans="2:2">
      <c r="B219" s="63"/>
    </row>
    <row r="220" spans="2:2">
      <c r="B220" s="63"/>
    </row>
    <row r="221" spans="2:2">
      <c r="B221" s="63"/>
    </row>
    <row r="222" spans="2:2">
      <c r="B222" s="63"/>
    </row>
    <row r="223" spans="2:2">
      <c r="B223" s="63"/>
    </row>
    <row r="224" spans="2:2">
      <c r="B224" s="63"/>
    </row>
    <row r="225" spans="2:2">
      <c r="B225" s="63"/>
    </row>
    <row r="226" spans="2:2">
      <c r="B226" s="63"/>
    </row>
    <row r="227" spans="2:2">
      <c r="B227" s="63"/>
    </row>
    <row r="228" spans="2:2">
      <c r="B228" s="63"/>
    </row>
    <row r="229" spans="2:2">
      <c r="B229" s="63"/>
    </row>
    <row r="230" spans="2:2">
      <c r="B230" s="63"/>
    </row>
    <row r="231" spans="2:2">
      <c r="B231" s="63"/>
    </row>
    <row r="232" spans="2:2">
      <c r="B232" s="63"/>
    </row>
    <row r="233" spans="2:2">
      <c r="B233" s="63"/>
    </row>
    <row r="234" spans="2:2">
      <c r="B234" s="63"/>
    </row>
    <row r="235" spans="2:2">
      <c r="B235" s="63"/>
    </row>
    <row r="236" spans="2:2">
      <c r="B236" s="63"/>
    </row>
    <row r="237" spans="2:2">
      <c r="B237" s="63"/>
    </row>
    <row r="238" spans="2:2">
      <c r="B238" s="63"/>
    </row>
    <row r="239" spans="2:2">
      <c r="B239" s="63"/>
    </row>
    <row r="240" spans="2:2">
      <c r="B240" s="63"/>
    </row>
  </sheetData>
  <conditionalFormatting sqref="D15:K15">
    <cfRule type="expression" dxfId="42" priority="43">
      <formula>(D15&lt;&gt;"")*(D15=FALSE)</formula>
    </cfRule>
  </conditionalFormatting>
  <conditionalFormatting sqref="M8:M14">
    <cfRule type="expression" dxfId="41" priority="42">
      <formula>(M8&lt;&gt;"")*(M8=FALSE)</formula>
    </cfRule>
  </conditionalFormatting>
  <conditionalFormatting sqref="D107:K107">
    <cfRule type="expression" dxfId="40" priority="31">
      <formula>(D107&lt;&gt;"")*(D107=FALSE)</formula>
    </cfRule>
  </conditionalFormatting>
  <conditionalFormatting sqref="D25:K25">
    <cfRule type="expression" dxfId="39" priority="41">
      <formula>(D25&lt;&gt;"")*(D25=FALSE)</formula>
    </cfRule>
  </conditionalFormatting>
  <conditionalFormatting sqref="D33:K33">
    <cfRule type="expression" dxfId="38" priority="40">
      <formula>(D33&lt;&gt;"")*(D33=FALSE)</formula>
    </cfRule>
  </conditionalFormatting>
  <conditionalFormatting sqref="D41:K41">
    <cfRule type="expression" dxfId="37" priority="39">
      <formula>(D41&lt;&gt;"")*(D41=FALSE)</formula>
    </cfRule>
  </conditionalFormatting>
  <conditionalFormatting sqref="D49:K49">
    <cfRule type="expression" dxfId="36" priority="38">
      <formula>(D49&lt;&gt;"")*(D49=FALSE)</formula>
    </cfRule>
  </conditionalFormatting>
  <conditionalFormatting sqref="D57:K57">
    <cfRule type="expression" dxfId="35" priority="37">
      <formula>(D57&lt;&gt;"")*(D57=FALSE)</formula>
    </cfRule>
  </conditionalFormatting>
  <conditionalFormatting sqref="D65:K65">
    <cfRule type="expression" dxfId="34" priority="36">
      <formula>(D65&lt;&gt;"")*(D65=FALSE)</formula>
    </cfRule>
  </conditionalFormatting>
  <conditionalFormatting sqref="D79:K79">
    <cfRule type="expression" dxfId="33" priority="35">
      <formula>(D79&lt;&gt;"")*(D79=FALSE)</formula>
    </cfRule>
  </conditionalFormatting>
  <conditionalFormatting sqref="D87:K87">
    <cfRule type="expression" dxfId="32" priority="34">
      <formula>(D87&lt;&gt;"")*(D87=FALSE)</formula>
    </cfRule>
  </conditionalFormatting>
  <conditionalFormatting sqref="D95:K95">
    <cfRule type="expression" dxfId="31" priority="33">
      <formula>(D95&lt;&gt;"")*(D95=FALSE)</formula>
    </cfRule>
  </conditionalFormatting>
  <conditionalFormatting sqref="M97:M106">
    <cfRule type="expression" dxfId="30" priority="32">
      <formula>(M97&lt;&gt;"")*(M97=FALSE)</formula>
    </cfRule>
  </conditionalFormatting>
  <conditionalFormatting sqref="N65:U65">
    <cfRule type="expression" dxfId="29" priority="29">
      <formula>(N65&lt;&gt;"")*(N65=FALSE)</formula>
    </cfRule>
  </conditionalFormatting>
  <conditionalFormatting sqref="X49:AE49">
    <cfRule type="expression" dxfId="28" priority="18">
      <formula>(X49&lt;&gt;"")*(X49=FALSE)</formula>
    </cfRule>
  </conditionalFormatting>
  <conditionalFormatting sqref="N41:U41">
    <cfRule type="expression" dxfId="27" priority="21">
      <formula>(N41&lt;&gt;"")*(N41=FALSE)</formula>
    </cfRule>
  </conditionalFormatting>
  <conditionalFormatting sqref="X33:AE33">
    <cfRule type="expression" dxfId="26" priority="22">
      <formula>(X33&lt;&gt;"")*(X33=FALSE)</formula>
    </cfRule>
  </conditionalFormatting>
  <conditionalFormatting sqref="X15:AE15">
    <cfRule type="expression" dxfId="25" priority="26">
      <formula>(X15&lt;&gt;"")*(X15=FALSE)</formula>
    </cfRule>
  </conditionalFormatting>
  <conditionalFormatting sqref="N15:U15">
    <cfRule type="expression" dxfId="24" priority="27">
      <formula>(N15&lt;&gt;"")*(N15=FALSE)</formula>
    </cfRule>
  </conditionalFormatting>
  <conditionalFormatting sqref="X25:AE25">
    <cfRule type="expression" dxfId="23" priority="24">
      <formula>(X25&lt;&gt;"")*(X25=FALSE)</formula>
    </cfRule>
  </conditionalFormatting>
  <conditionalFormatting sqref="N16:U16">
    <cfRule type="expression" dxfId="22" priority="8">
      <formula>(N16&lt;&gt;"")*(N16=FALSE)</formula>
    </cfRule>
  </conditionalFormatting>
  <conditionalFormatting sqref="W8:W14">
    <cfRule type="expression" dxfId="21" priority="30">
      <formula>(W8&lt;&gt;"")*(W8=FALSE)</formula>
    </cfRule>
  </conditionalFormatting>
  <conditionalFormatting sqref="N79:U79">
    <cfRule type="expression" dxfId="20" priority="15">
      <formula>(N79&lt;&gt;"")*(N79=FALSE)</formula>
    </cfRule>
  </conditionalFormatting>
  <conditionalFormatting sqref="N25:U25">
    <cfRule type="expression" dxfId="19" priority="25">
      <formula>(N25&lt;&gt;"")*(N25=FALSE)</formula>
    </cfRule>
  </conditionalFormatting>
  <conditionalFormatting sqref="X65:AE65">
    <cfRule type="expression" dxfId="18" priority="28">
      <formula>(X65&lt;&gt;"")*(X65=FALSE)</formula>
    </cfRule>
  </conditionalFormatting>
  <conditionalFormatting sqref="X57:AE57">
    <cfRule type="expression" dxfId="17" priority="16">
      <formula>(X57&lt;&gt;"")*(X57=FALSE)</formula>
    </cfRule>
  </conditionalFormatting>
  <conditionalFormatting sqref="N57:U57">
    <cfRule type="expression" dxfId="16" priority="17">
      <formula>(N57&lt;&gt;"")*(N57=FALSE)</formula>
    </cfRule>
  </conditionalFormatting>
  <conditionalFormatting sqref="N49:U49">
    <cfRule type="expression" dxfId="15" priority="19">
      <formula>(N49&lt;&gt;"")*(N49=FALSE)</formula>
    </cfRule>
  </conditionalFormatting>
  <conditionalFormatting sqref="X41:AE41">
    <cfRule type="expression" dxfId="14" priority="20">
      <formula>(X41&lt;&gt;"")*(X41=FALSE)</formula>
    </cfRule>
  </conditionalFormatting>
  <conditionalFormatting sqref="N33:U33">
    <cfRule type="expression" dxfId="13" priority="23">
      <formula>(N33&lt;&gt;"")*(N33=FALSE)</formula>
    </cfRule>
  </conditionalFormatting>
  <conditionalFormatting sqref="X79:AE79">
    <cfRule type="expression" dxfId="12" priority="14">
      <formula>(X79&lt;&gt;"")*(X79=FALSE)</formula>
    </cfRule>
  </conditionalFormatting>
  <conditionalFormatting sqref="X87:AE87">
    <cfRule type="expression" dxfId="11" priority="10">
      <formula>(X87&lt;&gt;"")*(X87=FALSE)</formula>
    </cfRule>
  </conditionalFormatting>
  <conditionalFormatting sqref="N95:U95">
    <cfRule type="expression" dxfId="10" priority="13">
      <formula>(N95&lt;&gt;"")*(N95=FALSE)</formula>
    </cfRule>
  </conditionalFormatting>
  <conditionalFormatting sqref="X95:AE95">
    <cfRule type="expression" dxfId="9" priority="12">
      <formula>(X95&lt;&gt;"")*(X95=FALSE)</formula>
    </cfRule>
  </conditionalFormatting>
  <conditionalFormatting sqref="N87:U87">
    <cfRule type="expression" dxfId="8" priority="11">
      <formula>(N87&lt;&gt;"")*(N87=FALSE)</formula>
    </cfRule>
  </conditionalFormatting>
  <conditionalFormatting sqref="X16:AE16">
    <cfRule type="expression" dxfId="7" priority="7">
      <formula>(X16&lt;&gt;"")*(X16=FALSE)</formula>
    </cfRule>
  </conditionalFormatting>
  <conditionalFormatting sqref="D16:K16">
    <cfRule type="expression" dxfId="6" priority="9">
      <formula>(D16&lt;&gt;"")*(D16=FALSE)</formula>
    </cfRule>
  </conditionalFormatting>
  <conditionalFormatting sqref="D108:K108">
    <cfRule type="expression" dxfId="5" priority="6">
      <formula>(D108&lt;&gt;"")*(D108=FALSE)</formula>
    </cfRule>
  </conditionalFormatting>
  <conditionalFormatting sqref="N107:U107">
    <cfRule type="expression" dxfId="4" priority="5">
      <formula>(N107&lt;&gt;"")*(N107=FALSE)</formula>
    </cfRule>
  </conditionalFormatting>
  <conditionalFormatting sqref="N108:U108">
    <cfRule type="expression" dxfId="3" priority="4">
      <formula>(N108&lt;&gt;"")*(N108=FALSE)</formula>
    </cfRule>
  </conditionalFormatting>
  <conditionalFormatting sqref="W97:W106">
    <cfRule type="expression" dxfId="2" priority="3">
      <formula>(W97&lt;&gt;"")*(W97=FALSE)</formula>
    </cfRule>
  </conditionalFormatting>
  <conditionalFormatting sqref="X107:AE107">
    <cfRule type="expression" dxfId="1" priority="2">
      <formula>(X107&lt;&gt;"")*(X107=FALSE)</formula>
    </cfRule>
  </conditionalFormatting>
  <conditionalFormatting sqref="X108:AE108">
    <cfRule type="expression" dxfId="0" priority="1">
      <formula>(X108&lt;&gt;"")*(X108=FALSE)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Z122"/>
  <sheetViews>
    <sheetView showGridLines="0" zoomScale="70" zoomScaleNormal="70" workbookViewId="0">
      <selection activeCell="I45" sqref="I45"/>
    </sheetView>
  </sheetViews>
  <sheetFormatPr defaultRowHeight="15"/>
  <cols>
    <col min="1" max="1" width="21" bestFit="1" customWidth="1"/>
    <col min="2" max="2" width="123" bestFit="1" customWidth="1"/>
    <col min="3" max="3" width="8.5703125" bestFit="1" customWidth="1"/>
    <col min="4" max="8" width="8.7109375" bestFit="1" customWidth="1"/>
    <col min="9" max="11" width="14.85546875" bestFit="1" customWidth="1"/>
    <col min="12" max="12" width="21.28515625" customWidth="1"/>
  </cols>
  <sheetData>
    <row r="1" spans="1:26" ht="15.75">
      <c r="B1" s="4" t="s">
        <v>596</v>
      </c>
    </row>
    <row r="2" spans="1:26">
      <c r="D2" s="64"/>
      <c r="E2" s="64"/>
      <c r="F2" s="64"/>
      <c r="G2" s="64"/>
      <c r="H2" s="64"/>
      <c r="I2" s="64"/>
      <c r="J2" s="64"/>
      <c r="K2" s="64"/>
      <c r="L2" s="65"/>
      <c r="O2" s="20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30">
      <c r="B3" s="1" t="s">
        <v>28</v>
      </c>
      <c r="D3" s="14">
        <v>2006</v>
      </c>
      <c r="E3" s="14">
        <v>2007</v>
      </c>
      <c r="F3" s="14">
        <v>2008</v>
      </c>
      <c r="G3" s="14">
        <v>2009</v>
      </c>
      <c r="H3" s="14">
        <v>2010</v>
      </c>
      <c r="I3" s="14">
        <v>2011</v>
      </c>
      <c r="J3" s="14">
        <v>2012</v>
      </c>
      <c r="K3" s="14">
        <v>2013</v>
      </c>
      <c r="L3" s="15" t="s">
        <v>31</v>
      </c>
      <c r="O3" s="20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>
      <c r="A4" s="1" t="s">
        <v>14</v>
      </c>
      <c r="B4" s="1" t="s">
        <v>1</v>
      </c>
      <c r="C4" s="1" t="s">
        <v>86</v>
      </c>
    </row>
    <row r="5" spans="1:26" ht="15.75">
      <c r="B5" s="8" t="s">
        <v>544</v>
      </c>
      <c r="C5" s="10"/>
    </row>
    <row r="6" spans="1:26">
      <c r="A6" t="s">
        <v>524</v>
      </c>
      <c r="B6" s="67" t="s">
        <v>87</v>
      </c>
      <c r="C6" s="10" t="s">
        <v>88</v>
      </c>
      <c r="D6" s="68">
        <v>4278</v>
      </c>
      <c r="E6" s="68">
        <v>4379</v>
      </c>
      <c r="F6" s="68">
        <v>4490</v>
      </c>
      <c r="G6" s="68">
        <v>4376</v>
      </c>
      <c r="H6" s="68">
        <v>4450</v>
      </c>
      <c r="I6" s="68">
        <v>4415</v>
      </c>
      <c r="J6" s="68">
        <v>4365</v>
      </c>
      <c r="K6" s="68">
        <v>4254</v>
      </c>
    </row>
    <row r="7" spans="1:26">
      <c r="B7" s="26"/>
      <c r="C7" s="10"/>
    </row>
    <row r="8" spans="1:26">
      <c r="B8" s="26" t="s">
        <v>545</v>
      </c>
      <c r="C8" s="10"/>
    </row>
    <row r="9" spans="1:26">
      <c r="A9" t="s">
        <v>328</v>
      </c>
      <c r="B9" s="5" t="s">
        <v>89</v>
      </c>
      <c r="C9" s="10" t="s">
        <v>88</v>
      </c>
      <c r="D9" s="68">
        <v>1228</v>
      </c>
      <c r="E9" s="68">
        <v>1290</v>
      </c>
      <c r="F9" s="68">
        <v>1305</v>
      </c>
      <c r="G9" s="68">
        <v>1443</v>
      </c>
      <c r="H9" s="68">
        <v>1451</v>
      </c>
      <c r="I9" s="68">
        <v>1420</v>
      </c>
      <c r="J9" s="68">
        <v>1374</v>
      </c>
      <c r="K9" s="68">
        <v>1316</v>
      </c>
    </row>
    <row r="10" spans="1:26">
      <c r="A10" t="s">
        <v>329</v>
      </c>
      <c r="B10" s="5" t="s">
        <v>90</v>
      </c>
      <c r="C10" s="10" t="s">
        <v>88</v>
      </c>
      <c r="D10" s="68">
        <v>1667</v>
      </c>
      <c r="E10" s="68">
        <v>1708</v>
      </c>
      <c r="F10" s="68">
        <v>1752</v>
      </c>
      <c r="G10" s="68">
        <v>1618</v>
      </c>
      <c r="H10" s="68">
        <v>1680</v>
      </c>
      <c r="I10" s="68">
        <v>1657</v>
      </c>
      <c r="J10" s="68">
        <v>1654</v>
      </c>
      <c r="K10" s="68">
        <v>1616</v>
      </c>
    </row>
    <row r="11" spans="1:26">
      <c r="A11" t="s">
        <v>330</v>
      </c>
      <c r="B11" s="5" t="s">
        <v>91</v>
      </c>
      <c r="C11" s="10" t="s">
        <v>88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0.25609999999999999</v>
      </c>
    </row>
    <row r="12" spans="1:26">
      <c r="A12" t="s">
        <v>331</v>
      </c>
      <c r="B12" s="5" t="s">
        <v>92</v>
      </c>
      <c r="C12" s="10" t="s">
        <v>88</v>
      </c>
      <c r="D12" s="68">
        <v>1219</v>
      </c>
      <c r="E12" s="68">
        <v>1242</v>
      </c>
      <c r="F12" s="68">
        <v>1301</v>
      </c>
      <c r="G12" s="68">
        <v>1196</v>
      </c>
      <c r="H12" s="68">
        <v>1215</v>
      </c>
      <c r="I12" s="68">
        <v>1225</v>
      </c>
      <c r="J12" s="68">
        <v>1229</v>
      </c>
      <c r="K12" s="68">
        <v>1220</v>
      </c>
    </row>
    <row r="13" spans="1:26">
      <c r="A13" t="s">
        <v>332</v>
      </c>
      <c r="B13" s="5" t="s">
        <v>93</v>
      </c>
      <c r="C13" s="10" t="s">
        <v>88</v>
      </c>
      <c r="D13" s="68">
        <v>83.09</v>
      </c>
      <c r="E13" s="68">
        <v>79.27</v>
      </c>
      <c r="F13" s="68">
        <v>77.39</v>
      </c>
      <c r="G13" s="68">
        <v>63.23</v>
      </c>
      <c r="H13" s="68">
        <v>49.51</v>
      </c>
      <c r="I13" s="68">
        <v>56.6</v>
      </c>
      <c r="J13" s="68">
        <v>51.76</v>
      </c>
      <c r="K13" s="68">
        <v>47.65</v>
      </c>
    </row>
    <row r="14" spans="1:26">
      <c r="A14" t="s">
        <v>333</v>
      </c>
      <c r="B14" s="5" t="s">
        <v>94</v>
      </c>
      <c r="C14" s="10" t="s">
        <v>88</v>
      </c>
      <c r="D14" s="68">
        <v>81.78</v>
      </c>
      <c r="E14" s="68">
        <v>59.45</v>
      </c>
      <c r="F14" s="68">
        <v>54.29</v>
      </c>
      <c r="G14" s="68">
        <v>54.74</v>
      </c>
      <c r="H14" s="68">
        <v>54.8</v>
      </c>
      <c r="I14" s="68">
        <v>56.07</v>
      </c>
      <c r="J14" s="68">
        <v>55.61</v>
      </c>
      <c r="K14" s="68">
        <v>53.81</v>
      </c>
    </row>
    <row r="15" spans="1:26">
      <c r="B15" s="26"/>
      <c r="C15" s="10"/>
    </row>
    <row r="16" spans="1:26">
      <c r="B16" s="26" t="s">
        <v>546</v>
      </c>
      <c r="C16" s="10"/>
    </row>
    <row r="17" spans="1:11">
      <c r="A17" t="s">
        <v>334</v>
      </c>
      <c r="B17" s="5" t="s">
        <v>95</v>
      </c>
      <c r="C17" s="10" t="s">
        <v>88</v>
      </c>
      <c r="D17" s="68">
        <v>2735</v>
      </c>
      <c r="E17" s="68">
        <v>2786</v>
      </c>
      <c r="F17" s="68">
        <v>2808</v>
      </c>
      <c r="G17" s="68">
        <v>2789</v>
      </c>
      <c r="H17" s="68">
        <v>2827</v>
      </c>
      <c r="I17" s="68">
        <v>2725</v>
      </c>
      <c r="J17" s="68">
        <v>2715</v>
      </c>
      <c r="K17" s="68">
        <v>2633</v>
      </c>
    </row>
    <row r="18" spans="1:11">
      <c r="A18" t="s">
        <v>335</v>
      </c>
      <c r="B18" s="5" t="s">
        <v>96</v>
      </c>
      <c r="C18" s="10" t="s">
        <v>88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</row>
    <row r="19" spans="1:11">
      <c r="A19" t="s">
        <v>336</v>
      </c>
      <c r="B19" s="5" t="s">
        <v>97</v>
      </c>
      <c r="C19" s="10" t="s">
        <v>88</v>
      </c>
      <c r="D19" s="68">
        <v>2191</v>
      </c>
      <c r="E19" s="68">
        <v>2196</v>
      </c>
      <c r="F19" s="68">
        <v>2240</v>
      </c>
      <c r="G19" s="68">
        <v>2199</v>
      </c>
      <c r="H19" s="68">
        <v>2181</v>
      </c>
      <c r="I19" s="68">
        <v>2150</v>
      </c>
      <c r="J19" s="68">
        <v>2157</v>
      </c>
      <c r="K19" s="68">
        <v>2115</v>
      </c>
    </row>
    <row r="20" spans="1:11">
      <c r="A20" t="s">
        <v>337</v>
      </c>
      <c r="B20" s="5" t="s">
        <v>98</v>
      </c>
      <c r="C20" s="10" t="s">
        <v>88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</row>
    <row r="21" spans="1:11">
      <c r="B21" s="5"/>
      <c r="C21" s="10"/>
    </row>
    <row r="22" spans="1:11">
      <c r="B22" s="26" t="s">
        <v>547</v>
      </c>
      <c r="C22" s="10"/>
    </row>
    <row r="23" spans="1:11">
      <c r="A23" t="s">
        <v>338</v>
      </c>
      <c r="B23" s="5" t="s">
        <v>99</v>
      </c>
      <c r="C23" s="10" t="s">
        <v>88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</row>
    <row r="24" spans="1:11">
      <c r="A24" t="s">
        <v>339</v>
      </c>
      <c r="B24" s="5" t="s">
        <v>100</v>
      </c>
      <c r="C24" s="10" t="s">
        <v>88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</row>
    <row r="25" spans="1:11">
      <c r="A25" t="s">
        <v>340</v>
      </c>
      <c r="B25" s="5" t="s">
        <v>101</v>
      </c>
      <c r="C25" s="10" t="s">
        <v>88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</row>
    <row r="26" spans="1:11">
      <c r="A26" t="s">
        <v>341</v>
      </c>
      <c r="B26" s="5" t="s">
        <v>102</v>
      </c>
      <c r="C26" s="10" t="s">
        <v>88</v>
      </c>
      <c r="D26" s="69">
        <v>26.440879486</v>
      </c>
      <c r="E26" s="69">
        <v>50.747453613499999</v>
      </c>
      <c r="F26" s="69">
        <v>54.133105110500011</v>
      </c>
      <c r="G26" s="69">
        <v>54.243023201500009</v>
      </c>
      <c r="H26" s="69">
        <v>53.851560654500005</v>
      </c>
      <c r="I26" s="69">
        <v>53.255193476000002</v>
      </c>
      <c r="J26" s="69">
        <v>48.188087561999993</v>
      </c>
      <c r="K26" s="69">
        <v>48.479190654142855</v>
      </c>
    </row>
    <row r="27" spans="1:11">
      <c r="A27" t="s">
        <v>342</v>
      </c>
      <c r="B27" s="5" t="s">
        <v>103</v>
      </c>
      <c r="C27" s="10" t="s">
        <v>88</v>
      </c>
      <c r="D27" s="70"/>
      <c r="E27" s="70"/>
      <c r="F27" s="70"/>
      <c r="G27" s="70"/>
      <c r="H27" s="70"/>
      <c r="I27" s="70"/>
      <c r="J27" s="70"/>
      <c r="K27" s="70"/>
    </row>
    <row r="28" spans="1:11">
      <c r="A28" t="s">
        <v>343</v>
      </c>
      <c r="B28" s="5" t="s">
        <v>104</v>
      </c>
      <c r="C28" s="10" t="s">
        <v>88</v>
      </c>
      <c r="D28" s="70"/>
      <c r="E28" s="70"/>
      <c r="F28" s="70"/>
      <c r="G28" s="70"/>
      <c r="H28" s="70"/>
      <c r="I28" s="70"/>
      <c r="J28" s="70"/>
      <c r="K28" s="70"/>
    </row>
    <row r="29" spans="1:11">
      <c r="A29" t="s">
        <v>344</v>
      </c>
      <c r="B29" s="5" t="s">
        <v>105</v>
      </c>
      <c r="C29" s="10" t="s">
        <v>88</v>
      </c>
      <c r="D29" s="70"/>
      <c r="E29" s="70"/>
      <c r="F29" s="70"/>
      <c r="G29" s="70"/>
      <c r="H29" s="70"/>
      <c r="I29" s="70"/>
      <c r="J29" s="70"/>
      <c r="K29" s="70"/>
    </row>
    <row r="30" spans="1:11">
      <c r="A30" t="s">
        <v>345</v>
      </c>
      <c r="B30" s="5" t="s">
        <v>106</v>
      </c>
      <c r="C30" s="10" t="s">
        <v>88</v>
      </c>
      <c r="D30" s="70"/>
      <c r="E30" s="70"/>
      <c r="F30" s="70"/>
      <c r="G30" s="70"/>
      <c r="H30" s="70"/>
      <c r="I30" s="70"/>
      <c r="J30" s="70"/>
      <c r="K30" s="70"/>
    </row>
    <row r="31" spans="1:11">
      <c r="B31" s="5"/>
      <c r="C31" s="10"/>
    </row>
    <row r="32" spans="1:11">
      <c r="B32" s="26" t="s">
        <v>548</v>
      </c>
      <c r="C32" s="10"/>
    </row>
    <row r="33" spans="1:11">
      <c r="A33" t="s">
        <v>346</v>
      </c>
      <c r="B33" s="5" t="s">
        <v>107</v>
      </c>
      <c r="C33" s="10" t="s">
        <v>88</v>
      </c>
      <c r="D33" s="68">
        <v>1203</v>
      </c>
      <c r="E33" s="68">
        <v>1225</v>
      </c>
      <c r="F33" s="68">
        <v>1253</v>
      </c>
      <c r="G33" s="68">
        <v>1300</v>
      </c>
      <c r="H33" s="68">
        <v>1342</v>
      </c>
      <c r="I33" s="68">
        <v>1329</v>
      </c>
      <c r="J33" s="68">
        <v>1299</v>
      </c>
      <c r="K33" s="68">
        <v>1257</v>
      </c>
    </row>
    <row r="34" spans="1:11">
      <c r="A34" t="s">
        <v>347</v>
      </c>
      <c r="B34" s="5" t="s">
        <v>108</v>
      </c>
      <c r="C34" s="10" t="s">
        <v>88</v>
      </c>
      <c r="D34" s="68">
        <v>651</v>
      </c>
      <c r="E34" s="68">
        <v>684.7</v>
      </c>
      <c r="F34" s="68">
        <v>696</v>
      </c>
      <c r="G34" s="68">
        <v>708.7</v>
      </c>
      <c r="H34" s="68">
        <v>686.9</v>
      </c>
      <c r="I34" s="68">
        <v>645.9</v>
      </c>
      <c r="J34" s="68">
        <v>585.9</v>
      </c>
      <c r="K34" s="68">
        <v>560.9</v>
      </c>
    </row>
    <row r="35" spans="1:11">
      <c r="A35" t="s">
        <v>348</v>
      </c>
      <c r="B35" s="71" t="s">
        <v>109</v>
      </c>
      <c r="C35" s="10" t="s">
        <v>88</v>
      </c>
      <c r="D35" s="68">
        <v>1126</v>
      </c>
      <c r="E35" s="68">
        <v>1157</v>
      </c>
      <c r="F35" s="68">
        <v>1210</v>
      </c>
      <c r="G35" s="68">
        <v>1173</v>
      </c>
      <c r="H35" s="68">
        <v>1241</v>
      </c>
      <c r="I35" s="68">
        <v>1286</v>
      </c>
      <c r="J35" s="68">
        <v>1366</v>
      </c>
      <c r="K35" s="68">
        <v>1371</v>
      </c>
    </row>
    <row r="36" spans="1:11">
      <c r="A36" t="s">
        <v>349</v>
      </c>
      <c r="B36" s="71" t="s">
        <v>110</v>
      </c>
      <c r="C36" s="10" t="s">
        <v>88</v>
      </c>
      <c r="D36" s="68">
        <v>1216</v>
      </c>
      <c r="E36" s="68">
        <v>1253</v>
      </c>
      <c r="F36" s="68">
        <v>1276</v>
      </c>
      <c r="G36" s="68">
        <v>1139</v>
      </c>
      <c r="H36" s="68">
        <v>1126</v>
      </c>
      <c r="I36" s="68">
        <v>1098</v>
      </c>
      <c r="J36" s="68">
        <v>1058</v>
      </c>
      <c r="K36" s="68">
        <v>1011</v>
      </c>
    </row>
    <row r="37" spans="1:11">
      <c r="A37" t="s">
        <v>350</v>
      </c>
      <c r="B37" s="5" t="s">
        <v>111</v>
      </c>
      <c r="C37" s="10" t="s">
        <v>88</v>
      </c>
      <c r="D37" s="68">
        <v>81.78</v>
      </c>
      <c r="E37" s="68">
        <v>59.45</v>
      </c>
      <c r="F37" s="68">
        <v>54.29</v>
      </c>
      <c r="G37" s="68">
        <v>54.74</v>
      </c>
      <c r="H37" s="68">
        <v>54.8</v>
      </c>
      <c r="I37" s="68">
        <v>56.07</v>
      </c>
      <c r="J37" s="68">
        <v>55.61</v>
      </c>
      <c r="K37" s="68">
        <v>53.81</v>
      </c>
    </row>
    <row r="38" spans="1:11">
      <c r="B38" s="5"/>
      <c r="C38" s="10"/>
    </row>
    <row r="39" spans="1:11" ht="15.75">
      <c r="B39" s="39" t="s">
        <v>595</v>
      </c>
      <c r="C39" s="10"/>
    </row>
    <row r="40" spans="1:11">
      <c r="B40" s="26" t="s">
        <v>549</v>
      </c>
      <c r="C40" s="10"/>
    </row>
    <row r="41" spans="1:11">
      <c r="A41" t="s">
        <v>351</v>
      </c>
      <c r="B41" s="5" t="s">
        <v>112</v>
      </c>
      <c r="C41" s="10" t="s">
        <v>113</v>
      </c>
      <c r="D41" s="69">
        <v>257926.5851142063</v>
      </c>
      <c r="E41" s="69">
        <v>270636.64455826359</v>
      </c>
      <c r="F41" s="69">
        <v>272464.26757787133</v>
      </c>
      <c r="G41" s="69">
        <v>273636.66796538921</v>
      </c>
      <c r="H41" s="69">
        <v>275568.33779267955</v>
      </c>
      <c r="I41" s="241">
        <v>275404.07437058375</v>
      </c>
      <c r="J41" s="241">
        <v>280822.84020455542</v>
      </c>
      <c r="K41" s="241">
        <v>287585.61450043187</v>
      </c>
    </row>
    <row r="42" spans="1:11">
      <c r="A42" t="s">
        <v>352</v>
      </c>
      <c r="B42" s="5" t="s">
        <v>114</v>
      </c>
      <c r="C42" s="10" t="s">
        <v>113</v>
      </c>
      <c r="D42" s="69">
        <v>32791.605891483821</v>
      </c>
      <c r="E42" s="69">
        <v>25529.536574971953</v>
      </c>
      <c r="F42" s="69">
        <v>25981.232615565648</v>
      </c>
      <c r="G42" s="69">
        <v>26290.705010186201</v>
      </c>
      <c r="H42" s="69">
        <v>26089.564486151372</v>
      </c>
      <c r="I42" s="241">
        <v>25809.500557422336</v>
      </c>
      <c r="J42" s="241">
        <v>25805.916695423908</v>
      </c>
      <c r="K42" s="241">
        <v>25701.702319203061</v>
      </c>
    </row>
    <row r="43" spans="1:11">
      <c r="A43" t="s">
        <v>353</v>
      </c>
      <c r="B43" s="5" t="s">
        <v>115</v>
      </c>
      <c r="C43" s="10" t="s">
        <v>113</v>
      </c>
      <c r="D43" s="69">
        <v>1074.6212730666266</v>
      </c>
      <c r="E43" s="69">
        <v>1265.967107232703</v>
      </c>
      <c r="F43" s="69">
        <v>1336.2814044904121</v>
      </c>
      <c r="G43" s="69">
        <v>1445.7284050231137</v>
      </c>
      <c r="H43" s="69">
        <v>1523.0349475024148</v>
      </c>
      <c r="I43" s="241">
        <v>1656.904387749654</v>
      </c>
      <c r="J43" s="241">
        <v>1870.8097207398282</v>
      </c>
      <c r="K43" s="241">
        <v>1951.6625404203671</v>
      </c>
    </row>
    <row r="44" spans="1:11">
      <c r="A44" t="s">
        <v>354</v>
      </c>
      <c r="B44" s="5" t="s">
        <v>116</v>
      </c>
      <c r="C44" s="10" t="s">
        <v>113</v>
      </c>
      <c r="D44" s="69">
        <v>80.687721243208003</v>
      </c>
      <c r="E44" s="69">
        <v>81.351759531679008</v>
      </c>
      <c r="F44" s="69">
        <v>85.218402072586059</v>
      </c>
      <c r="G44" s="69">
        <v>82.89861940148802</v>
      </c>
      <c r="H44" s="69">
        <v>84.562773666658984</v>
      </c>
      <c r="I44" s="241">
        <v>85.520684244246823</v>
      </c>
      <c r="J44" s="241">
        <v>82.933379280826799</v>
      </c>
      <c r="K44" s="241">
        <v>82.520639944690998</v>
      </c>
    </row>
    <row r="45" spans="1:11">
      <c r="A45" t="s">
        <v>355</v>
      </c>
      <c r="B45" s="5" t="s">
        <v>117</v>
      </c>
      <c r="C45" s="10" t="s">
        <v>113</v>
      </c>
      <c r="D45" s="69">
        <v>1302</v>
      </c>
      <c r="E45" s="68">
        <v>1605</v>
      </c>
      <c r="F45" s="69">
        <v>2760.5</v>
      </c>
      <c r="G45" s="69">
        <v>3787</v>
      </c>
      <c r="H45" s="69">
        <v>6332.5</v>
      </c>
      <c r="I45" s="241">
        <v>4235</v>
      </c>
      <c r="J45" s="241">
        <v>4256.5</v>
      </c>
      <c r="K45" s="242">
        <v>4269.5</v>
      </c>
    </row>
    <row r="46" spans="1:11">
      <c r="A46" t="s">
        <v>356</v>
      </c>
      <c r="B46" s="5" t="s">
        <v>118</v>
      </c>
      <c r="C46" s="10" t="s">
        <v>113</v>
      </c>
      <c r="D46" s="69">
        <v>0</v>
      </c>
      <c r="E46" s="69">
        <v>0</v>
      </c>
      <c r="F46" s="69">
        <v>0</v>
      </c>
      <c r="G46" s="69">
        <v>0</v>
      </c>
      <c r="H46" s="69">
        <v>0</v>
      </c>
      <c r="I46" s="241">
        <v>0</v>
      </c>
      <c r="J46" s="241">
        <v>0</v>
      </c>
      <c r="K46" s="241">
        <v>0</v>
      </c>
    </row>
    <row r="47" spans="1:11">
      <c r="B47" s="7" t="s">
        <v>119</v>
      </c>
      <c r="C47" s="10" t="s">
        <v>113</v>
      </c>
      <c r="D47" s="69">
        <v>293175.49999999994</v>
      </c>
      <c r="E47" s="69">
        <v>299118.49999999994</v>
      </c>
      <c r="F47" s="69">
        <v>302627.5</v>
      </c>
      <c r="G47" s="69">
        <v>305243</v>
      </c>
      <c r="H47" s="69">
        <v>309598</v>
      </c>
      <c r="I47" s="241">
        <v>307191</v>
      </c>
      <c r="J47" s="241">
        <v>312839</v>
      </c>
      <c r="K47" s="241">
        <v>319591</v>
      </c>
    </row>
    <row r="48" spans="1:11">
      <c r="B48" s="7"/>
      <c r="C48" s="10"/>
      <c r="D48" s="72"/>
      <c r="E48" s="72"/>
      <c r="F48" s="72"/>
      <c r="G48" s="72"/>
      <c r="H48" s="72"/>
      <c r="I48" s="72"/>
      <c r="J48" s="72"/>
      <c r="K48" s="72"/>
    </row>
    <row r="49" spans="1:11">
      <c r="B49" s="26" t="s">
        <v>550</v>
      </c>
      <c r="C49" s="10"/>
      <c r="D49" s="72"/>
      <c r="E49" s="72"/>
      <c r="F49" s="72"/>
      <c r="G49" s="72"/>
      <c r="H49" s="72"/>
      <c r="I49" s="72"/>
      <c r="J49" s="72"/>
      <c r="K49" s="72"/>
    </row>
    <row r="50" spans="1:11">
      <c r="A50" t="s">
        <v>357</v>
      </c>
      <c r="B50" s="5" t="s">
        <v>120</v>
      </c>
      <c r="C50" s="10" t="s">
        <v>113</v>
      </c>
      <c r="D50" s="69"/>
      <c r="E50" s="69"/>
      <c r="F50" s="69"/>
      <c r="G50" s="69"/>
      <c r="H50" s="69"/>
      <c r="I50" s="241">
        <v>0</v>
      </c>
      <c r="J50" s="241">
        <v>0</v>
      </c>
      <c r="K50" s="241">
        <v>0</v>
      </c>
    </row>
    <row r="51" spans="1:11">
      <c r="A51" t="s">
        <v>358</v>
      </c>
      <c r="B51" s="5" t="s">
        <v>121</v>
      </c>
      <c r="C51" s="10" t="s">
        <v>113</v>
      </c>
      <c r="D51" s="69">
        <v>267419.5</v>
      </c>
      <c r="E51" s="69">
        <v>273652.98504192976</v>
      </c>
      <c r="F51" s="69">
        <v>283788</v>
      </c>
      <c r="G51" s="69">
        <v>286381</v>
      </c>
      <c r="H51" s="69">
        <v>291220</v>
      </c>
      <c r="I51" s="241">
        <v>288624.5</v>
      </c>
      <c r="J51" s="241">
        <v>292897</v>
      </c>
      <c r="K51" s="241">
        <v>306793.5</v>
      </c>
    </row>
    <row r="52" spans="1:11">
      <c r="A52" t="s">
        <v>359</v>
      </c>
      <c r="B52" s="5" t="s">
        <v>122</v>
      </c>
      <c r="C52" s="10" t="s">
        <v>113</v>
      </c>
      <c r="D52" s="69">
        <v>25756</v>
      </c>
      <c r="E52" s="69">
        <v>25465.514958070205</v>
      </c>
      <c r="F52" s="69">
        <v>18839.5</v>
      </c>
      <c r="G52" s="69">
        <v>18862</v>
      </c>
      <c r="H52" s="69">
        <v>18378</v>
      </c>
      <c r="I52" s="241">
        <v>18566</v>
      </c>
      <c r="J52" s="241">
        <v>19941.5</v>
      </c>
      <c r="K52" s="241">
        <v>12797</v>
      </c>
    </row>
    <row r="53" spans="1:11">
      <c r="A53" t="s">
        <v>360</v>
      </c>
      <c r="B53" s="5" t="s">
        <v>123</v>
      </c>
      <c r="C53" s="10" t="s">
        <v>113</v>
      </c>
      <c r="D53" s="69"/>
      <c r="E53" s="69"/>
      <c r="F53" s="69"/>
      <c r="G53" s="69"/>
      <c r="H53" s="69"/>
      <c r="I53" s="241">
        <v>0</v>
      </c>
      <c r="J53" s="241">
        <v>0</v>
      </c>
      <c r="K53" s="241">
        <v>0</v>
      </c>
    </row>
    <row r="54" spans="1:11">
      <c r="B54" s="7" t="s">
        <v>119</v>
      </c>
      <c r="C54" s="10" t="s">
        <v>113</v>
      </c>
      <c r="D54" s="69">
        <v>293175.49999999994</v>
      </c>
      <c r="E54" s="69">
        <v>299118.49999999994</v>
      </c>
      <c r="F54" s="69">
        <v>302627.5</v>
      </c>
      <c r="G54" s="69">
        <v>305243</v>
      </c>
      <c r="H54" s="69">
        <v>309598</v>
      </c>
      <c r="I54" s="241">
        <v>307190.5</v>
      </c>
      <c r="J54" s="241">
        <v>312838.5</v>
      </c>
      <c r="K54" s="241">
        <v>319590.5</v>
      </c>
    </row>
    <row r="55" spans="1:11">
      <c r="B55" s="5"/>
      <c r="C55" s="10"/>
    </row>
    <row r="56" spans="1:11">
      <c r="A56" s="73"/>
      <c r="B56" s="74" t="s">
        <v>551</v>
      </c>
      <c r="C56" s="75"/>
      <c r="D56" s="73"/>
      <c r="E56" s="73"/>
      <c r="F56" s="73"/>
      <c r="G56" s="73"/>
      <c r="H56" s="73"/>
      <c r="I56" s="73"/>
      <c r="J56" s="73"/>
      <c r="K56" s="73"/>
    </row>
    <row r="57" spans="1:11">
      <c r="A57" t="s">
        <v>361</v>
      </c>
      <c r="B57" s="76" t="s">
        <v>124</v>
      </c>
      <c r="C57" s="75" t="s">
        <v>113</v>
      </c>
      <c r="D57" s="77"/>
      <c r="E57" s="77"/>
      <c r="F57" s="77"/>
      <c r="G57" s="77"/>
      <c r="H57" s="77"/>
      <c r="I57" s="77"/>
      <c r="J57" s="77"/>
      <c r="K57" s="77"/>
    </row>
    <row r="58" spans="1:11">
      <c r="A58" t="s">
        <v>362</v>
      </c>
      <c r="B58" s="76" t="s">
        <v>125</v>
      </c>
      <c r="C58" s="75" t="s">
        <v>113</v>
      </c>
      <c r="D58" s="77"/>
      <c r="E58" s="77"/>
      <c r="F58" s="77"/>
      <c r="G58" s="77"/>
      <c r="H58" s="77"/>
      <c r="I58" s="77"/>
      <c r="J58" s="77"/>
      <c r="K58" s="77"/>
    </row>
    <row r="59" spans="1:11">
      <c r="A59" t="s">
        <v>363</v>
      </c>
      <c r="B59" s="76" t="s">
        <v>126</v>
      </c>
      <c r="C59" s="75" t="s">
        <v>113</v>
      </c>
      <c r="D59" s="77"/>
      <c r="E59" s="77"/>
      <c r="F59" s="77"/>
      <c r="G59" s="77"/>
      <c r="H59" s="77"/>
      <c r="I59" s="77"/>
      <c r="J59" s="77"/>
      <c r="K59" s="77"/>
    </row>
    <row r="60" spans="1:11">
      <c r="A60" t="s">
        <v>364</v>
      </c>
      <c r="B60" s="76" t="s">
        <v>127</v>
      </c>
      <c r="C60" s="75" t="s">
        <v>113</v>
      </c>
      <c r="D60" s="77"/>
      <c r="E60" s="77"/>
      <c r="F60" s="77"/>
      <c r="G60" s="77"/>
      <c r="H60" s="77"/>
      <c r="I60" s="77"/>
      <c r="J60" s="77"/>
      <c r="K60" s="77"/>
    </row>
    <row r="61" spans="1:11">
      <c r="A61" t="s">
        <v>365</v>
      </c>
      <c r="B61" s="76" t="s">
        <v>128</v>
      </c>
      <c r="C61" s="75" t="s">
        <v>113</v>
      </c>
      <c r="D61" s="77"/>
      <c r="E61" s="77"/>
      <c r="F61" s="77"/>
      <c r="G61" s="77"/>
      <c r="H61" s="77"/>
      <c r="I61" s="77"/>
      <c r="J61" s="77"/>
      <c r="K61" s="77"/>
    </row>
    <row r="62" spans="1:11">
      <c r="B62" s="78" t="s">
        <v>119</v>
      </c>
      <c r="C62" s="75" t="s">
        <v>113</v>
      </c>
      <c r="D62" s="77"/>
      <c r="E62" s="77"/>
      <c r="F62" s="77"/>
      <c r="G62" s="77"/>
      <c r="H62" s="77"/>
      <c r="I62" s="77"/>
      <c r="J62" s="77"/>
      <c r="K62" s="77"/>
    </row>
    <row r="63" spans="1:11">
      <c r="A63" s="73"/>
      <c r="B63" s="78"/>
      <c r="C63" s="75"/>
      <c r="D63" s="79"/>
      <c r="E63" s="79"/>
      <c r="F63" s="79"/>
      <c r="G63" s="79"/>
      <c r="H63" s="79"/>
      <c r="I63" s="79"/>
      <c r="J63" s="79"/>
      <c r="K63" s="79"/>
    </row>
    <row r="64" spans="1:11">
      <c r="B64" s="74" t="s">
        <v>552</v>
      </c>
      <c r="C64" s="10"/>
    </row>
    <row r="65" spans="1:11">
      <c r="A65" t="s">
        <v>366</v>
      </c>
      <c r="B65" s="76" t="s">
        <v>129</v>
      </c>
      <c r="C65" s="10" t="s">
        <v>113</v>
      </c>
      <c r="D65" s="16"/>
      <c r="E65" s="16"/>
      <c r="F65" s="16"/>
      <c r="G65" s="16"/>
      <c r="H65" s="16"/>
      <c r="I65" s="16"/>
      <c r="J65" s="16"/>
      <c r="K65" s="16"/>
    </row>
    <row r="66" spans="1:11">
      <c r="A66" t="s">
        <v>367</v>
      </c>
      <c r="B66" s="76" t="s">
        <v>130</v>
      </c>
      <c r="C66" s="10" t="s">
        <v>113</v>
      </c>
      <c r="D66" s="16"/>
      <c r="E66" s="16"/>
      <c r="F66" s="16"/>
      <c r="G66" s="16"/>
      <c r="H66" s="16"/>
      <c r="I66" s="16"/>
      <c r="J66" s="16"/>
      <c r="K66" s="16"/>
    </row>
    <row r="67" spans="1:11">
      <c r="B67" s="76" t="s">
        <v>131</v>
      </c>
      <c r="C67" s="10" t="s">
        <v>113</v>
      </c>
      <c r="D67" s="80"/>
      <c r="E67" s="80"/>
      <c r="F67" s="80"/>
      <c r="G67" s="80"/>
      <c r="H67" s="80"/>
      <c r="I67" s="80"/>
      <c r="J67" s="80"/>
      <c r="K67" s="80"/>
    </row>
    <row r="68" spans="1:11">
      <c r="B68" s="5"/>
      <c r="C68" s="10"/>
    </row>
    <row r="69" spans="1:11" ht="15.75">
      <c r="B69" s="39" t="s">
        <v>594</v>
      </c>
      <c r="C69" s="10"/>
    </row>
    <row r="70" spans="1:11">
      <c r="B70" s="26" t="s">
        <v>553</v>
      </c>
      <c r="C70" s="10"/>
    </row>
    <row r="71" spans="1:11">
      <c r="A71" t="s">
        <v>368</v>
      </c>
      <c r="B71" s="5" t="s">
        <v>132</v>
      </c>
      <c r="C71" s="10" t="s">
        <v>133</v>
      </c>
      <c r="D71" s="81">
        <v>806.90000000000009</v>
      </c>
      <c r="E71" s="81">
        <v>858.04273986816384</v>
      </c>
      <c r="F71" s="81">
        <v>938.2340848922729</v>
      </c>
      <c r="G71" s="81">
        <v>1025.6659177412541</v>
      </c>
      <c r="H71" s="81">
        <v>989.13042051757805</v>
      </c>
      <c r="I71" s="81">
        <v>983.73374531937304</v>
      </c>
      <c r="J71" s="81">
        <v>902.32217428399645</v>
      </c>
      <c r="K71" s="81">
        <v>986.29709516616344</v>
      </c>
    </row>
    <row r="72" spans="1:11">
      <c r="A72" t="s">
        <v>369</v>
      </c>
      <c r="B72" s="5" t="s">
        <v>134</v>
      </c>
      <c r="C72" s="10" t="s">
        <v>133</v>
      </c>
      <c r="D72" s="70"/>
      <c r="E72" s="70"/>
      <c r="F72" s="70"/>
      <c r="G72" s="70"/>
      <c r="H72" s="70"/>
      <c r="I72" s="70"/>
      <c r="J72" s="70"/>
      <c r="K72" s="70"/>
    </row>
    <row r="73" spans="1:11">
      <c r="A73" t="s">
        <v>370</v>
      </c>
      <c r="B73" s="5" t="s">
        <v>135</v>
      </c>
      <c r="C73" s="10" t="s">
        <v>133</v>
      </c>
      <c r="D73" s="70"/>
      <c r="E73" s="70"/>
      <c r="F73" s="70"/>
      <c r="G73" s="70"/>
      <c r="H73" s="70"/>
      <c r="I73" s="70"/>
      <c r="J73" s="70"/>
      <c r="K73" s="70"/>
    </row>
    <row r="74" spans="1:11">
      <c r="A74" t="s">
        <v>371</v>
      </c>
      <c r="B74" s="5" t="s">
        <v>136</v>
      </c>
      <c r="C74" s="10" t="s">
        <v>133</v>
      </c>
      <c r="D74" s="81">
        <v>730.6</v>
      </c>
      <c r="E74" s="81">
        <v>776.9</v>
      </c>
      <c r="F74" s="85">
        <v>869.64041811401353</v>
      </c>
      <c r="G74" s="85">
        <v>944.75107555938723</v>
      </c>
      <c r="H74" s="85">
        <v>891.08047585803217</v>
      </c>
      <c r="I74" s="85">
        <v>911.31233787536621</v>
      </c>
      <c r="J74" s="85">
        <v>780.12150955200195</v>
      </c>
      <c r="K74" s="85">
        <v>883.03682422637939</v>
      </c>
    </row>
    <row r="75" spans="1:11">
      <c r="A75" t="s">
        <v>372</v>
      </c>
      <c r="B75" s="5" t="s">
        <v>137</v>
      </c>
      <c r="C75" s="10" t="s">
        <v>133</v>
      </c>
      <c r="D75" s="70"/>
      <c r="E75" s="70"/>
      <c r="F75" s="70"/>
      <c r="G75" s="70"/>
      <c r="H75" s="70"/>
      <c r="I75" s="70"/>
      <c r="J75" s="70"/>
      <c r="K75" s="70"/>
    </row>
    <row r="76" spans="1:11">
      <c r="A76" t="s">
        <v>373</v>
      </c>
      <c r="B76" s="5" t="s">
        <v>138</v>
      </c>
      <c r="C76" s="10" t="s">
        <v>133</v>
      </c>
      <c r="D76" s="70"/>
      <c r="E76" s="70"/>
      <c r="F76" s="70"/>
      <c r="G76" s="70"/>
      <c r="H76" s="70"/>
      <c r="I76" s="70"/>
      <c r="J76" s="70"/>
      <c r="K76" s="70"/>
    </row>
    <row r="77" spans="1:11">
      <c r="B77" s="5"/>
      <c r="C77" s="10"/>
    </row>
    <row r="78" spans="1:11">
      <c r="B78" s="26" t="s">
        <v>554</v>
      </c>
      <c r="C78" s="10"/>
    </row>
    <row r="79" spans="1:11">
      <c r="A79" t="s">
        <v>374</v>
      </c>
      <c r="B79" s="5" t="s">
        <v>132</v>
      </c>
      <c r="C79" s="10" t="s">
        <v>133</v>
      </c>
      <c r="D79" s="81">
        <v>836.98500799999988</v>
      </c>
      <c r="E79" s="81">
        <v>901.72535600000003</v>
      </c>
      <c r="F79" s="81">
        <v>958.34431600000005</v>
      </c>
      <c r="G79" s="81">
        <v>1019.66512</v>
      </c>
      <c r="H79" s="81">
        <v>993.45596399999999</v>
      </c>
      <c r="I79" s="81">
        <v>1017.0411079999999</v>
      </c>
      <c r="J79" s="81">
        <v>892.44925200000012</v>
      </c>
      <c r="K79" s="81">
        <v>977</v>
      </c>
    </row>
    <row r="80" spans="1:11">
      <c r="A80" t="s">
        <v>375</v>
      </c>
      <c r="B80" s="5" t="s">
        <v>134</v>
      </c>
      <c r="C80" s="10" t="s">
        <v>133</v>
      </c>
      <c r="D80" s="70"/>
      <c r="E80" s="70"/>
      <c r="F80" s="70"/>
      <c r="G80" s="70"/>
      <c r="H80" s="70"/>
      <c r="I80" s="70"/>
      <c r="J80" s="70"/>
      <c r="K80" s="70"/>
    </row>
    <row r="81" spans="1:11">
      <c r="A81" t="s">
        <v>376</v>
      </c>
      <c r="B81" s="5" t="s">
        <v>135</v>
      </c>
      <c r="C81" s="10" t="s">
        <v>133</v>
      </c>
      <c r="D81" s="70"/>
      <c r="E81" s="70"/>
      <c r="F81" s="70"/>
      <c r="G81" s="70"/>
      <c r="H81" s="70"/>
      <c r="I81" s="70"/>
      <c r="J81" s="70"/>
      <c r="K81" s="70"/>
    </row>
    <row r="82" spans="1:11">
      <c r="A82" t="s">
        <v>377</v>
      </c>
      <c r="B82" s="5" t="s">
        <v>136</v>
      </c>
      <c r="C82" s="10" t="s">
        <v>133</v>
      </c>
      <c r="D82" s="81">
        <v>815.13101599999993</v>
      </c>
      <c r="E82" s="81">
        <v>867.39868000000001</v>
      </c>
      <c r="F82" s="81">
        <v>949.98746400000016</v>
      </c>
      <c r="G82" s="81">
        <v>1010.93544</v>
      </c>
      <c r="H82" s="81">
        <v>957.80888400000003</v>
      </c>
      <c r="I82" s="81">
        <v>1008.15382</v>
      </c>
      <c r="J82" s="81">
        <v>847.93909599999995</v>
      </c>
      <c r="K82" s="81">
        <v>959.33929602160003</v>
      </c>
    </row>
    <row r="83" spans="1:11">
      <c r="A83" t="s">
        <v>378</v>
      </c>
      <c r="B83" s="5" t="s">
        <v>137</v>
      </c>
      <c r="C83" s="10" t="s">
        <v>133</v>
      </c>
      <c r="D83" s="70"/>
      <c r="E83" s="70"/>
      <c r="F83" s="70"/>
      <c r="G83" s="70"/>
      <c r="H83" s="70"/>
      <c r="I83" s="70"/>
      <c r="J83" s="70"/>
      <c r="K83" s="70"/>
    </row>
    <row r="84" spans="1:11">
      <c r="A84" t="s">
        <v>379</v>
      </c>
      <c r="B84" s="5" t="s">
        <v>138</v>
      </c>
      <c r="C84" s="10" t="s">
        <v>133</v>
      </c>
      <c r="D84" s="70"/>
      <c r="E84" s="70"/>
      <c r="F84" s="70"/>
      <c r="G84" s="70"/>
      <c r="H84" s="70"/>
      <c r="I84" s="70"/>
      <c r="J84" s="70"/>
      <c r="K84" s="70"/>
    </row>
    <row r="85" spans="1:11">
      <c r="B85" s="5"/>
      <c r="C85" s="10"/>
    </row>
    <row r="86" spans="1:11">
      <c r="B86" s="26" t="s">
        <v>555</v>
      </c>
      <c r="C86" s="10"/>
    </row>
    <row r="87" spans="1:11">
      <c r="A87" t="s">
        <v>380</v>
      </c>
      <c r="B87" s="5" t="s">
        <v>139</v>
      </c>
      <c r="C87" s="10" t="s">
        <v>140</v>
      </c>
      <c r="D87" s="68">
        <v>841.13501347881129</v>
      </c>
      <c r="E87" s="68">
        <v>897.29979018887434</v>
      </c>
      <c r="F87" s="68">
        <v>974.63394345440486</v>
      </c>
      <c r="G87" s="68">
        <v>1055.3781231725484</v>
      </c>
      <c r="H87" s="68">
        <v>1015.1904722717366</v>
      </c>
      <c r="I87" s="68">
        <v>1010.0242193802549</v>
      </c>
      <c r="J87" s="68">
        <v>919.8629711683318</v>
      </c>
      <c r="K87" s="68">
        <v>1001.0965073521338</v>
      </c>
    </row>
    <row r="88" spans="1:11">
      <c r="A88" t="s">
        <v>381</v>
      </c>
      <c r="B88" s="5" t="s">
        <v>141</v>
      </c>
      <c r="C88" s="10" t="s">
        <v>140</v>
      </c>
      <c r="D88" s="70"/>
      <c r="E88" s="70"/>
      <c r="F88" s="70"/>
      <c r="G88" s="70"/>
      <c r="H88" s="70"/>
      <c r="I88" s="70"/>
      <c r="J88" s="70"/>
      <c r="K88" s="70"/>
    </row>
    <row r="89" spans="1:11">
      <c r="A89" t="s">
        <v>382</v>
      </c>
      <c r="B89" s="5" t="s">
        <v>142</v>
      </c>
      <c r="C89" s="10" t="s">
        <v>140</v>
      </c>
      <c r="D89" s="70"/>
      <c r="E89" s="70"/>
      <c r="F89" s="70"/>
      <c r="G89" s="70"/>
      <c r="H89" s="70"/>
      <c r="I89" s="70"/>
      <c r="J89" s="70"/>
      <c r="K89" s="70"/>
    </row>
    <row r="90" spans="1:11">
      <c r="A90" t="s">
        <v>383</v>
      </c>
      <c r="B90" s="5" t="s">
        <v>136</v>
      </c>
      <c r="C90" s="10" t="s">
        <v>140</v>
      </c>
      <c r="D90" s="82">
        <v>761.6</v>
      </c>
      <c r="E90" s="82">
        <v>812.4</v>
      </c>
      <c r="F90" s="68">
        <v>900.25206808906557</v>
      </c>
      <c r="G90" s="68">
        <v>972.14256969913106</v>
      </c>
      <c r="H90" s="68">
        <v>906.7811062684541</v>
      </c>
      <c r="I90" s="68">
        <v>938.98480227484822</v>
      </c>
      <c r="J90" s="68">
        <v>796.33206302651172</v>
      </c>
      <c r="K90" s="68">
        <v>902.28107602972511</v>
      </c>
    </row>
    <row r="91" spans="1:11">
      <c r="A91" t="s">
        <v>384</v>
      </c>
      <c r="B91" s="5" t="s">
        <v>137</v>
      </c>
      <c r="C91" s="10" t="s">
        <v>143</v>
      </c>
      <c r="D91" s="70"/>
      <c r="E91" s="70"/>
      <c r="F91" s="70"/>
      <c r="G91" s="70"/>
      <c r="H91" s="70"/>
      <c r="I91" s="70"/>
      <c r="J91" s="70"/>
      <c r="K91" s="70"/>
    </row>
    <row r="92" spans="1:11">
      <c r="A92" t="s">
        <v>385</v>
      </c>
      <c r="B92" s="5" t="s">
        <v>138</v>
      </c>
      <c r="C92" s="10" t="s">
        <v>140</v>
      </c>
      <c r="D92" s="70"/>
      <c r="E92" s="70"/>
      <c r="F92" s="70"/>
      <c r="G92" s="70"/>
      <c r="H92" s="70"/>
      <c r="I92" s="70"/>
      <c r="J92" s="70"/>
      <c r="K92" s="70"/>
    </row>
    <row r="93" spans="1:11">
      <c r="B93" s="5"/>
      <c r="C93" s="10"/>
    </row>
    <row r="94" spans="1:11">
      <c r="B94" s="26" t="s">
        <v>556</v>
      </c>
      <c r="C94" s="10"/>
    </row>
    <row r="95" spans="1:11">
      <c r="A95" t="s">
        <v>386</v>
      </c>
      <c r="B95" s="5" t="s">
        <v>139</v>
      </c>
      <c r="C95" s="10" t="s">
        <v>140</v>
      </c>
      <c r="D95" s="81">
        <v>922.28861577735654</v>
      </c>
      <c r="E95" s="81">
        <v>999.10806494935377</v>
      </c>
      <c r="F95" s="81">
        <v>1055.5187233744546</v>
      </c>
      <c r="G95" s="81">
        <v>1100.0091278266293</v>
      </c>
      <c r="H95" s="81">
        <v>1083.5126694661899</v>
      </c>
      <c r="I95" s="81">
        <v>1105.275347547323</v>
      </c>
      <c r="J95" s="81">
        <v>968.17441761298369</v>
      </c>
      <c r="K95" s="81">
        <v>1047.8487658623073</v>
      </c>
    </row>
    <row r="96" spans="1:11">
      <c r="A96" t="s">
        <v>387</v>
      </c>
      <c r="B96" s="5" t="s">
        <v>141</v>
      </c>
      <c r="C96" s="10" t="s">
        <v>140</v>
      </c>
      <c r="D96" s="70"/>
      <c r="E96" s="70"/>
      <c r="F96" s="70"/>
      <c r="G96" s="70"/>
      <c r="H96" s="70"/>
      <c r="I96" s="70"/>
      <c r="J96" s="70"/>
      <c r="K96" s="70"/>
    </row>
    <row r="97" spans="1:11">
      <c r="A97" t="s">
        <v>388</v>
      </c>
      <c r="B97" s="5" t="s">
        <v>142</v>
      </c>
      <c r="C97" s="10" t="s">
        <v>140</v>
      </c>
      <c r="D97" s="70"/>
      <c r="E97" s="70"/>
      <c r="F97" s="70"/>
      <c r="G97" s="70"/>
      <c r="H97" s="70"/>
      <c r="I97" s="70"/>
      <c r="J97" s="70"/>
      <c r="K97" s="70"/>
    </row>
    <row r="98" spans="1:11">
      <c r="A98" t="s">
        <v>389</v>
      </c>
      <c r="B98" s="5" t="s">
        <v>136</v>
      </c>
      <c r="C98" s="10" t="s">
        <v>140</v>
      </c>
      <c r="D98" s="81">
        <v>894.63982726243626</v>
      </c>
      <c r="E98" s="81">
        <v>959.89357185191614</v>
      </c>
      <c r="F98" s="81">
        <v>1040.3403538208427</v>
      </c>
      <c r="G98" s="81">
        <v>1091.9671240543837</v>
      </c>
      <c r="H98" s="81">
        <v>1029.8647390064182</v>
      </c>
      <c r="I98" s="81">
        <v>1084.282466516953</v>
      </c>
      <c r="J98" s="81">
        <v>901.57218812872964</v>
      </c>
      <c r="K98" s="81">
        <v>1020.701560413768</v>
      </c>
    </row>
    <row r="99" spans="1:11">
      <c r="A99" t="s">
        <v>390</v>
      </c>
      <c r="B99" s="5" t="s">
        <v>137</v>
      </c>
      <c r="C99" s="10" t="s">
        <v>143</v>
      </c>
      <c r="D99" s="70"/>
      <c r="E99" s="70"/>
      <c r="F99" s="70"/>
      <c r="G99" s="70"/>
      <c r="H99" s="70"/>
      <c r="I99" s="70"/>
      <c r="J99" s="70"/>
      <c r="K99" s="70"/>
    </row>
    <row r="100" spans="1:11">
      <c r="A100" t="s">
        <v>391</v>
      </c>
      <c r="B100" s="5" t="s">
        <v>138</v>
      </c>
      <c r="C100" s="10" t="s">
        <v>140</v>
      </c>
      <c r="D100" s="70"/>
      <c r="E100" s="70"/>
      <c r="F100" s="70"/>
      <c r="G100" s="70"/>
      <c r="H100" s="70"/>
      <c r="I100" s="70"/>
      <c r="J100" s="70"/>
      <c r="K100" s="70"/>
    </row>
    <row r="101" spans="1:11">
      <c r="B101" s="5"/>
      <c r="C101" s="10"/>
    </row>
    <row r="102" spans="1:11">
      <c r="B102" s="53" t="s">
        <v>557</v>
      </c>
      <c r="C102" s="10"/>
    </row>
    <row r="103" spans="1:11">
      <c r="A103" t="s">
        <v>392</v>
      </c>
      <c r="B103" s="83" t="s">
        <v>144</v>
      </c>
      <c r="C103" s="10" t="s">
        <v>145</v>
      </c>
      <c r="D103" s="81">
        <v>0.92989999999999995</v>
      </c>
      <c r="E103" s="81">
        <v>0.8448</v>
      </c>
      <c r="F103" s="81">
        <v>0.93640000000000001</v>
      </c>
      <c r="G103" s="81">
        <v>0.94550000000000001</v>
      </c>
      <c r="H103" s="81">
        <v>0.94889999999999997</v>
      </c>
      <c r="I103" s="81">
        <v>0.95089999999999997</v>
      </c>
      <c r="J103" s="81">
        <v>0.95430000000000004</v>
      </c>
      <c r="K103" s="81">
        <v>0.95199999999999996</v>
      </c>
    </row>
    <row r="104" spans="1:11">
      <c r="A104" t="s">
        <v>393</v>
      </c>
      <c r="B104" s="5" t="s">
        <v>604</v>
      </c>
      <c r="C104" s="10" t="s">
        <v>145</v>
      </c>
      <c r="D104" s="81">
        <v>0.88280000000000003</v>
      </c>
      <c r="E104" s="81">
        <v>0.88280000000000003</v>
      </c>
      <c r="F104" s="81">
        <v>0.88280000000000003</v>
      </c>
      <c r="G104" s="81">
        <v>0.88280000000000003</v>
      </c>
      <c r="H104" s="81">
        <v>0.88280000000000003</v>
      </c>
      <c r="I104" s="81">
        <v>0.88280000000000003</v>
      </c>
      <c r="J104" s="81">
        <v>0.88280000000000003</v>
      </c>
      <c r="K104" s="81">
        <v>0.88280000000000003</v>
      </c>
    </row>
    <row r="105" spans="1:11">
      <c r="A105" t="s">
        <v>394</v>
      </c>
      <c r="B105" s="5" t="s">
        <v>602</v>
      </c>
      <c r="C105" s="10" t="s">
        <v>145</v>
      </c>
      <c r="D105" s="81">
        <v>0.90380000000000005</v>
      </c>
      <c r="E105" s="81">
        <v>0.90380000000000005</v>
      </c>
      <c r="F105" s="81">
        <v>0.90380000000000005</v>
      </c>
      <c r="G105" s="81">
        <v>0.88959999999999995</v>
      </c>
      <c r="H105" s="81">
        <v>0.89849999999999997</v>
      </c>
      <c r="I105" s="81">
        <v>0.90449999999999997</v>
      </c>
      <c r="J105" s="81">
        <v>0.9052</v>
      </c>
      <c r="K105" s="81">
        <v>0.92130000000000001</v>
      </c>
    </row>
    <row r="106" spans="1:11">
      <c r="A106" t="s">
        <v>395</v>
      </c>
      <c r="B106" s="5" t="s">
        <v>603</v>
      </c>
      <c r="C106" s="10" t="s">
        <v>145</v>
      </c>
      <c r="D106" s="69">
        <v>0</v>
      </c>
      <c r="E106" s="69">
        <v>0</v>
      </c>
      <c r="F106" s="69">
        <v>0</v>
      </c>
      <c r="G106" s="69">
        <v>0</v>
      </c>
      <c r="H106" s="69">
        <v>0</v>
      </c>
      <c r="I106" s="69">
        <v>0</v>
      </c>
      <c r="J106" s="69">
        <v>0</v>
      </c>
      <c r="K106" s="69">
        <v>0</v>
      </c>
    </row>
    <row r="107" spans="1:11">
      <c r="A107" t="s">
        <v>396</v>
      </c>
      <c r="B107" s="5" t="s">
        <v>146</v>
      </c>
      <c r="C107" s="10" t="s">
        <v>145</v>
      </c>
      <c r="D107" s="81">
        <v>0.93220000000000003</v>
      </c>
      <c r="E107" s="81">
        <v>0.93220000000000003</v>
      </c>
      <c r="F107" s="81">
        <v>0.93220000000000003</v>
      </c>
      <c r="G107" s="81">
        <v>0.92130000000000001</v>
      </c>
      <c r="H107" s="81">
        <v>0.96519999999999995</v>
      </c>
      <c r="I107" s="81">
        <v>0.91749999999999998</v>
      </c>
      <c r="J107" s="81">
        <v>0.92400000000000004</v>
      </c>
      <c r="K107" s="81">
        <v>0.93300000000000005</v>
      </c>
    </row>
    <row r="108" spans="1:11">
      <c r="A108" t="s">
        <v>397</v>
      </c>
      <c r="B108" s="5" t="s">
        <v>147</v>
      </c>
      <c r="C108" s="10" t="s">
        <v>145</v>
      </c>
      <c r="D108" s="69">
        <v>0</v>
      </c>
      <c r="E108" s="69">
        <v>0</v>
      </c>
      <c r="F108" s="69">
        <v>0</v>
      </c>
      <c r="G108" s="69">
        <v>0</v>
      </c>
      <c r="H108" s="69">
        <v>0</v>
      </c>
      <c r="I108" s="69">
        <v>0</v>
      </c>
      <c r="J108" s="69">
        <v>0</v>
      </c>
      <c r="K108" s="69">
        <v>0</v>
      </c>
    </row>
    <row r="109" spans="1:11">
      <c r="A109" t="s">
        <v>398</v>
      </c>
      <c r="B109" s="5" t="s">
        <v>148</v>
      </c>
      <c r="C109" s="10" t="s">
        <v>145</v>
      </c>
      <c r="D109" s="81">
        <v>0.93359999999999999</v>
      </c>
      <c r="E109" s="81">
        <v>0.84379999999999999</v>
      </c>
      <c r="F109" s="81">
        <v>0.93969999999999998</v>
      </c>
      <c r="G109" s="81">
        <v>0.94869999999999999</v>
      </c>
      <c r="H109" s="81">
        <v>0.9516</v>
      </c>
      <c r="I109" s="81">
        <v>0.95330000000000004</v>
      </c>
      <c r="J109" s="81">
        <v>0.95640000000000003</v>
      </c>
      <c r="K109" s="81">
        <v>0.9546</v>
      </c>
    </row>
    <row r="110" spans="1:11">
      <c r="A110" t="s">
        <v>399</v>
      </c>
      <c r="B110" s="5" t="s">
        <v>149</v>
      </c>
      <c r="C110" s="10" t="s">
        <v>145</v>
      </c>
      <c r="D110" s="69">
        <v>0</v>
      </c>
      <c r="E110" s="69">
        <v>0</v>
      </c>
      <c r="F110" s="69">
        <v>0</v>
      </c>
      <c r="G110" s="69">
        <v>0</v>
      </c>
      <c r="H110" s="69">
        <v>0</v>
      </c>
      <c r="I110" s="69">
        <v>0</v>
      </c>
      <c r="J110" s="69">
        <v>0</v>
      </c>
      <c r="K110" s="69">
        <v>0</v>
      </c>
    </row>
    <row r="111" spans="1:11">
      <c r="A111" t="s">
        <v>400</v>
      </c>
      <c r="B111" s="76" t="s">
        <v>150</v>
      </c>
      <c r="C111" s="10" t="s">
        <v>145</v>
      </c>
      <c r="D111" s="84"/>
      <c r="E111" s="84"/>
      <c r="F111" s="84"/>
      <c r="G111" s="84"/>
      <c r="H111" s="84"/>
      <c r="I111" s="84"/>
      <c r="J111" s="84"/>
      <c r="K111" s="84"/>
    </row>
    <row r="112" spans="1:11">
      <c r="A112" t="s">
        <v>401</v>
      </c>
      <c r="B112" s="76" t="s">
        <v>151</v>
      </c>
      <c r="C112" s="10" t="s">
        <v>145</v>
      </c>
      <c r="D112" s="85"/>
      <c r="E112" s="85"/>
      <c r="F112" s="85"/>
      <c r="G112" s="85"/>
      <c r="H112" s="85"/>
      <c r="I112" s="85"/>
      <c r="J112" s="85"/>
      <c r="K112" s="85"/>
    </row>
    <row r="113" spans="1:11">
      <c r="A113" t="s">
        <v>402</v>
      </c>
      <c r="B113" s="76" t="s">
        <v>152</v>
      </c>
      <c r="C113" s="10" t="s">
        <v>145</v>
      </c>
      <c r="D113" s="84"/>
      <c r="E113" s="84"/>
      <c r="F113" s="84"/>
      <c r="G113" s="84"/>
      <c r="H113" s="84"/>
      <c r="I113" s="84"/>
      <c r="J113" s="84"/>
      <c r="K113" s="84"/>
    </row>
    <row r="114" spans="1:11">
      <c r="A114" t="s">
        <v>403</v>
      </c>
      <c r="B114" s="86" t="s">
        <v>589</v>
      </c>
      <c r="C114" s="87" t="s">
        <v>145</v>
      </c>
      <c r="D114" s="81">
        <v>0.875</v>
      </c>
      <c r="E114" s="81">
        <v>0.875</v>
      </c>
      <c r="F114" s="81">
        <v>0.875</v>
      </c>
      <c r="G114" s="81">
        <v>0.85950000000000004</v>
      </c>
      <c r="H114" s="81">
        <v>0.86970000000000003</v>
      </c>
      <c r="I114" s="81">
        <v>0.87829999999999997</v>
      </c>
      <c r="J114" s="81">
        <v>0.88270000000000004</v>
      </c>
      <c r="K114" s="81">
        <v>0.88470000000000004</v>
      </c>
    </row>
    <row r="115" spans="1:11">
      <c r="A115" t="s">
        <v>404</v>
      </c>
      <c r="B115" s="76" t="s">
        <v>153</v>
      </c>
      <c r="C115" s="10" t="s">
        <v>145</v>
      </c>
      <c r="D115" s="84"/>
      <c r="E115" s="84"/>
      <c r="F115" s="84"/>
      <c r="G115" s="84"/>
      <c r="H115" s="84"/>
      <c r="I115" s="84"/>
      <c r="J115" s="84"/>
      <c r="K115" s="84"/>
    </row>
    <row r="116" spans="1:11">
      <c r="B116" s="86"/>
      <c r="C116" s="87"/>
    </row>
    <row r="117" spans="1:11">
      <c r="B117" s="26" t="s">
        <v>558</v>
      </c>
      <c r="C117" s="10"/>
    </row>
    <row r="118" spans="1:11">
      <c r="A118" t="s">
        <v>405</v>
      </c>
      <c r="B118" s="5" t="s">
        <v>154</v>
      </c>
      <c r="C118" s="10" t="s">
        <v>133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</row>
    <row r="119" spans="1:11">
      <c r="A119" t="s">
        <v>406</v>
      </c>
      <c r="B119" s="5" t="s">
        <v>155</v>
      </c>
      <c r="C119" s="10" t="s">
        <v>133</v>
      </c>
      <c r="D119" s="68">
        <v>650.4</v>
      </c>
      <c r="E119" s="68">
        <v>691.3</v>
      </c>
      <c r="F119" s="68">
        <v>724.1</v>
      </c>
      <c r="G119" s="68">
        <v>753.2</v>
      </c>
      <c r="H119" s="68">
        <v>771.1</v>
      </c>
      <c r="I119" s="68">
        <v>757.3</v>
      </c>
      <c r="J119" s="68">
        <v>796.9</v>
      </c>
      <c r="K119" s="68">
        <v>806.4</v>
      </c>
    </row>
    <row r="120" spans="1:11">
      <c r="B120" s="26" t="s">
        <v>559</v>
      </c>
      <c r="C120" s="10"/>
    </row>
    <row r="121" spans="1:11">
      <c r="A121" t="s">
        <v>407</v>
      </c>
      <c r="B121" s="5" t="s">
        <v>154</v>
      </c>
      <c r="C121" s="10" t="s">
        <v>140</v>
      </c>
      <c r="D121" s="68"/>
      <c r="E121" s="68"/>
      <c r="F121" s="68"/>
      <c r="G121" s="68"/>
      <c r="H121" s="68"/>
      <c r="I121" s="68"/>
      <c r="J121" s="68"/>
      <c r="K121" s="68"/>
    </row>
    <row r="122" spans="1:11">
      <c r="A122" t="s">
        <v>408</v>
      </c>
      <c r="B122" s="5" t="s">
        <v>155</v>
      </c>
      <c r="C122" s="10" t="s">
        <v>140</v>
      </c>
      <c r="D122" s="68"/>
      <c r="E122" s="68"/>
      <c r="F122" s="68"/>
      <c r="G122" s="68"/>
      <c r="H122" s="68"/>
      <c r="I122" s="68"/>
      <c r="J122" s="68"/>
      <c r="K122" s="6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95"/>
  <sheetViews>
    <sheetView showGridLines="0" zoomScale="70" zoomScaleNormal="70" workbookViewId="0">
      <selection activeCell="L86" sqref="L86"/>
    </sheetView>
  </sheetViews>
  <sheetFormatPr defaultRowHeight="15"/>
  <cols>
    <col min="1" max="1" width="20.7109375" bestFit="1" customWidth="1"/>
    <col min="2" max="2" width="114.5703125" bestFit="1" customWidth="1"/>
    <col min="3" max="3" width="8.7109375" bestFit="1" customWidth="1"/>
    <col min="4" max="4" width="7.28515625" bestFit="1" customWidth="1"/>
    <col min="5" max="5" width="8.85546875" bestFit="1" customWidth="1"/>
    <col min="6" max="6" width="7.28515625" bestFit="1" customWidth="1"/>
    <col min="7" max="8" width="8.140625" bestFit="1" customWidth="1"/>
    <col min="9" max="9" width="7.28515625" bestFit="1" customWidth="1"/>
    <col min="10" max="11" width="7.7109375" bestFit="1" customWidth="1"/>
    <col min="12" max="12" width="29.140625" bestFit="1" customWidth="1"/>
  </cols>
  <sheetData>
    <row r="1" spans="1:12" ht="15.75">
      <c r="B1" s="4" t="s">
        <v>597</v>
      </c>
    </row>
    <row r="3" spans="1:12">
      <c r="B3" s="89"/>
    </row>
    <row r="4" spans="1:12" ht="30">
      <c r="B4" s="1" t="s">
        <v>28</v>
      </c>
      <c r="D4" s="14">
        <v>2006</v>
      </c>
      <c r="E4" s="14">
        <v>2007</v>
      </c>
      <c r="F4" s="14">
        <v>2008</v>
      </c>
      <c r="G4" s="14">
        <v>2009</v>
      </c>
      <c r="H4" s="14">
        <v>2010</v>
      </c>
      <c r="I4" s="14">
        <v>2011</v>
      </c>
      <c r="J4" s="14">
        <v>2012</v>
      </c>
      <c r="K4" s="14">
        <v>2013</v>
      </c>
      <c r="L4" s="15" t="s">
        <v>31</v>
      </c>
    </row>
    <row r="5" spans="1:12">
      <c r="A5" s="1" t="s">
        <v>14</v>
      </c>
      <c r="B5" s="1" t="s">
        <v>1</v>
      </c>
      <c r="C5" s="1" t="s">
        <v>2</v>
      </c>
    </row>
    <row r="6" spans="1:12" ht="15.75">
      <c r="B6" s="8" t="s">
        <v>560</v>
      </c>
      <c r="C6" s="10"/>
    </row>
    <row r="7" spans="1:12" ht="15.75">
      <c r="B7" s="8" t="s">
        <v>156</v>
      </c>
      <c r="C7" s="10"/>
    </row>
    <row r="8" spans="1:12">
      <c r="B8" s="90" t="s">
        <v>561</v>
      </c>
      <c r="C8" s="62"/>
    </row>
    <row r="9" spans="1:12">
      <c r="A9" t="s">
        <v>266</v>
      </c>
      <c r="B9" s="5" t="s">
        <v>157</v>
      </c>
      <c r="C9" s="10" t="s">
        <v>158</v>
      </c>
      <c r="D9" s="81">
        <v>2420.14309</v>
      </c>
      <c r="E9" s="81">
        <v>2426.0751799999998</v>
      </c>
      <c r="F9" s="81">
        <v>2439.547</v>
      </c>
      <c r="G9" s="81">
        <v>2440.6950000000002</v>
      </c>
      <c r="H9" s="81">
        <v>2441.299</v>
      </c>
      <c r="I9" s="81">
        <v>2452</v>
      </c>
      <c r="J9" s="81">
        <v>2445</v>
      </c>
      <c r="K9" s="81">
        <v>2445</v>
      </c>
    </row>
    <row r="10" spans="1:12">
      <c r="A10" t="s">
        <v>267</v>
      </c>
      <c r="B10" s="5" t="s">
        <v>159</v>
      </c>
      <c r="C10" s="10" t="s">
        <v>158</v>
      </c>
      <c r="D10" s="81">
        <v>196.85698592822996</v>
      </c>
      <c r="E10" s="81">
        <v>196.87483559373001</v>
      </c>
      <c r="F10" s="81">
        <v>201.43036117272996</v>
      </c>
      <c r="G10" s="81">
        <v>202.05681000000004</v>
      </c>
      <c r="H10" s="81">
        <v>203.41999999999993</v>
      </c>
      <c r="I10" s="81">
        <v>204.54676725009998</v>
      </c>
      <c r="J10" s="81">
        <v>220.50000000000003</v>
      </c>
      <c r="K10" s="81">
        <v>219.33299999999997</v>
      </c>
    </row>
    <row r="11" spans="1:12">
      <c r="A11" t="s">
        <v>268</v>
      </c>
      <c r="B11" s="5" t="s">
        <v>160</v>
      </c>
      <c r="C11" s="10" t="s">
        <v>158</v>
      </c>
      <c r="D11" s="81">
        <v>11.975239999999999</v>
      </c>
      <c r="E11" s="81">
        <v>12.847950000000001</v>
      </c>
      <c r="F11" s="81">
        <v>12.84735</v>
      </c>
      <c r="G11" s="81">
        <v>13.03186</v>
      </c>
      <c r="H11" s="81">
        <v>13.050319999999999</v>
      </c>
      <c r="I11" s="81">
        <v>13.021430000000001</v>
      </c>
      <c r="J11" s="81">
        <v>12.847950000000001</v>
      </c>
      <c r="K11" s="81">
        <v>0</v>
      </c>
    </row>
    <row r="12" spans="1:12">
      <c r="A12" t="s">
        <v>269</v>
      </c>
      <c r="B12" s="5" t="s">
        <v>161</v>
      </c>
      <c r="C12" s="10" t="s">
        <v>158</v>
      </c>
      <c r="D12" s="81">
        <v>1385.8003850648613</v>
      </c>
      <c r="E12" s="81">
        <v>1393.4911755338721</v>
      </c>
      <c r="F12" s="81">
        <v>1409.9820973464107</v>
      </c>
      <c r="G12" s="81">
        <v>1407.9553300000007</v>
      </c>
      <c r="H12" s="81">
        <v>1422.6528899999998</v>
      </c>
      <c r="I12" s="81">
        <v>1431.9162621300704</v>
      </c>
      <c r="J12" s="81">
        <v>1410.0421566561347</v>
      </c>
      <c r="K12" s="81">
        <v>1403.8889999999994</v>
      </c>
    </row>
    <row r="13" spans="1:12">
      <c r="A13" t="s">
        <v>270</v>
      </c>
      <c r="B13" s="5" t="s">
        <v>162</v>
      </c>
      <c r="C13" s="10" t="s">
        <v>158</v>
      </c>
      <c r="D13" s="81"/>
      <c r="E13" s="81"/>
      <c r="F13" s="81"/>
      <c r="G13" s="81"/>
      <c r="H13" s="81"/>
      <c r="I13" s="81"/>
      <c r="J13" s="81"/>
      <c r="K13" s="81"/>
    </row>
    <row r="14" spans="1:12">
      <c r="A14" t="s">
        <v>271</v>
      </c>
      <c r="B14" s="5" t="s">
        <v>163</v>
      </c>
      <c r="C14" s="91" t="s">
        <v>158</v>
      </c>
      <c r="D14" s="81">
        <v>285.89185999999995</v>
      </c>
      <c r="E14" s="81">
        <v>284.21064000000001</v>
      </c>
      <c r="F14" s="81">
        <v>285.13514000000004</v>
      </c>
      <c r="G14" s="81">
        <v>298.83316000000002</v>
      </c>
      <c r="H14" s="81">
        <v>298.90061000000003</v>
      </c>
      <c r="I14" s="81">
        <v>296.03238000000005</v>
      </c>
      <c r="J14" s="81">
        <v>297.37900000000002</v>
      </c>
      <c r="K14" s="81">
        <v>300.959</v>
      </c>
    </row>
    <row r="15" spans="1:12">
      <c r="A15" t="s">
        <v>272</v>
      </c>
      <c r="B15" s="5" t="s">
        <v>164</v>
      </c>
      <c r="C15" s="10" t="s">
        <v>158</v>
      </c>
      <c r="D15" s="81"/>
      <c r="E15" s="81"/>
      <c r="F15" s="81"/>
      <c r="G15" s="81"/>
      <c r="H15" s="81"/>
      <c r="I15" s="81"/>
      <c r="J15" s="81"/>
      <c r="K15" s="81"/>
    </row>
    <row r="16" spans="1:12">
      <c r="A16" t="s">
        <v>273</v>
      </c>
      <c r="B16" s="76" t="s">
        <v>165</v>
      </c>
      <c r="C16" s="10" t="s">
        <v>158</v>
      </c>
      <c r="D16" s="81">
        <v>117.17461925443203</v>
      </c>
      <c r="E16" s="81">
        <v>112.02598309008596</v>
      </c>
      <c r="F16" s="81">
        <v>103.46997731823198</v>
      </c>
      <c r="G16" s="81">
        <v>100.89177000000001</v>
      </c>
      <c r="H16" s="81">
        <v>84.489999999999981</v>
      </c>
      <c r="I16" s="81">
        <v>78.442623412949999</v>
      </c>
      <c r="J16" s="81">
        <v>86.659999999999982</v>
      </c>
      <c r="K16" s="81">
        <v>86.384</v>
      </c>
    </row>
    <row r="17" spans="1:11">
      <c r="A17" t="s">
        <v>274</v>
      </c>
      <c r="B17" s="76" t="s">
        <v>166</v>
      </c>
      <c r="C17" s="10" t="s">
        <v>158</v>
      </c>
      <c r="D17" s="68"/>
      <c r="E17" s="68"/>
      <c r="F17" s="68"/>
      <c r="G17" s="68"/>
      <c r="H17" s="68"/>
      <c r="I17" s="68"/>
      <c r="J17" s="68"/>
      <c r="K17" s="68"/>
    </row>
    <row r="18" spans="1:11">
      <c r="A18" t="s">
        <v>275</v>
      </c>
      <c r="B18" s="76" t="s">
        <v>167</v>
      </c>
      <c r="C18" s="10" t="s">
        <v>158</v>
      </c>
      <c r="D18" s="68"/>
      <c r="E18" s="68"/>
      <c r="F18" s="68"/>
      <c r="G18" s="68"/>
      <c r="H18" s="68"/>
      <c r="I18" s="68"/>
      <c r="J18" s="68"/>
      <c r="K18" s="68"/>
    </row>
    <row r="19" spans="1:11">
      <c r="A19" t="s">
        <v>276</v>
      </c>
      <c r="B19" s="76" t="s">
        <v>168</v>
      </c>
      <c r="C19" s="10" t="s">
        <v>158</v>
      </c>
      <c r="D19" s="82"/>
      <c r="E19" s="82"/>
      <c r="F19" s="82"/>
      <c r="G19" s="82"/>
      <c r="H19" s="82"/>
      <c r="I19" s="82"/>
      <c r="J19" s="82"/>
      <c r="K19" s="82"/>
    </row>
    <row r="20" spans="1:11">
      <c r="A20" t="s">
        <v>277</v>
      </c>
      <c r="B20" s="76" t="s">
        <v>169</v>
      </c>
      <c r="C20" s="10" t="s">
        <v>158</v>
      </c>
      <c r="D20" s="82"/>
      <c r="E20" s="82"/>
      <c r="F20" s="82"/>
      <c r="G20" s="82"/>
      <c r="H20" s="82"/>
      <c r="I20" s="82"/>
      <c r="J20" s="82"/>
      <c r="K20" s="82"/>
    </row>
    <row r="21" spans="1:11">
      <c r="A21" t="s">
        <v>278</v>
      </c>
      <c r="B21" s="76" t="s">
        <v>170</v>
      </c>
      <c r="C21" s="10" t="s">
        <v>158</v>
      </c>
      <c r="D21" s="82"/>
      <c r="E21" s="82"/>
      <c r="F21" s="82"/>
      <c r="G21" s="82"/>
      <c r="H21" s="82"/>
      <c r="I21" s="82"/>
      <c r="J21" s="82"/>
      <c r="K21" s="82"/>
    </row>
    <row r="22" spans="1:11">
      <c r="A22" t="s">
        <v>279</v>
      </c>
      <c r="B22" s="76" t="s">
        <v>25</v>
      </c>
      <c r="C22" s="10" t="s">
        <v>158</v>
      </c>
      <c r="D22" s="92"/>
      <c r="E22" s="92"/>
      <c r="F22" s="92"/>
      <c r="G22" s="92"/>
      <c r="H22" s="92"/>
      <c r="I22" s="93"/>
      <c r="J22" s="93"/>
      <c r="K22" s="94"/>
    </row>
    <row r="23" spans="1:11">
      <c r="B23" s="7" t="s">
        <v>171</v>
      </c>
      <c r="C23" s="10" t="s">
        <v>158</v>
      </c>
      <c r="D23" s="81">
        <v>4417.8421802475241</v>
      </c>
      <c r="E23" s="81">
        <v>4425.5257642176875</v>
      </c>
      <c r="F23" s="81">
        <v>4452.411925837373</v>
      </c>
      <c r="G23" s="81">
        <v>4463.4639300000008</v>
      </c>
      <c r="H23" s="81">
        <v>4463.8128199999992</v>
      </c>
      <c r="I23" s="81">
        <v>4475.9594627931192</v>
      </c>
      <c r="J23" s="81">
        <v>4472.4291066561345</v>
      </c>
      <c r="K23" s="81">
        <v>4455.5649999999996</v>
      </c>
    </row>
    <row r="24" spans="1:11">
      <c r="B24" s="7"/>
      <c r="C24" s="10"/>
    </row>
    <row r="25" spans="1:11">
      <c r="A25" s="95"/>
      <c r="B25" s="26" t="s">
        <v>562</v>
      </c>
      <c r="C25" s="10"/>
    </row>
    <row r="26" spans="1:11">
      <c r="A26" t="s">
        <v>280</v>
      </c>
      <c r="B26" s="5" t="s">
        <v>172</v>
      </c>
      <c r="C26" s="10" t="s">
        <v>158</v>
      </c>
      <c r="D26" s="81">
        <v>803.65698999999995</v>
      </c>
      <c r="E26" s="81">
        <v>837.54079000000002</v>
      </c>
      <c r="F26" s="81">
        <v>873.10235999999998</v>
      </c>
      <c r="G26" s="81">
        <v>901.28966000000003</v>
      </c>
      <c r="H26" s="81">
        <v>924.851</v>
      </c>
      <c r="I26" s="81">
        <v>962</v>
      </c>
      <c r="J26" s="81">
        <v>998</v>
      </c>
      <c r="K26" s="81">
        <v>1026</v>
      </c>
    </row>
    <row r="27" spans="1:11">
      <c r="A27" t="s">
        <v>281</v>
      </c>
      <c r="B27" s="5" t="s">
        <v>173</v>
      </c>
      <c r="C27" s="10" t="s">
        <v>158</v>
      </c>
      <c r="D27" s="81">
        <v>43.343052565270021</v>
      </c>
      <c r="E27" s="81">
        <v>44.56426857731001</v>
      </c>
      <c r="F27" s="81">
        <v>47.138918754750016</v>
      </c>
      <c r="G27" s="81">
        <v>50.651150000000001</v>
      </c>
      <c r="H27" s="81">
        <v>54.84</v>
      </c>
      <c r="I27" s="81">
        <v>57.317160916970018</v>
      </c>
      <c r="J27" s="81">
        <v>55.689999999999991</v>
      </c>
      <c r="K27" s="81">
        <v>57.292999999999992</v>
      </c>
    </row>
    <row r="28" spans="1:11">
      <c r="A28" t="s">
        <v>282</v>
      </c>
      <c r="B28" s="5" t="s">
        <v>174</v>
      </c>
      <c r="C28" s="10" t="s">
        <v>158</v>
      </c>
      <c r="D28" s="81">
        <v>418.12750579143403</v>
      </c>
      <c r="E28" s="81">
        <v>431.44211528038494</v>
      </c>
      <c r="F28" s="81">
        <v>464.58186010066902</v>
      </c>
      <c r="G28" s="81">
        <v>480.35157999999984</v>
      </c>
      <c r="H28" s="81">
        <v>498.06477000000012</v>
      </c>
      <c r="I28" s="81">
        <v>517.32508666062904</v>
      </c>
      <c r="J28" s="81">
        <v>542.22143000000005</v>
      </c>
      <c r="K28" s="81">
        <v>562.31176024937645</v>
      </c>
    </row>
    <row r="29" spans="1:11">
      <c r="A29" t="s">
        <v>283</v>
      </c>
      <c r="B29" s="5" t="s">
        <v>175</v>
      </c>
      <c r="C29" s="10" t="s">
        <v>158</v>
      </c>
      <c r="D29" s="81"/>
      <c r="E29" s="81"/>
      <c r="F29" s="81"/>
      <c r="G29" s="81"/>
      <c r="H29" s="81"/>
      <c r="I29" s="81"/>
      <c r="J29" s="81"/>
      <c r="K29" s="81"/>
    </row>
    <row r="30" spans="1:11">
      <c r="A30" t="s">
        <v>284</v>
      </c>
      <c r="B30" s="5" t="s">
        <v>176</v>
      </c>
      <c r="C30" s="10" t="s">
        <v>158</v>
      </c>
      <c r="D30" s="81">
        <v>14.374169999999999</v>
      </c>
      <c r="E30" s="81">
        <v>12.86984</v>
      </c>
      <c r="F30" s="81">
        <v>12.865159999999999</v>
      </c>
      <c r="G30" s="81">
        <v>12.865159999999999</v>
      </c>
      <c r="H30" s="81">
        <v>12.86984</v>
      </c>
      <c r="I30" s="81">
        <v>13.098669999999998</v>
      </c>
      <c r="J30" s="81">
        <v>13.905000000000001</v>
      </c>
      <c r="K30" s="81">
        <v>13.865000000000002</v>
      </c>
    </row>
    <row r="31" spans="1:11">
      <c r="A31" t="s">
        <v>285</v>
      </c>
      <c r="B31" s="5" t="s">
        <v>177</v>
      </c>
      <c r="C31" s="10" t="s">
        <v>158</v>
      </c>
      <c r="D31" s="81"/>
      <c r="E31" s="81"/>
      <c r="F31" s="81"/>
      <c r="G31" s="81"/>
      <c r="H31" s="81"/>
      <c r="I31" s="81"/>
      <c r="J31" s="81"/>
      <c r="K31" s="81"/>
    </row>
    <row r="32" spans="1:11">
      <c r="A32" t="s">
        <v>286</v>
      </c>
      <c r="B32" s="76" t="s">
        <v>178</v>
      </c>
      <c r="C32" s="10" t="s">
        <v>158</v>
      </c>
      <c r="D32" s="81">
        <v>20.915117131400002</v>
      </c>
      <c r="E32" s="81">
        <v>17.439732154199998</v>
      </c>
      <c r="F32" s="81">
        <v>17.514419987539998</v>
      </c>
      <c r="G32" s="81">
        <v>17.635099999999998</v>
      </c>
      <c r="H32" s="81">
        <v>16.060000000000002</v>
      </c>
      <c r="I32" s="81">
        <v>15.419997778839996</v>
      </c>
      <c r="J32" s="81">
        <v>19.719999999999992</v>
      </c>
      <c r="K32" s="81">
        <v>19.809999999999999</v>
      </c>
    </row>
    <row r="33" spans="1:11">
      <c r="A33" t="s">
        <v>287</v>
      </c>
      <c r="B33" s="76" t="s">
        <v>179</v>
      </c>
      <c r="C33" s="10" t="s">
        <v>158</v>
      </c>
      <c r="D33" s="81">
        <v>0.47356999999999999</v>
      </c>
      <c r="E33" s="81">
        <v>0.47356999999999999</v>
      </c>
      <c r="F33" s="81">
        <v>0.47356999999999999</v>
      </c>
      <c r="G33" s="81">
        <v>0.47356999999999999</v>
      </c>
      <c r="H33" s="81">
        <v>0.47356999999999999</v>
      </c>
      <c r="I33" s="81">
        <v>0.47356999999999999</v>
      </c>
      <c r="J33" s="81">
        <v>0.47356999999999999</v>
      </c>
      <c r="K33" s="81">
        <v>0</v>
      </c>
    </row>
    <row r="34" spans="1:11">
      <c r="A34" t="s">
        <v>288</v>
      </c>
      <c r="B34" s="76" t="s">
        <v>180</v>
      </c>
      <c r="C34" s="10" t="s">
        <v>158</v>
      </c>
      <c r="D34" s="81"/>
      <c r="E34" s="81"/>
      <c r="F34" s="81"/>
      <c r="G34" s="81"/>
      <c r="H34" s="81"/>
      <c r="I34" s="81"/>
      <c r="J34" s="81"/>
      <c r="K34" s="81"/>
    </row>
    <row r="35" spans="1:11">
      <c r="A35" t="s">
        <v>289</v>
      </c>
      <c r="B35" s="76" t="s">
        <v>181</v>
      </c>
      <c r="C35" s="10" t="s">
        <v>158</v>
      </c>
      <c r="D35" s="81"/>
      <c r="E35" s="81"/>
      <c r="F35" s="81"/>
      <c r="G35" s="81"/>
      <c r="H35" s="81"/>
      <c r="I35" s="81"/>
      <c r="J35" s="81"/>
      <c r="K35" s="81"/>
    </row>
    <row r="36" spans="1:11">
      <c r="A36" t="s">
        <v>290</v>
      </c>
      <c r="B36" s="76" t="s">
        <v>25</v>
      </c>
      <c r="C36" s="10" t="s">
        <v>158</v>
      </c>
      <c r="D36" s="92"/>
      <c r="E36" s="92"/>
      <c r="F36" s="92"/>
      <c r="G36" s="92"/>
      <c r="H36" s="92"/>
      <c r="I36" s="93"/>
      <c r="J36" s="93"/>
      <c r="K36" s="94"/>
    </row>
    <row r="37" spans="1:11">
      <c r="B37" s="7" t="s">
        <v>182</v>
      </c>
      <c r="C37" s="10" t="s">
        <v>158</v>
      </c>
      <c r="D37" s="81">
        <v>1300.8904054881041</v>
      </c>
      <c r="E37" s="81">
        <v>1344.3303160118953</v>
      </c>
      <c r="F37" s="81">
        <v>1415.6762888429591</v>
      </c>
      <c r="G37" s="81">
        <v>1463.26622</v>
      </c>
      <c r="H37" s="81">
        <v>1507.1591800000003</v>
      </c>
      <c r="I37" s="81">
        <v>1565.6344853564392</v>
      </c>
      <c r="J37" s="81">
        <v>1630.0100000000002</v>
      </c>
      <c r="K37" s="81">
        <v>1679.2797602493763</v>
      </c>
    </row>
    <row r="38" spans="1:11">
      <c r="A38" s="95"/>
      <c r="B38" s="5"/>
      <c r="C38" s="10"/>
    </row>
    <row r="39" spans="1:11" ht="15.75">
      <c r="A39" s="95"/>
      <c r="B39" s="96" t="s">
        <v>183</v>
      </c>
      <c r="C39" s="10"/>
    </row>
    <row r="40" spans="1:11">
      <c r="A40" s="95"/>
      <c r="B40" s="90" t="s">
        <v>563</v>
      </c>
      <c r="C40" s="62"/>
    </row>
    <row r="41" spans="1:11">
      <c r="A41" t="s">
        <v>291</v>
      </c>
      <c r="B41" s="5" t="s">
        <v>157</v>
      </c>
      <c r="C41" s="10" t="s">
        <v>143</v>
      </c>
      <c r="D41" s="81">
        <v>0.13625894131905017</v>
      </c>
      <c r="E41" s="81">
        <v>0.13634942057693375</v>
      </c>
      <c r="F41" s="81">
        <v>0.1364950342692057</v>
      </c>
      <c r="G41" s="81">
        <v>0.13666337030137887</v>
      </c>
      <c r="H41" s="81">
        <v>0.1368109508238386</v>
      </c>
      <c r="I41" s="81">
        <v>0.13703519118181987</v>
      </c>
      <c r="J41" s="81">
        <v>0.13726786064445851</v>
      </c>
      <c r="K41" s="81">
        <v>0.13752397476856049</v>
      </c>
    </row>
    <row r="42" spans="1:11">
      <c r="A42" t="s">
        <v>292</v>
      </c>
      <c r="B42" s="5" t="s">
        <v>159</v>
      </c>
      <c r="C42" s="10" t="s">
        <v>143</v>
      </c>
      <c r="D42" s="81">
        <v>5.258</v>
      </c>
      <c r="E42" s="81">
        <v>5.2679999999999998</v>
      </c>
      <c r="F42" s="81">
        <v>5.27</v>
      </c>
      <c r="G42" s="81">
        <v>5.2880000000000003</v>
      </c>
      <c r="H42" s="81">
        <v>5.3010000000000002</v>
      </c>
      <c r="I42" s="81">
        <v>5.3070000000000004</v>
      </c>
      <c r="J42" s="81">
        <v>5.3070000000000004</v>
      </c>
      <c r="K42" s="81">
        <v>5.3090000000000002</v>
      </c>
    </row>
    <row r="43" spans="1:11">
      <c r="A43" t="s">
        <v>293</v>
      </c>
      <c r="B43" s="5" t="s">
        <v>160</v>
      </c>
      <c r="C43" s="10" t="s">
        <v>143</v>
      </c>
      <c r="D43" s="81">
        <v>0.36</v>
      </c>
      <c r="E43" s="81">
        <v>0.36</v>
      </c>
      <c r="F43" s="81">
        <v>0.36</v>
      </c>
      <c r="G43" s="81">
        <v>0.36</v>
      </c>
      <c r="H43" s="81">
        <v>0.36</v>
      </c>
      <c r="I43" s="81">
        <v>0.36</v>
      </c>
      <c r="J43" s="81">
        <v>0.36</v>
      </c>
      <c r="K43" s="81">
        <v>0</v>
      </c>
    </row>
    <row r="44" spans="1:11">
      <c r="A44" t="s">
        <v>294</v>
      </c>
      <c r="B44" s="5" t="s">
        <v>161</v>
      </c>
      <c r="C44" s="10" t="s">
        <v>143</v>
      </c>
      <c r="D44" s="81">
        <v>9.1270000000000007</v>
      </c>
      <c r="E44" s="81">
        <v>9.1430000000000007</v>
      </c>
      <c r="F44" s="81">
        <v>9.1669999999999998</v>
      </c>
      <c r="G44" s="81">
        <v>9.1609999999999996</v>
      </c>
      <c r="H44" s="81">
        <v>9.0790000000000006</v>
      </c>
      <c r="I44" s="81">
        <v>8.9130000000000003</v>
      </c>
      <c r="J44" s="81">
        <v>8.83</v>
      </c>
      <c r="K44" s="81">
        <v>8.8019999999999996</v>
      </c>
    </row>
    <row r="45" spans="1:11">
      <c r="A45" t="s">
        <v>295</v>
      </c>
      <c r="B45" s="5" t="s">
        <v>162</v>
      </c>
      <c r="C45" s="10" t="s">
        <v>143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</row>
    <row r="46" spans="1:11">
      <c r="A46" t="s">
        <v>296</v>
      </c>
      <c r="B46" s="5" t="s">
        <v>163</v>
      </c>
      <c r="C46" s="10" t="s">
        <v>143</v>
      </c>
      <c r="D46" s="81">
        <v>94.81</v>
      </c>
      <c r="E46" s="81">
        <v>95.89</v>
      </c>
      <c r="F46" s="81">
        <v>95.89</v>
      </c>
      <c r="G46" s="81">
        <v>95.88</v>
      </c>
      <c r="H46" s="81">
        <v>97.29</v>
      </c>
      <c r="I46" s="81">
        <v>97.3</v>
      </c>
      <c r="J46" s="81">
        <v>97.38</v>
      </c>
      <c r="K46" s="81">
        <v>97.38</v>
      </c>
    </row>
    <row r="47" spans="1:11">
      <c r="A47" t="s">
        <v>297</v>
      </c>
      <c r="B47" s="5" t="s">
        <v>164</v>
      </c>
      <c r="C47" s="10" t="s">
        <v>143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</row>
    <row r="48" spans="1:11">
      <c r="A48" t="s">
        <v>298</v>
      </c>
      <c r="B48" s="86" t="s">
        <v>165</v>
      </c>
      <c r="C48" s="87" t="s">
        <v>143</v>
      </c>
      <c r="D48" s="81">
        <v>3.552</v>
      </c>
      <c r="E48" s="81">
        <v>3.552</v>
      </c>
      <c r="F48" s="81">
        <v>3.552</v>
      </c>
      <c r="G48" s="81">
        <v>3.5539999999999998</v>
      </c>
      <c r="H48" s="81">
        <v>3.5539999999999998</v>
      </c>
      <c r="I48" s="81">
        <v>3.5550000000000002</v>
      </c>
      <c r="J48" s="81">
        <v>3.556</v>
      </c>
      <c r="K48" s="81">
        <v>3.5750000000000002</v>
      </c>
    </row>
    <row r="49" spans="1:11">
      <c r="A49" t="s">
        <v>299</v>
      </c>
      <c r="B49" s="76" t="s">
        <v>166</v>
      </c>
      <c r="C49" s="10" t="s">
        <v>143</v>
      </c>
      <c r="D49" s="68"/>
      <c r="E49" s="68"/>
      <c r="F49" s="68"/>
      <c r="G49" s="68"/>
      <c r="H49" s="68"/>
      <c r="I49" s="68"/>
      <c r="J49" s="68"/>
      <c r="K49" s="68"/>
    </row>
    <row r="50" spans="1:11">
      <c r="A50" t="s">
        <v>300</v>
      </c>
      <c r="B50" s="76" t="s">
        <v>167</v>
      </c>
      <c r="C50" s="10" t="s">
        <v>143</v>
      </c>
      <c r="D50" s="68"/>
      <c r="E50" s="68"/>
      <c r="F50" s="68"/>
      <c r="G50" s="68"/>
      <c r="H50" s="68"/>
      <c r="I50" s="68"/>
      <c r="J50" s="68"/>
      <c r="K50" s="68"/>
    </row>
    <row r="51" spans="1:11">
      <c r="A51" t="s">
        <v>301</v>
      </c>
      <c r="B51" s="76" t="s">
        <v>168</v>
      </c>
      <c r="C51" s="91" t="s">
        <v>143</v>
      </c>
      <c r="D51" s="85"/>
      <c r="E51" s="85"/>
      <c r="F51" s="85"/>
      <c r="G51" s="85"/>
      <c r="H51" s="85"/>
      <c r="I51" s="85"/>
      <c r="J51" s="85"/>
      <c r="K51" s="85"/>
    </row>
    <row r="52" spans="1:11">
      <c r="A52" t="s">
        <v>302</v>
      </c>
      <c r="B52" s="76" t="s">
        <v>170</v>
      </c>
      <c r="C52" s="10" t="s">
        <v>143</v>
      </c>
      <c r="D52" s="82"/>
      <c r="E52" s="82"/>
      <c r="F52" s="82"/>
      <c r="G52" s="82"/>
      <c r="H52" s="82"/>
      <c r="I52" s="82"/>
      <c r="J52" s="82"/>
      <c r="K52" s="82"/>
    </row>
    <row r="53" spans="1:11">
      <c r="A53" t="s">
        <v>303</v>
      </c>
      <c r="B53" s="76" t="s">
        <v>25</v>
      </c>
      <c r="C53" s="10" t="s">
        <v>143</v>
      </c>
      <c r="D53" s="97"/>
      <c r="E53" s="97"/>
      <c r="F53" s="97"/>
      <c r="G53" s="97"/>
      <c r="H53" s="97"/>
      <c r="I53" s="97"/>
      <c r="J53" s="97"/>
      <c r="K53" s="98"/>
    </row>
    <row r="54" spans="1:11">
      <c r="A54" s="95"/>
      <c r="B54" s="5"/>
      <c r="C54" s="10"/>
    </row>
    <row r="55" spans="1:11">
      <c r="A55" s="95"/>
      <c r="B55" s="26" t="s">
        <v>564</v>
      </c>
      <c r="C55" s="10"/>
    </row>
    <row r="56" spans="1:11">
      <c r="A56" t="s">
        <v>304</v>
      </c>
      <c r="B56" s="5" t="s">
        <v>172</v>
      </c>
      <c r="C56" s="10" t="s">
        <v>143</v>
      </c>
      <c r="D56" s="81">
        <v>0.27182315691737668</v>
      </c>
      <c r="E56" s="81">
        <v>0.2724223390465656</v>
      </c>
      <c r="F56" s="81">
        <v>0.27289933178512898</v>
      </c>
      <c r="G56" s="81">
        <v>0.27337441822836722</v>
      </c>
      <c r="H56" s="81">
        <v>0.27399448906219082</v>
      </c>
      <c r="I56" s="81">
        <v>0.27473183733429335</v>
      </c>
      <c r="J56" s="81">
        <v>0.27523470940736477</v>
      </c>
      <c r="K56" s="81">
        <v>0.27571574256638842</v>
      </c>
    </row>
    <row r="57" spans="1:11">
      <c r="A57" t="s">
        <v>305</v>
      </c>
      <c r="B57" s="5" t="s">
        <v>173</v>
      </c>
      <c r="C57" s="10" t="s">
        <v>143</v>
      </c>
      <c r="D57" s="81">
        <v>5.68</v>
      </c>
      <c r="E57" s="81">
        <v>5.8170000000000002</v>
      </c>
      <c r="F57" s="81">
        <v>5.915</v>
      </c>
      <c r="G57" s="81">
        <v>6.1029999999999998</v>
      </c>
      <c r="H57" s="81">
        <v>6.2160000000000002</v>
      </c>
      <c r="I57" s="81">
        <v>6.306</v>
      </c>
      <c r="J57" s="81">
        <v>6.2960000000000003</v>
      </c>
      <c r="K57" s="81">
        <v>6.3890000000000002</v>
      </c>
    </row>
    <row r="58" spans="1:11">
      <c r="A58" t="s">
        <v>306</v>
      </c>
      <c r="B58" s="5" t="s">
        <v>174</v>
      </c>
      <c r="C58" s="10" t="s">
        <v>143</v>
      </c>
      <c r="D58" s="81">
        <v>13.24</v>
      </c>
      <c r="E58" s="81">
        <v>13.35</v>
      </c>
      <c r="F58" s="81">
        <v>13.42</v>
      </c>
      <c r="G58" s="81">
        <v>13.47</v>
      </c>
      <c r="H58" s="81">
        <v>13.53</v>
      </c>
      <c r="I58" s="81">
        <v>13.61</v>
      </c>
      <c r="J58" s="81">
        <v>13.68</v>
      </c>
      <c r="K58" s="81">
        <v>13.69</v>
      </c>
    </row>
    <row r="59" spans="1:11">
      <c r="A59" t="s">
        <v>307</v>
      </c>
      <c r="B59" s="5" t="s">
        <v>175</v>
      </c>
      <c r="C59" s="10" t="s">
        <v>143</v>
      </c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</row>
    <row r="60" spans="1:11">
      <c r="A60" t="s">
        <v>308</v>
      </c>
      <c r="B60" s="5" t="s">
        <v>176</v>
      </c>
      <c r="C60" s="10" t="s">
        <v>143</v>
      </c>
      <c r="D60" s="81">
        <v>89.456473751042438</v>
      </c>
      <c r="E60" s="81">
        <v>99.62705086505386</v>
      </c>
      <c r="F60" s="81">
        <v>99.62705086505386</v>
      </c>
      <c r="G60" s="81">
        <v>99.62705086505386</v>
      </c>
      <c r="H60" s="81">
        <v>100.10813970438126</v>
      </c>
      <c r="I60" s="81">
        <v>100.1301175844156</v>
      </c>
      <c r="J60" s="81">
        <v>100.13752663359185</v>
      </c>
      <c r="K60" s="81">
        <v>100.13752663359185</v>
      </c>
    </row>
    <row r="61" spans="1:11">
      <c r="A61" t="s">
        <v>309</v>
      </c>
      <c r="B61" s="5" t="s">
        <v>177</v>
      </c>
      <c r="C61" s="10" t="s">
        <v>143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</row>
    <row r="62" spans="1:11">
      <c r="A62" t="s">
        <v>310</v>
      </c>
      <c r="B62" s="86" t="s">
        <v>179</v>
      </c>
      <c r="C62" s="87" t="s">
        <v>143</v>
      </c>
      <c r="D62" s="81">
        <v>1.8420000000000001</v>
      </c>
      <c r="E62" s="81">
        <v>1.8420000000000001</v>
      </c>
      <c r="F62" s="81">
        <v>1.8420000000000001</v>
      </c>
      <c r="G62" s="81">
        <v>1.8420000000000001</v>
      </c>
      <c r="H62" s="81">
        <v>1.8420000000000001</v>
      </c>
      <c r="I62" s="81">
        <v>1.8420000000000001</v>
      </c>
      <c r="J62" s="81">
        <v>1.8420000000000001</v>
      </c>
      <c r="K62" s="81">
        <v>0</v>
      </c>
    </row>
    <row r="63" spans="1:11">
      <c r="A63" t="s">
        <v>311</v>
      </c>
      <c r="B63" s="86" t="s">
        <v>178</v>
      </c>
      <c r="C63" s="87" t="s">
        <v>143</v>
      </c>
      <c r="D63" s="81">
        <v>3.7010000000000001</v>
      </c>
      <c r="E63" s="81">
        <v>3.8730000000000002</v>
      </c>
      <c r="F63" s="81">
        <v>3.9260000000000002</v>
      </c>
      <c r="G63" s="81">
        <v>3.9380000000000002</v>
      </c>
      <c r="H63" s="81">
        <v>3.9380000000000002</v>
      </c>
      <c r="I63" s="81">
        <v>3.972</v>
      </c>
      <c r="J63" s="81">
        <v>4.048</v>
      </c>
      <c r="K63" s="81">
        <v>4.0590000000000002</v>
      </c>
    </row>
    <row r="64" spans="1:11">
      <c r="A64" t="s">
        <v>312</v>
      </c>
      <c r="B64" s="76" t="s">
        <v>184</v>
      </c>
      <c r="C64" s="10" t="s">
        <v>143</v>
      </c>
      <c r="D64" s="99"/>
      <c r="E64" s="99"/>
      <c r="F64" s="99"/>
      <c r="G64" s="99"/>
      <c r="H64" s="99"/>
      <c r="I64" s="99"/>
      <c r="J64" s="99"/>
      <c r="K64" s="99"/>
    </row>
    <row r="65" spans="1:12">
      <c r="A65" t="s">
        <v>313</v>
      </c>
      <c r="B65" s="76" t="s">
        <v>180</v>
      </c>
      <c r="C65" s="10" t="s">
        <v>143</v>
      </c>
      <c r="D65" s="85"/>
      <c r="E65" s="85"/>
      <c r="F65" s="85"/>
      <c r="G65" s="85"/>
      <c r="H65" s="85"/>
      <c r="I65" s="85"/>
      <c r="J65" s="85"/>
      <c r="K65" s="85"/>
    </row>
    <row r="66" spans="1:12">
      <c r="A66" t="s">
        <v>314</v>
      </c>
      <c r="B66" s="76" t="s">
        <v>181</v>
      </c>
      <c r="C66" s="10" t="s">
        <v>143</v>
      </c>
      <c r="D66" s="85"/>
      <c r="E66" s="85"/>
      <c r="F66" s="85"/>
      <c r="G66" s="85"/>
      <c r="H66" s="85"/>
      <c r="I66" s="85"/>
      <c r="J66" s="85"/>
      <c r="K66" s="85"/>
    </row>
    <row r="67" spans="1:12">
      <c r="A67" t="s">
        <v>315</v>
      </c>
      <c r="B67" s="76" t="s">
        <v>25</v>
      </c>
      <c r="C67" s="10" t="s">
        <v>143</v>
      </c>
      <c r="D67" s="97"/>
      <c r="E67" s="97"/>
      <c r="F67" s="97"/>
      <c r="G67" s="97"/>
      <c r="H67" s="97"/>
      <c r="I67" s="97"/>
      <c r="J67" s="97"/>
      <c r="K67" s="98"/>
    </row>
    <row r="68" spans="1:12">
      <c r="A68" s="95"/>
      <c r="B68" s="5"/>
      <c r="C68" s="10"/>
    </row>
    <row r="69" spans="1:12" ht="15.75">
      <c r="A69" s="95"/>
      <c r="B69" s="8" t="s">
        <v>599</v>
      </c>
      <c r="C69" s="10"/>
    </row>
    <row r="70" spans="1:12">
      <c r="A70" s="95"/>
      <c r="B70" s="26" t="s">
        <v>565</v>
      </c>
      <c r="C70" s="10"/>
    </row>
    <row r="71" spans="1:12">
      <c r="A71" t="s">
        <v>316</v>
      </c>
      <c r="B71" s="5" t="s">
        <v>185</v>
      </c>
      <c r="C71" s="10" t="s">
        <v>143</v>
      </c>
      <c r="D71" s="81">
        <v>1825.61</v>
      </c>
      <c r="E71" s="81">
        <v>1864.4365</v>
      </c>
      <c r="F71" s="81">
        <v>2007.2629999999999</v>
      </c>
      <c r="G71" s="81">
        <v>2122.2860000000001</v>
      </c>
      <c r="H71" s="81">
        <v>2084.4229999999998</v>
      </c>
      <c r="I71" s="81">
        <v>2376.16</v>
      </c>
      <c r="J71" s="81">
        <v>2384.1860000000001</v>
      </c>
      <c r="K71" s="81">
        <v>2463.049</v>
      </c>
    </row>
    <row r="72" spans="1:12">
      <c r="A72" t="s">
        <v>317</v>
      </c>
      <c r="B72" s="5" t="s">
        <v>186</v>
      </c>
      <c r="C72" s="10" t="s">
        <v>143</v>
      </c>
      <c r="D72" s="81">
        <v>172.13264802664776</v>
      </c>
      <c r="E72" s="81">
        <v>180.40416489336977</v>
      </c>
      <c r="F72" s="81">
        <v>211.4875555555555</v>
      </c>
      <c r="G72" s="81">
        <v>205.08151111111104</v>
      </c>
      <c r="H72" s="81">
        <v>203.81942222222222</v>
      </c>
      <c r="I72" s="81">
        <v>191.0129444444444</v>
      </c>
      <c r="J72" s="81">
        <v>196.60258888888885</v>
      </c>
      <c r="K72" s="81">
        <v>195.05226666666664</v>
      </c>
    </row>
    <row r="73" spans="1:12">
      <c r="A73" t="s">
        <v>318</v>
      </c>
      <c r="B73" s="5" t="s">
        <v>187</v>
      </c>
      <c r="C73" s="10" t="s">
        <v>143</v>
      </c>
      <c r="D73" s="68">
        <v>13.61</v>
      </c>
      <c r="E73" s="81">
        <v>15.436500000000001</v>
      </c>
      <c r="F73" s="68">
        <v>17.263000000000002</v>
      </c>
      <c r="G73" s="68">
        <v>22.286000000000001</v>
      </c>
      <c r="H73" s="68">
        <v>27.422999999999998</v>
      </c>
      <c r="I73" s="68">
        <v>29.16</v>
      </c>
      <c r="J73" s="68">
        <v>22.186</v>
      </c>
      <c r="K73" s="68">
        <v>27.048999999999999</v>
      </c>
      <c r="L73" s="88"/>
    </row>
    <row r="75" spans="1:12">
      <c r="A75" s="95"/>
      <c r="B75" s="26" t="s">
        <v>566</v>
      </c>
      <c r="C75" s="10"/>
    </row>
    <row r="76" spans="1:12" ht="40.5" customHeight="1">
      <c r="A76" t="s">
        <v>319</v>
      </c>
      <c r="B76" s="100" t="s">
        <v>188</v>
      </c>
      <c r="C76" s="91" t="s">
        <v>143</v>
      </c>
      <c r="D76" s="81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</row>
    <row r="77" spans="1:12" ht="38.25" customHeight="1">
      <c r="A77" t="s">
        <v>320</v>
      </c>
      <c r="B77" s="100" t="s">
        <v>189</v>
      </c>
      <c r="C77" s="91" t="s">
        <v>143</v>
      </c>
      <c r="D77" s="81">
        <v>0</v>
      </c>
      <c r="E77" s="81">
        <v>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</row>
    <row r="78" spans="1:12" ht="37.5" customHeight="1">
      <c r="A78" t="s">
        <v>321</v>
      </c>
      <c r="B78" s="100" t="s">
        <v>190</v>
      </c>
      <c r="C78" s="91" t="s">
        <v>143</v>
      </c>
      <c r="D78" s="81">
        <v>1474</v>
      </c>
      <c r="E78" s="81">
        <v>1458</v>
      </c>
      <c r="F78" s="81">
        <v>1524</v>
      </c>
      <c r="G78" s="81">
        <v>1557</v>
      </c>
      <c r="H78" s="81">
        <v>1563</v>
      </c>
      <c r="I78" s="81">
        <v>1593.3</v>
      </c>
      <c r="J78" s="81">
        <v>1633.3</v>
      </c>
      <c r="K78" s="81">
        <v>1633.3</v>
      </c>
    </row>
    <row r="79" spans="1:12">
      <c r="A79" t="s">
        <v>322</v>
      </c>
      <c r="B79" s="100" t="s">
        <v>191</v>
      </c>
      <c r="C79" s="91" t="s">
        <v>143</v>
      </c>
      <c r="D79" s="81">
        <v>1474</v>
      </c>
      <c r="E79" s="81">
        <v>1458</v>
      </c>
      <c r="F79" s="81">
        <v>1524</v>
      </c>
      <c r="G79" s="81">
        <v>1557</v>
      </c>
      <c r="H79" s="81">
        <v>1563</v>
      </c>
      <c r="I79" s="81">
        <v>1593.3</v>
      </c>
      <c r="J79" s="81">
        <v>1633.3</v>
      </c>
      <c r="K79" s="81">
        <v>1633.3</v>
      </c>
    </row>
    <row r="80" spans="1:12">
      <c r="A80" t="s">
        <v>323</v>
      </c>
      <c r="B80" s="100" t="s">
        <v>192</v>
      </c>
      <c r="C80" s="91" t="s">
        <v>143</v>
      </c>
      <c r="D80" s="81">
        <v>0</v>
      </c>
      <c r="E80" s="81">
        <v>0</v>
      </c>
      <c r="F80" s="81">
        <v>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</row>
    <row r="81" spans="1:11">
      <c r="A81" s="95"/>
      <c r="B81" s="100"/>
      <c r="C81" s="91"/>
    </row>
    <row r="82" spans="1:11">
      <c r="A82" s="95"/>
      <c r="B82" s="74" t="s">
        <v>567</v>
      </c>
      <c r="C82" s="75"/>
      <c r="D82" s="73"/>
      <c r="E82" s="73"/>
      <c r="F82" s="73"/>
      <c r="G82" s="73"/>
      <c r="H82" s="73"/>
      <c r="I82" s="73"/>
      <c r="J82" s="73"/>
      <c r="K82" s="73"/>
    </row>
    <row r="83" spans="1:11">
      <c r="A83" t="s">
        <v>324</v>
      </c>
      <c r="B83" s="76" t="s">
        <v>193</v>
      </c>
      <c r="C83" s="75" t="s">
        <v>143</v>
      </c>
      <c r="D83" s="101"/>
      <c r="E83" s="101"/>
      <c r="F83" s="101"/>
      <c r="G83" s="101"/>
      <c r="H83" s="101"/>
      <c r="I83" s="101"/>
      <c r="J83" s="101"/>
      <c r="K83" s="101"/>
    </row>
    <row r="84" spans="1:11">
      <c r="A84" s="95"/>
      <c r="B84" s="100"/>
      <c r="C84" s="91"/>
    </row>
    <row r="85" spans="1:11" ht="15.75">
      <c r="A85" s="95"/>
      <c r="B85" s="8" t="s">
        <v>598</v>
      </c>
      <c r="C85" s="91"/>
    </row>
    <row r="86" spans="1:11">
      <c r="A86" t="s">
        <v>325</v>
      </c>
      <c r="B86" s="55" t="s">
        <v>194</v>
      </c>
      <c r="C86" s="10" t="s">
        <v>195</v>
      </c>
      <c r="D86" s="68">
        <v>64012</v>
      </c>
      <c r="E86" s="68">
        <v>64403</v>
      </c>
      <c r="F86" s="68">
        <v>64763</v>
      </c>
      <c r="G86" s="68">
        <v>64875</v>
      </c>
      <c r="H86" s="68">
        <v>67367</v>
      </c>
      <c r="I86" s="68">
        <v>67508</v>
      </c>
      <c r="J86" s="68">
        <v>68939</v>
      </c>
      <c r="K86" s="68">
        <v>69058</v>
      </c>
    </row>
    <row r="87" spans="1:11">
      <c r="A87" t="s">
        <v>326</v>
      </c>
      <c r="B87" s="55" t="s">
        <v>196</v>
      </c>
      <c r="C87" s="10" t="s">
        <v>195</v>
      </c>
      <c r="D87" s="68">
        <v>16968</v>
      </c>
      <c r="E87" s="68">
        <v>17834</v>
      </c>
      <c r="F87" s="68">
        <v>18335</v>
      </c>
      <c r="G87" s="68">
        <v>18821</v>
      </c>
      <c r="H87" s="68">
        <v>19665</v>
      </c>
      <c r="I87" s="68">
        <v>19849</v>
      </c>
      <c r="J87" s="68">
        <v>21180</v>
      </c>
      <c r="K87" s="68">
        <v>21849</v>
      </c>
    </row>
    <row r="88" spans="1:11">
      <c r="A88" t="s">
        <v>327</v>
      </c>
      <c r="B88" s="102" t="s">
        <v>197</v>
      </c>
      <c r="C88" s="75" t="s">
        <v>195</v>
      </c>
      <c r="D88" s="101"/>
      <c r="E88" s="101"/>
      <c r="F88" s="101"/>
      <c r="G88" s="101"/>
      <c r="H88" s="101"/>
      <c r="I88" s="101"/>
      <c r="J88" s="101"/>
      <c r="K88" s="101"/>
    </row>
    <row r="89" spans="1:11">
      <c r="B89" s="100"/>
      <c r="C89" s="91"/>
    </row>
    <row r="90" spans="1:11">
      <c r="B90" s="100"/>
      <c r="C90" s="91"/>
    </row>
    <row r="91" spans="1:11">
      <c r="B91" s="103"/>
      <c r="C91" s="91"/>
    </row>
    <row r="92" spans="1:11">
      <c r="B92" s="55"/>
      <c r="C92" s="10"/>
    </row>
    <row r="93" spans="1:11">
      <c r="B93" s="55"/>
      <c r="C93" s="10"/>
    </row>
    <row r="94" spans="1:11">
      <c r="B94" s="100"/>
      <c r="C94" s="91"/>
    </row>
    <row r="95" spans="1:11">
      <c r="B95" s="6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28"/>
  <sheetViews>
    <sheetView showGridLines="0" zoomScale="85" zoomScaleNormal="85" workbookViewId="0">
      <selection activeCell="G33" sqref="A33:G34"/>
    </sheetView>
  </sheetViews>
  <sheetFormatPr defaultRowHeight="15"/>
  <cols>
    <col min="1" max="1" width="21.42578125" bestFit="1" customWidth="1"/>
    <col min="2" max="2" width="62.42578125" bestFit="1" customWidth="1"/>
    <col min="3" max="3" width="27.140625" bestFit="1" customWidth="1"/>
    <col min="4" max="4" width="8.7109375" bestFit="1" customWidth="1"/>
    <col min="5" max="5" width="8.28515625" customWidth="1"/>
    <col min="6" max="10" width="8.7109375" bestFit="1" customWidth="1"/>
    <col min="11" max="11" width="8.28515625" bestFit="1" customWidth="1"/>
    <col min="12" max="12" width="29.140625" bestFit="1" customWidth="1"/>
  </cols>
  <sheetData>
    <row r="1" spans="1:13" ht="15.75">
      <c r="B1" s="4" t="s">
        <v>600</v>
      </c>
    </row>
    <row r="2" spans="1:13">
      <c r="M2" s="55"/>
    </row>
    <row r="3" spans="1:13" ht="30">
      <c r="B3" s="1" t="s">
        <v>28</v>
      </c>
      <c r="D3" s="14">
        <v>2006</v>
      </c>
      <c r="E3" s="14">
        <v>2007</v>
      </c>
      <c r="F3" s="14">
        <v>2008</v>
      </c>
      <c r="G3" s="14">
        <v>2009</v>
      </c>
      <c r="H3" s="14">
        <v>2010</v>
      </c>
      <c r="I3" s="14">
        <v>2011</v>
      </c>
      <c r="J3" s="14">
        <v>2012</v>
      </c>
      <c r="K3" s="14">
        <v>2013</v>
      </c>
      <c r="L3" s="15" t="s">
        <v>31</v>
      </c>
    </row>
    <row r="4" spans="1:13">
      <c r="A4" s="1" t="s">
        <v>14</v>
      </c>
      <c r="B4" s="1" t="s">
        <v>1</v>
      </c>
      <c r="C4" s="1" t="s">
        <v>2</v>
      </c>
      <c r="L4" s="64"/>
    </row>
    <row r="5" spans="1:13" ht="15.75">
      <c r="B5" s="104" t="s">
        <v>568</v>
      </c>
      <c r="C5" s="21"/>
      <c r="L5" s="105"/>
    </row>
    <row r="6" spans="1:13">
      <c r="B6" s="106" t="s">
        <v>569</v>
      </c>
      <c r="C6" s="107"/>
      <c r="D6" s="238"/>
      <c r="E6" s="238"/>
      <c r="F6" s="238"/>
      <c r="G6" s="238"/>
      <c r="H6" s="238"/>
      <c r="L6" s="105"/>
    </row>
    <row r="7" spans="1:13">
      <c r="A7" t="s">
        <v>254</v>
      </c>
      <c r="B7" s="108" t="s">
        <v>198</v>
      </c>
      <c r="C7" s="107" t="s">
        <v>199</v>
      </c>
      <c r="D7" s="85">
        <v>91.092551914208528</v>
      </c>
      <c r="E7" s="85">
        <v>111.29865705622177</v>
      </c>
      <c r="F7" s="85">
        <v>118.31135255164757</v>
      </c>
      <c r="G7" s="85">
        <v>130.63681722430982</v>
      </c>
      <c r="H7" s="85">
        <v>62.346781955955791</v>
      </c>
      <c r="I7" s="85">
        <v>64.559665817808153</v>
      </c>
      <c r="J7" s="85">
        <v>50.241946065289383</v>
      </c>
      <c r="K7" s="85">
        <v>66.662412570962587</v>
      </c>
    </row>
    <row r="8" spans="1:13">
      <c r="A8" t="s">
        <v>255</v>
      </c>
      <c r="B8" s="108" t="s">
        <v>200</v>
      </c>
      <c r="C8" s="107" t="s">
        <v>199</v>
      </c>
      <c r="D8" s="85">
        <v>91.092551914208528</v>
      </c>
      <c r="E8" s="85">
        <v>77.99373827807662</v>
      </c>
      <c r="F8" s="85">
        <v>118.03465640984972</v>
      </c>
      <c r="G8" s="85">
        <v>90.311191411432858</v>
      </c>
      <c r="H8" s="85">
        <v>62.346781955955791</v>
      </c>
      <c r="I8" s="85">
        <v>64.559665817808153</v>
      </c>
      <c r="J8" s="85">
        <v>50.241946065289383</v>
      </c>
      <c r="K8" s="85">
        <v>66.662412570962587</v>
      </c>
    </row>
    <row r="9" spans="1:13">
      <c r="A9" t="s">
        <v>256</v>
      </c>
      <c r="B9" s="108" t="s">
        <v>201</v>
      </c>
      <c r="C9" s="107" t="s">
        <v>202</v>
      </c>
      <c r="D9" s="85">
        <v>1.371568614074822</v>
      </c>
      <c r="E9" s="85">
        <v>1.8146924802503352</v>
      </c>
      <c r="F9" s="85">
        <v>1.3194813434315398</v>
      </c>
      <c r="G9" s="85">
        <v>2.0238203660690006</v>
      </c>
      <c r="H9" s="85">
        <v>0.93637878797666652</v>
      </c>
      <c r="I9" s="85">
        <v>0.97045908565812067</v>
      </c>
      <c r="J9" s="85">
        <v>0.92303737580823209</v>
      </c>
      <c r="K9" s="85">
        <v>1.1759276103252516</v>
      </c>
    </row>
    <row r="10" spans="1:13">
      <c r="A10" t="s">
        <v>257</v>
      </c>
      <c r="B10" s="108" t="s">
        <v>203</v>
      </c>
      <c r="C10" s="107" t="s">
        <v>202</v>
      </c>
      <c r="D10" s="85">
        <v>1.371568614074822</v>
      </c>
      <c r="E10" s="85">
        <v>1.4914030870656829</v>
      </c>
      <c r="F10" s="85">
        <v>1.2733653197985646</v>
      </c>
      <c r="G10" s="85">
        <v>1.2966718319502821</v>
      </c>
      <c r="H10" s="85">
        <v>0.93637878797666652</v>
      </c>
      <c r="I10" s="85">
        <v>0.97045908565812067</v>
      </c>
      <c r="J10" s="85">
        <v>0.92303737580823209</v>
      </c>
      <c r="K10" s="85">
        <v>1.1759276103252516</v>
      </c>
    </row>
    <row r="11" spans="1:13">
      <c r="B11" s="106" t="s">
        <v>570</v>
      </c>
      <c r="C11" s="107"/>
    </row>
    <row r="12" spans="1:13">
      <c r="A12" t="s">
        <v>258</v>
      </c>
      <c r="B12" s="108" t="s">
        <v>198</v>
      </c>
      <c r="C12" s="107" t="s">
        <v>199</v>
      </c>
      <c r="D12" s="85">
        <v>69.021352361721284</v>
      </c>
      <c r="E12" s="85">
        <v>101.11614106760186</v>
      </c>
      <c r="F12" s="85">
        <v>63.155002180895359</v>
      </c>
      <c r="G12" s="85">
        <v>111.605180135171</v>
      </c>
      <c r="H12" s="85">
        <v>62.346781955955791</v>
      </c>
      <c r="I12" s="85">
        <v>55.23865369764043</v>
      </c>
      <c r="J12" s="85">
        <v>50.241946065289383</v>
      </c>
      <c r="K12" s="85">
        <v>59.791650722955808</v>
      </c>
    </row>
    <row r="13" spans="1:13">
      <c r="A13" t="s">
        <v>259</v>
      </c>
      <c r="B13" s="108" t="s">
        <v>200</v>
      </c>
      <c r="C13" s="107" t="s">
        <v>199</v>
      </c>
      <c r="D13" s="85">
        <v>69.021352361721284</v>
      </c>
      <c r="E13" s="85">
        <v>67.811222289456708</v>
      </c>
      <c r="F13" s="85">
        <v>62.878306039097502</v>
      </c>
      <c r="G13" s="85">
        <v>71.279554322294047</v>
      </c>
      <c r="H13" s="85">
        <v>62.346781955955791</v>
      </c>
      <c r="I13" s="85">
        <v>55.23865369764043</v>
      </c>
      <c r="J13" s="85">
        <v>50.241946065289383</v>
      </c>
      <c r="K13" s="85">
        <v>59.791650722955808</v>
      </c>
    </row>
    <row r="14" spans="1:13">
      <c r="A14" t="s">
        <v>260</v>
      </c>
      <c r="B14" s="108" t="s">
        <v>201</v>
      </c>
      <c r="C14" s="107" t="s">
        <v>202</v>
      </c>
      <c r="D14" s="85">
        <v>1.1893913553633313</v>
      </c>
      <c r="E14" s="85">
        <v>1.6418682865347904</v>
      </c>
      <c r="F14" s="85">
        <v>1.0499623299892937</v>
      </c>
      <c r="G14" s="85">
        <v>1.8995980251799387</v>
      </c>
      <c r="H14" s="85">
        <v>0.93637878797666652</v>
      </c>
      <c r="I14" s="85">
        <v>0.9028535687160536</v>
      </c>
      <c r="J14" s="85">
        <v>0.92303737580823209</v>
      </c>
      <c r="K14" s="85">
        <v>1.1120691277483299</v>
      </c>
    </row>
    <row r="15" spans="1:13">
      <c r="A15" t="s">
        <v>261</v>
      </c>
      <c r="B15" s="108" t="s">
        <v>203</v>
      </c>
      <c r="C15" s="107" t="s">
        <v>202</v>
      </c>
      <c r="D15" s="85">
        <v>1.1893913553633313</v>
      </c>
      <c r="E15" s="85">
        <v>1.3185788933501383</v>
      </c>
      <c r="F15" s="85">
        <v>1.0038463063563186</v>
      </c>
      <c r="G15" s="85">
        <v>1.17244949106122</v>
      </c>
      <c r="H15" s="85">
        <v>0.93637878797666652</v>
      </c>
      <c r="I15" s="85">
        <v>0.9028535687160536</v>
      </c>
      <c r="J15" s="85">
        <v>0.92303737580823209</v>
      </c>
      <c r="K15" s="85">
        <v>1.1120691277483299</v>
      </c>
    </row>
    <row r="16" spans="1:13">
      <c r="B16" s="108"/>
      <c r="C16" s="107"/>
    </row>
    <row r="17" spans="1:13" ht="15.75">
      <c r="A17" s="42"/>
      <c r="B17" s="104" t="s">
        <v>571</v>
      </c>
      <c r="C17" s="107"/>
    </row>
    <row r="18" spans="1:13">
      <c r="A18" t="s">
        <v>262</v>
      </c>
      <c r="B18" s="5" t="s">
        <v>204</v>
      </c>
      <c r="C18" s="10" t="s">
        <v>88</v>
      </c>
      <c r="D18" s="85">
        <v>1.8698003896755702E-2</v>
      </c>
      <c r="E18" s="85">
        <v>2.00223077137642E-2</v>
      </c>
      <c r="F18" s="85">
        <v>2.8602007938139197E-2</v>
      </c>
      <c r="G18" s="85">
        <v>1.8981796175394201E-2</v>
      </c>
      <c r="H18" s="85">
        <v>3.2772743807687695E-2</v>
      </c>
      <c r="I18" s="85">
        <v>3.9731205852720199E-2</v>
      </c>
      <c r="J18" s="85">
        <v>4.6781440747904905E-2</v>
      </c>
      <c r="K18" s="85">
        <v>6.00411930026944E-2</v>
      </c>
      <c r="M18" t="s">
        <v>709</v>
      </c>
    </row>
    <row r="19" spans="1:13">
      <c r="A19" t="s">
        <v>263</v>
      </c>
      <c r="B19" s="5" t="s">
        <v>205</v>
      </c>
      <c r="C19" s="10" t="s">
        <v>88</v>
      </c>
      <c r="D19" s="85">
        <v>0.65262042397912201</v>
      </c>
      <c r="E19" s="237">
        <v>0.57923105371414407</v>
      </c>
      <c r="F19" s="237">
        <v>0.88706781546927871</v>
      </c>
      <c r="G19" s="237">
        <v>0.62036028403682397</v>
      </c>
      <c r="H19" s="85">
        <v>0.47358841154051601</v>
      </c>
      <c r="I19" s="85">
        <v>0.44761076221475704</v>
      </c>
      <c r="J19" s="85">
        <v>0.35123714252162602</v>
      </c>
      <c r="K19" s="85">
        <v>0.55256005018130805</v>
      </c>
    </row>
    <row r="20" spans="1:13">
      <c r="B20" s="7" t="s">
        <v>206</v>
      </c>
      <c r="C20" s="10" t="s">
        <v>88</v>
      </c>
      <c r="D20" s="69">
        <v>0.6713184278758777</v>
      </c>
      <c r="E20" s="69">
        <v>0.5992533614279083</v>
      </c>
      <c r="F20" s="69">
        <v>0.91566982340741787</v>
      </c>
      <c r="G20" s="69">
        <v>0.63934208021221817</v>
      </c>
      <c r="H20" s="69">
        <v>0.5063611553482037</v>
      </c>
      <c r="I20" s="69">
        <v>0.48734196806747726</v>
      </c>
      <c r="J20" s="69">
        <v>0.39801858326953093</v>
      </c>
      <c r="K20" s="69">
        <v>0.61260124318400244</v>
      </c>
    </row>
    <row r="21" spans="1:13">
      <c r="A21" s="42"/>
      <c r="B21" s="108"/>
      <c r="C21" s="107"/>
    </row>
    <row r="22" spans="1:13" ht="15.75">
      <c r="A22" s="42"/>
      <c r="B22" s="104" t="s">
        <v>572</v>
      </c>
      <c r="C22" s="107"/>
    </row>
    <row r="23" spans="1:13">
      <c r="A23" t="s">
        <v>264</v>
      </c>
      <c r="B23" s="110" t="s">
        <v>207</v>
      </c>
      <c r="C23" s="107" t="s">
        <v>208</v>
      </c>
      <c r="D23" s="111">
        <v>4.1739609744902484E-2</v>
      </c>
      <c r="E23" s="111">
        <v>3.7008900046466134E-2</v>
      </c>
      <c r="F23" s="111">
        <v>3.8146467789305596E-2</v>
      </c>
      <c r="G23" s="111">
        <v>3.7725603477481232E-2</v>
      </c>
      <c r="H23" s="111">
        <v>3.7534178501111737E-2</v>
      </c>
      <c r="I23" s="111">
        <v>3.7791275035572794E-2</v>
      </c>
      <c r="J23" s="111">
        <v>3.8278757705568781E-2</v>
      </c>
      <c r="K23" s="111">
        <v>3.9615957566890389E-2</v>
      </c>
    </row>
    <row r="24" spans="1:13">
      <c r="A24" s="109"/>
      <c r="B24" s="108"/>
      <c r="C24" s="107"/>
    </row>
    <row r="25" spans="1:13" ht="15.75">
      <c r="A25" s="42"/>
      <c r="B25" s="104" t="s">
        <v>573</v>
      </c>
      <c r="C25" s="107"/>
    </row>
    <row r="26" spans="1:13">
      <c r="A26" t="s">
        <v>265</v>
      </c>
      <c r="B26" s="7" t="s">
        <v>209</v>
      </c>
      <c r="C26" s="107" t="s">
        <v>208</v>
      </c>
      <c r="D26" s="112">
        <v>0.57064790602361692</v>
      </c>
      <c r="E26" s="112">
        <v>0.61543195486205371</v>
      </c>
      <c r="F26" s="112">
        <v>0.63952358494383521</v>
      </c>
      <c r="G26" s="112">
        <v>0.67782795322578571</v>
      </c>
      <c r="H26" s="112">
        <v>0.6495140577554297</v>
      </c>
      <c r="I26" s="112">
        <v>0.63391967575488284</v>
      </c>
      <c r="J26" s="112">
        <v>0.56319290465213478</v>
      </c>
      <c r="K26" s="112">
        <v>0.61292873774085221</v>
      </c>
    </row>
    <row r="27" spans="1:13">
      <c r="A27" s="42"/>
    </row>
    <row r="28" spans="1:13">
      <c r="A28" s="4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61"/>
  <sheetViews>
    <sheetView showGridLines="0" zoomScale="85" zoomScaleNormal="85" workbookViewId="0">
      <selection activeCell="A20" sqref="A20"/>
    </sheetView>
  </sheetViews>
  <sheetFormatPr defaultRowHeight="15"/>
  <cols>
    <col min="1" max="1" width="20.5703125" bestFit="1" customWidth="1"/>
    <col min="2" max="2" width="67.85546875" bestFit="1" customWidth="1"/>
    <col min="3" max="3" width="16.140625" customWidth="1"/>
    <col min="4" max="4" width="13.140625" bestFit="1" customWidth="1"/>
    <col min="5" max="5" width="10" bestFit="1" customWidth="1"/>
    <col min="6" max="6" width="13.42578125" bestFit="1" customWidth="1"/>
    <col min="7" max="11" width="10" bestFit="1" customWidth="1"/>
    <col min="12" max="12" width="5.7109375" customWidth="1"/>
  </cols>
  <sheetData>
    <row r="1" spans="1:12" ht="15.75">
      <c r="B1" s="113" t="s">
        <v>601</v>
      </c>
    </row>
    <row r="3" spans="1:12" ht="150">
      <c r="B3" s="1" t="s">
        <v>28</v>
      </c>
      <c r="D3" s="14">
        <v>2006</v>
      </c>
      <c r="E3" s="14">
        <v>2007</v>
      </c>
      <c r="F3" s="14">
        <v>2008</v>
      </c>
      <c r="G3" s="14">
        <v>2009</v>
      </c>
      <c r="H3" s="14">
        <v>2010</v>
      </c>
      <c r="I3" s="14">
        <v>2011</v>
      </c>
      <c r="J3" s="14">
        <v>2012</v>
      </c>
      <c r="K3" s="14">
        <v>2013</v>
      </c>
      <c r="L3" s="15" t="s">
        <v>31</v>
      </c>
    </row>
    <row r="4" spans="1:12">
      <c r="A4" s="1" t="s">
        <v>14</v>
      </c>
      <c r="B4" s="1" t="s">
        <v>1</v>
      </c>
      <c r="C4" s="1" t="s">
        <v>2</v>
      </c>
    </row>
    <row r="5" spans="1:12" ht="15.75">
      <c r="B5" s="114" t="s">
        <v>574</v>
      </c>
      <c r="C5" s="91"/>
    </row>
    <row r="6" spans="1:12">
      <c r="A6" s="42" t="s">
        <v>236</v>
      </c>
      <c r="B6" s="83" t="s">
        <v>210</v>
      </c>
      <c r="C6" s="91" t="s">
        <v>211</v>
      </c>
      <c r="D6" s="81">
        <v>91.672415052082869</v>
      </c>
      <c r="E6" s="81">
        <v>93.368331168642328</v>
      </c>
      <c r="F6" s="81">
        <v>93.893223308417774</v>
      </c>
      <c r="G6" s="81">
        <v>94.470209692548394</v>
      </c>
      <c r="H6" s="81">
        <v>95.810557437301327</v>
      </c>
      <c r="I6" s="81">
        <v>96.712226430494951</v>
      </c>
      <c r="J6" s="81">
        <v>97.927684994571706</v>
      </c>
      <c r="K6" s="127">
        <v>98.85020880428516</v>
      </c>
    </row>
    <row r="7" spans="1:12">
      <c r="A7" s="42" t="s">
        <v>237</v>
      </c>
      <c r="B7" s="83" t="s">
        <v>212</v>
      </c>
      <c r="C7" s="91" t="s">
        <v>213</v>
      </c>
      <c r="D7" s="128">
        <v>14.59194236899059</v>
      </c>
      <c r="E7" s="128">
        <v>14.639682935024082</v>
      </c>
      <c r="F7" s="128">
        <v>14.836721712336123</v>
      </c>
      <c r="G7" s="128">
        <v>14.336119092002109</v>
      </c>
      <c r="H7" s="128">
        <v>14.373477864844087</v>
      </c>
      <c r="I7" s="128">
        <v>14.089136525807211</v>
      </c>
      <c r="J7" s="128">
        <v>13.767544551332595</v>
      </c>
      <c r="K7" s="128">
        <v>13.342533638616191</v>
      </c>
    </row>
    <row r="8" spans="1:12">
      <c r="A8" s="42" t="s">
        <v>238</v>
      </c>
      <c r="B8" s="83" t="s">
        <v>214</v>
      </c>
      <c r="C8" s="91" t="s">
        <v>590</v>
      </c>
      <c r="D8" s="81">
        <v>2.8690494720016217</v>
      </c>
      <c r="E8" s="81">
        <v>2.999813753374915</v>
      </c>
      <c r="F8" s="81">
        <v>3.2205729600066246</v>
      </c>
      <c r="G8" s="81">
        <v>3.4575014764386025</v>
      </c>
      <c r="H8" s="81">
        <v>3.2790601756850388</v>
      </c>
      <c r="I8" s="81">
        <v>3.2231866639230495</v>
      </c>
      <c r="J8" s="81">
        <v>2.9013183130999263</v>
      </c>
      <c r="K8" s="81">
        <v>3.1399068699687414</v>
      </c>
    </row>
    <row r="9" spans="1:12">
      <c r="B9" s="83"/>
      <c r="C9" s="91"/>
    </row>
    <row r="10" spans="1:12" ht="16.5" thickBot="1">
      <c r="B10" s="114" t="s">
        <v>575</v>
      </c>
      <c r="C10" s="91"/>
    </row>
    <row r="11" spans="1:12">
      <c r="A11" s="42" t="s">
        <v>239</v>
      </c>
      <c r="B11" s="83" t="s">
        <v>215</v>
      </c>
      <c r="C11" s="91" t="s">
        <v>158</v>
      </c>
      <c r="D11" s="221">
        <v>0</v>
      </c>
      <c r="E11" s="222">
        <v>0</v>
      </c>
      <c r="F11" s="222">
        <v>0</v>
      </c>
      <c r="G11" s="223">
        <v>26.732642819154602</v>
      </c>
      <c r="H11" s="223">
        <v>27.316419736709001</v>
      </c>
      <c r="I11" s="223">
        <v>27.457512448300804</v>
      </c>
      <c r="J11" s="223">
        <v>26.779114083809802</v>
      </c>
      <c r="K11" s="224">
        <v>23.986126585474299</v>
      </c>
    </row>
    <row r="12" spans="1:12">
      <c r="A12" s="42" t="s">
        <v>240</v>
      </c>
      <c r="B12" s="83" t="s">
        <v>216</v>
      </c>
      <c r="C12" s="91" t="s">
        <v>217</v>
      </c>
      <c r="D12" s="225">
        <v>0</v>
      </c>
      <c r="E12" s="226">
        <v>0</v>
      </c>
      <c r="F12" s="226">
        <v>0</v>
      </c>
      <c r="G12" s="227">
        <v>38595</v>
      </c>
      <c r="H12" s="227">
        <v>42463</v>
      </c>
      <c r="I12" s="227">
        <v>61809</v>
      </c>
      <c r="J12" s="227">
        <v>54287</v>
      </c>
      <c r="K12" s="228">
        <v>64721</v>
      </c>
    </row>
    <row r="13" spans="1:12">
      <c r="A13" s="42" t="s">
        <v>241</v>
      </c>
      <c r="B13" s="83" t="s">
        <v>218</v>
      </c>
      <c r="C13" s="91" t="s">
        <v>217</v>
      </c>
      <c r="D13" s="225">
        <v>0</v>
      </c>
      <c r="E13" s="226">
        <v>0</v>
      </c>
      <c r="F13" s="226">
        <v>0</v>
      </c>
      <c r="G13" s="227">
        <v>4821</v>
      </c>
      <c r="H13" s="227">
        <v>3746</v>
      </c>
      <c r="I13" s="227">
        <v>3506</v>
      </c>
      <c r="J13" s="227">
        <v>4834</v>
      </c>
      <c r="K13" s="228">
        <v>4175</v>
      </c>
    </row>
    <row r="14" spans="1:12">
      <c r="A14" s="42" t="s">
        <v>242</v>
      </c>
      <c r="B14" s="83" t="s">
        <v>219</v>
      </c>
      <c r="C14" s="91" t="s">
        <v>217</v>
      </c>
      <c r="D14" s="225">
        <v>0</v>
      </c>
      <c r="E14" s="226">
        <v>0</v>
      </c>
      <c r="F14" s="226">
        <v>0</v>
      </c>
      <c r="G14" s="227">
        <v>43416</v>
      </c>
      <c r="H14" s="227">
        <v>46209</v>
      </c>
      <c r="I14" s="227">
        <v>65315</v>
      </c>
      <c r="J14" s="227">
        <v>59121</v>
      </c>
      <c r="K14" s="228">
        <v>68896</v>
      </c>
    </row>
    <row r="15" spans="1:12">
      <c r="A15" s="42" t="s">
        <v>243</v>
      </c>
      <c r="B15" s="83" t="s">
        <v>220</v>
      </c>
      <c r="C15" s="91" t="s">
        <v>217</v>
      </c>
      <c r="D15" s="225">
        <v>0</v>
      </c>
      <c r="E15" s="226">
        <v>0</v>
      </c>
      <c r="F15" s="226">
        <v>0</v>
      </c>
      <c r="G15" s="229">
        <v>91290</v>
      </c>
      <c r="H15" s="229">
        <v>92144</v>
      </c>
      <c r="I15" s="229">
        <v>99064</v>
      </c>
      <c r="J15" s="229">
        <v>99893</v>
      </c>
      <c r="K15" s="228">
        <v>101112</v>
      </c>
    </row>
    <row r="16" spans="1:12">
      <c r="A16" s="42" t="s">
        <v>244</v>
      </c>
      <c r="B16" s="83" t="s">
        <v>221</v>
      </c>
      <c r="C16" s="91" t="s">
        <v>222</v>
      </c>
      <c r="D16" s="225">
        <v>0</v>
      </c>
      <c r="E16" s="226">
        <v>0</v>
      </c>
      <c r="F16" s="226">
        <v>0</v>
      </c>
      <c r="G16" s="229">
        <v>3</v>
      </c>
      <c r="H16" s="229">
        <v>3</v>
      </c>
      <c r="I16" s="229">
        <v>2</v>
      </c>
      <c r="J16" s="229">
        <v>2</v>
      </c>
      <c r="K16" s="228">
        <v>2</v>
      </c>
    </row>
    <row r="17" spans="1:13">
      <c r="A17" s="42" t="s">
        <v>245</v>
      </c>
      <c r="B17" s="83" t="s">
        <v>223</v>
      </c>
      <c r="C17" s="91" t="s">
        <v>222</v>
      </c>
      <c r="D17" s="225">
        <v>0</v>
      </c>
      <c r="E17" s="226">
        <v>0</v>
      </c>
      <c r="F17" s="226">
        <v>0</v>
      </c>
      <c r="G17" s="229">
        <v>1</v>
      </c>
      <c r="H17" s="229">
        <v>1</v>
      </c>
      <c r="I17" s="229">
        <v>1</v>
      </c>
      <c r="J17" s="229">
        <v>1</v>
      </c>
      <c r="K17" s="228">
        <v>1</v>
      </c>
    </row>
    <row r="18" spans="1:13" ht="30">
      <c r="A18" s="42" t="s">
        <v>246</v>
      </c>
      <c r="B18" s="83" t="s">
        <v>224</v>
      </c>
      <c r="C18" s="91" t="s">
        <v>225</v>
      </c>
      <c r="D18" s="225">
        <v>0</v>
      </c>
      <c r="E18" s="226">
        <v>0</v>
      </c>
      <c r="F18" s="226">
        <v>0</v>
      </c>
      <c r="G18" s="227">
        <v>1.42</v>
      </c>
      <c r="H18" s="227">
        <v>1.42</v>
      </c>
      <c r="I18" s="227">
        <v>1.42</v>
      </c>
      <c r="J18" s="227">
        <v>1.42</v>
      </c>
      <c r="K18" s="228">
        <v>1.42</v>
      </c>
    </row>
    <row r="19" spans="1:13">
      <c r="A19" s="42" t="s">
        <v>247</v>
      </c>
      <c r="B19" s="83" t="s">
        <v>226</v>
      </c>
      <c r="C19" s="91" t="s">
        <v>225</v>
      </c>
      <c r="D19" s="225">
        <v>0</v>
      </c>
      <c r="E19" s="226">
        <v>0</v>
      </c>
      <c r="F19" s="226">
        <v>0</v>
      </c>
      <c r="G19" s="227">
        <v>5.3</v>
      </c>
      <c r="H19" s="227">
        <v>5.3</v>
      </c>
      <c r="I19" s="227">
        <v>5.3</v>
      </c>
      <c r="J19" s="227">
        <v>5.3</v>
      </c>
      <c r="K19" s="228">
        <v>5.3</v>
      </c>
    </row>
    <row r="20" spans="1:13" ht="30">
      <c r="A20" s="42" t="s">
        <v>248</v>
      </c>
      <c r="B20" s="83" t="s">
        <v>227</v>
      </c>
      <c r="C20" s="91" t="s">
        <v>228</v>
      </c>
      <c r="D20" s="225">
        <v>0</v>
      </c>
      <c r="E20" s="226">
        <v>0</v>
      </c>
      <c r="F20" s="226">
        <v>0</v>
      </c>
      <c r="G20" s="230">
        <v>8.9312087057909051E-2</v>
      </c>
      <c r="H20" s="230">
        <v>9.2763111414643343E-2</v>
      </c>
      <c r="I20" s="230">
        <v>9.6814379782879517E-2</v>
      </c>
      <c r="J20" s="230">
        <v>0.21237128594322766</v>
      </c>
      <c r="K20" s="231">
        <v>9.001715053846511E-2</v>
      </c>
    </row>
    <row r="21" spans="1:13">
      <c r="A21" s="42" t="s">
        <v>249</v>
      </c>
      <c r="B21" s="83" t="s">
        <v>229</v>
      </c>
      <c r="C21" s="91" t="s">
        <v>228</v>
      </c>
      <c r="D21" s="225">
        <v>0</v>
      </c>
      <c r="E21" s="226">
        <v>0</v>
      </c>
      <c r="F21" s="226">
        <v>0</v>
      </c>
      <c r="G21" s="230">
        <v>0.22090852520224019</v>
      </c>
      <c r="H21" s="230">
        <v>0.19967965830218901</v>
      </c>
      <c r="I21" s="230">
        <v>0.38562464346833997</v>
      </c>
      <c r="J21" s="230">
        <v>0.35457178320231691</v>
      </c>
      <c r="K21" s="231">
        <v>0.29748502994011977</v>
      </c>
    </row>
    <row r="22" spans="1:13">
      <c r="A22" s="42" t="s">
        <v>250</v>
      </c>
      <c r="B22" s="83" t="s">
        <v>230</v>
      </c>
      <c r="C22" s="91" t="s">
        <v>217</v>
      </c>
      <c r="D22" s="225">
        <v>0</v>
      </c>
      <c r="E22" s="226">
        <v>0</v>
      </c>
      <c r="F22" s="226">
        <v>0</v>
      </c>
      <c r="G22" s="232"/>
      <c r="H22" s="232"/>
      <c r="I22" s="232"/>
      <c r="J22" s="232"/>
      <c r="K22" s="228">
        <v>0</v>
      </c>
    </row>
    <row r="23" spans="1:13">
      <c r="A23" s="42" t="s">
        <v>251</v>
      </c>
      <c r="B23" s="83" t="s">
        <v>231</v>
      </c>
      <c r="C23" s="91" t="s">
        <v>158</v>
      </c>
      <c r="D23" s="225">
        <v>0</v>
      </c>
      <c r="E23" s="226">
        <v>0</v>
      </c>
      <c r="F23" s="226">
        <v>0</v>
      </c>
      <c r="G23" s="227">
        <v>3115.55</v>
      </c>
      <c r="H23" s="227">
        <v>3114.78</v>
      </c>
      <c r="I23" s="227">
        <v>3123.11</v>
      </c>
      <c r="J23" s="227">
        <v>3121.99</v>
      </c>
      <c r="K23" s="228">
        <v>3109.98</v>
      </c>
    </row>
    <row r="24" spans="1:13" ht="15.75" thickBot="1">
      <c r="A24" s="42" t="s">
        <v>252</v>
      </c>
      <c r="B24" s="83" t="s">
        <v>232</v>
      </c>
      <c r="C24" s="91" t="s">
        <v>217</v>
      </c>
      <c r="D24" s="233">
        <v>0</v>
      </c>
      <c r="E24" s="234">
        <v>0</v>
      </c>
      <c r="F24" s="234">
        <v>0</v>
      </c>
      <c r="G24" s="235">
        <v>2501</v>
      </c>
      <c r="H24" s="235">
        <v>2183</v>
      </c>
      <c r="I24" s="235">
        <v>2480</v>
      </c>
      <c r="J24" s="235">
        <v>3960</v>
      </c>
      <c r="K24" s="236">
        <v>3846</v>
      </c>
    </row>
    <row r="25" spans="1:13">
      <c r="B25" s="83"/>
      <c r="C25" s="91"/>
    </row>
    <row r="26" spans="1:13" ht="15.75">
      <c r="B26" s="114" t="s">
        <v>576</v>
      </c>
      <c r="C26" s="91"/>
    </row>
    <row r="27" spans="1:13">
      <c r="A27" s="42" t="s">
        <v>253</v>
      </c>
      <c r="B27" s="83" t="s">
        <v>233</v>
      </c>
      <c r="C27" s="91" t="s">
        <v>158</v>
      </c>
      <c r="D27" s="239">
        <v>4061.8365097925425</v>
      </c>
      <c r="E27" s="239">
        <v>4096.2416794572973</v>
      </c>
      <c r="F27" s="239">
        <v>4163.0765337687144</v>
      </c>
      <c r="G27" s="239">
        <v>4202.67561458616</v>
      </c>
      <c r="H27" s="239">
        <v>4232.0720100870267</v>
      </c>
      <c r="I27" s="239">
        <v>4279.6911179924782</v>
      </c>
      <c r="J27" s="239">
        <v>4319.8792326594175</v>
      </c>
      <c r="K27" s="239">
        <v>4340.3851949999998</v>
      </c>
      <c r="L27" t="s">
        <v>713</v>
      </c>
      <c r="M27" t="s">
        <v>714</v>
      </c>
    </row>
    <row r="28" spans="1:13">
      <c r="B28" s="83"/>
      <c r="C28" s="91"/>
    </row>
    <row r="29" spans="1:13" ht="15.75">
      <c r="B29" s="114" t="s">
        <v>577</v>
      </c>
      <c r="D29" s="115" t="s">
        <v>234</v>
      </c>
      <c r="E29" s="115" t="s">
        <v>18</v>
      </c>
      <c r="F29" s="115" t="s">
        <v>235</v>
      </c>
    </row>
    <row r="30" spans="1:13">
      <c r="B30" s="129">
        <v>86351</v>
      </c>
      <c r="D30" s="130">
        <v>3083</v>
      </c>
      <c r="E30" s="68" t="s">
        <v>609</v>
      </c>
      <c r="F30" s="68" t="s">
        <v>610</v>
      </c>
    </row>
    <row r="31" spans="1:13">
      <c r="B31" s="129">
        <v>86038</v>
      </c>
      <c r="D31" s="130">
        <v>3041</v>
      </c>
      <c r="E31" s="68" t="s">
        <v>611</v>
      </c>
      <c r="F31" s="68" t="s">
        <v>610</v>
      </c>
    </row>
    <row r="32" spans="1:13">
      <c r="B32" s="129">
        <v>86039</v>
      </c>
      <c r="D32" s="130">
        <v>3031</v>
      </c>
      <c r="E32" s="68" t="s">
        <v>612</v>
      </c>
      <c r="F32" s="68" t="s">
        <v>610</v>
      </c>
    </row>
    <row r="33" spans="2:6">
      <c r="B33" s="129">
        <v>86282</v>
      </c>
      <c r="D33" s="130">
        <v>3045</v>
      </c>
      <c r="E33" s="68" t="s">
        <v>613</v>
      </c>
      <c r="F33" s="68" t="s">
        <v>610</v>
      </c>
    </row>
    <row r="34" spans="2:6">
      <c r="B34" s="129">
        <v>87061</v>
      </c>
      <c r="D34" s="130">
        <v>3429</v>
      </c>
      <c r="E34" s="68" t="s">
        <v>614</v>
      </c>
      <c r="F34" s="68" t="s">
        <v>610</v>
      </c>
    </row>
    <row r="35" spans="2:6">
      <c r="B35" s="129">
        <v>86068</v>
      </c>
      <c r="D35" s="130">
        <v>3084</v>
      </c>
      <c r="E35" s="68" t="s">
        <v>615</v>
      </c>
      <c r="F35" s="68" t="s">
        <v>610</v>
      </c>
    </row>
    <row r="36" spans="2:6">
      <c r="B36" s="129">
        <v>86279</v>
      </c>
      <c r="D36" s="130">
        <v>3078</v>
      </c>
      <c r="E36" s="68" t="s">
        <v>616</v>
      </c>
      <c r="F36" s="68" t="s">
        <v>617</v>
      </c>
    </row>
    <row r="37" spans="2:6">
      <c r="B37" s="129">
        <v>86286</v>
      </c>
      <c r="D37" s="130">
        <v>3047</v>
      </c>
      <c r="E37" s="68" t="s">
        <v>618</v>
      </c>
      <c r="F37" s="68" t="s">
        <v>617</v>
      </c>
    </row>
    <row r="38" spans="2:6">
      <c r="B38" s="129">
        <v>87072</v>
      </c>
      <c r="D38" s="130">
        <v>3428</v>
      </c>
      <c r="E38" s="68" t="s">
        <v>619</v>
      </c>
      <c r="F38" s="68" t="s">
        <v>617</v>
      </c>
    </row>
    <row r="39" spans="2:6">
      <c r="B39" s="129">
        <v>86024</v>
      </c>
      <c r="D39" s="130">
        <v>3058</v>
      </c>
      <c r="E39" s="68" t="s">
        <v>620</v>
      </c>
      <c r="F39" s="68" t="s">
        <v>617</v>
      </c>
    </row>
    <row r="40" spans="2:6">
      <c r="B40" s="129">
        <v>87136</v>
      </c>
      <c r="D40" s="130">
        <v>3427</v>
      </c>
      <c r="E40" s="68" t="s">
        <v>621</v>
      </c>
      <c r="F40" s="68" t="s">
        <v>617</v>
      </c>
    </row>
    <row r="41" spans="2:6">
      <c r="B41" s="129">
        <v>86037</v>
      </c>
      <c r="D41" s="130">
        <v>3041</v>
      </c>
      <c r="E41" s="68" t="s">
        <v>611</v>
      </c>
      <c r="F41" s="68" t="s">
        <v>617</v>
      </c>
    </row>
    <row r="42" spans="2:6">
      <c r="B42" s="129">
        <v>86178</v>
      </c>
      <c r="D42" s="130">
        <v>3059</v>
      </c>
      <c r="E42" s="68" t="s">
        <v>622</v>
      </c>
      <c r="F42" s="68" t="s">
        <v>617</v>
      </c>
    </row>
    <row r="43" spans="2:6">
      <c r="B43" s="129">
        <v>86108</v>
      </c>
      <c r="D43" s="130">
        <v>3059</v>
      </c>
      <c r="E43" s="68" t="s">
        <v>622</v>
      </c>
      <c r="F43" s="68" t="s">
        <v>617</v>
      </c>
    </row>
    <row r="44" spans="2:6">
      <c r="B44" s="129">
        <v>86305</v>
      </c>
      <c r="D44" s="130">
        <v>3059</v>
      </c>
      <c r="E44" s="68" t="s">
        <v>622</v>
      </c>
      <c r="F44" s="68" t="s">
        <v>617</v>
      </c>
    </row>
    <row r="45" spans="2:6">
      <c r="B45" s="129">
        <v>86330</v>
      </c>
      <c r="D45" s="130">
        <v>3059</v>
      </c>
      <c r="E45" s="68" t="s">
        <v>622</v>
      </c>
      <c r="F45" s="68" t="s">
        <v>617</v>
      </c>
    </row>
    <row r="46" spans="2:6">
      <c r="B46" s="129">
        <v>86260</v>
      </c>
      <c r="D46" s="130">
        <v>3081</v>
      </c>
      <c r="E46" s="68" t="s">
        <v>623</v>
      </c>
      <c r="F46" s="68" t="s">
        <v>617</v>
      </c>
    </row>
    <row r="47" spans="2:6">
      <c r="B47" s="129">
        <v>87027</v>
      </c>
      <c r="D47" s="130">
        <v>3036</v>
      </c>
      <c r="E47" s="68" t="s">
        <v>624</v>
      </c>
      <c r="F47" s="68" t="s">
        <v>617</v>
      </c>
    </row>
    <row r="48" spans="2:6">
      <c r="B48" s="129">
        <v>87091</v>
      </c>
      <c r="D48" s="130">
        <v>3038</v>
      </c>
      <c r="E48" s="68" t="s">
        <v>625</v>
      </c>
      <c r="F48" s="68" t="s">
        <v>617</v>
      </c>
    </row>
    <row r="49" spans="2:6">
      <c r="B49" s="129">
        <v>86384</v>
      </c>
      <c r="D49" s="130">
        <v>3045</v>
      </c>
      <c r="E49" s="68" t="s">
        <v>613</v>
      </c>
      <c r="F49" s="68" t="s">
        <v>617</v>
      </c>
    </row>
    <row r="50" spans="2:6">
      <c r="B50" s="129">
        <v>86073</v>
      </c>
      <c r="D50" s="130">
        <v>3064</v>
      </c>
      <c r="E50" s="68" t="s">
        <v>626</v>
      </c>
      <c r="F50" s="68" t="s">
        <v>617</v>
      </c>
    </row>
    <row r="51" spans="2:6">
      <c r="B51" s="129">
        <v>87052</v>
      </c>
      <c r="D51" s="130">
        <v>3063</v>
      </c>
      <c r="E51" s="68" t="s">
        <v>627</v>
      </c>
      <c r="F51" s="68" t="s">
        <v>617</v>
      </c>
    </row>
    <row r="52" spans="2:6">
      <c r="B52" s="129">
        <v>86046</v>
      </c>
      <c r="D52" s="130">
        <v>3044</v>
      </c>
      <c r="E52" s="68" t="s">
        <v>628</v>
      </c>
      <c r="F52" s="68" t="s">
        <v>617</v>
      </c>
    </row>
    <row r="53" spans="2:6">
      <c r="B53" s="129">
        <v>86091</v>
      </c>
      <c r="D53" s="130">
        <v>3044</v>
      </c>
      <c r="E53" s="68" t="s">
        <v>628</v>
      </c>
      <c r="F53" s="68" t="s">
        <v>617</v>
      </c>
    </row>
    <row r="54" spans="2:6">
      <c r="B54" s="129">
        <v>86053</v>
      </c>
      <c r="D54" s="130">
        <v>3072</v>
      </c>
      <c r="E54" s="68" t="s">
        <v>629</v>
      </c>
      <c r="F54" s="68" t="s">
        <v>617</v>
      </c>
    </row>
    <row r="55" spans="2:6">
      <c r="B55" s="129">
        <v>86333</v>
      </c>
      <c r="D55" s="130">
        <v>3072</v>
      </c>
      <c r="E55" s="68" t="s">
        <v>629</v>
      </c>
      <c r="F55" s="68" t="s">
        <v>617</v>
      </c>
    </row>
    <row r="56" spans="2:6">
      <c r="B56" s="129">
        <v>86332</v>
      </c>
      <c r="D56" s="130">
        <v>3041</v>
      </c>
      <c r="E56" s="68" t="s">
        <v>630</v>
      </c>
      <c r="F56" s="68" t="s">
        <v>617</v>
      </c>
    </row>
    <row r="57" spans="2:6">
      <c r="B57" s="129">
        <v>87062</v>
      </c>
      <c r="D57" s="130">
        <v>3037</v>
      </c>
      <c r="E57" s="68" t="s">
        <v>631</v>
      </c>
      <c r="F57" s="68" t="s">
        <v>617</v>
      </c>
    </row>
    <row r="58" spans="2:6">
      <c r="B58" s="129">
        <v>87099</v>
      </c>
      <c r="D58" s="130">
        <v>3337</v>
      </c>
      <c r="E58" s="68" t="s">
        <v>632</v>
      </c>
      <c r="F58" s="68" t="s">
        <v>617</v>
      </c>
    </row>
    <row r="59" spans="2:6">
      <c r="B59" s="129">
        <v>86162</v>
      </c>
      <c r="D59" s="130">
        <v>3429</v>
      </c>
      <c r="E59" s="68" t="s">
        <v>633</v>
      </c>
      <c r="F59" s="68" t="s">
        <v>617</v>
      </c>
    </row>
    <row r="60" spans="2:6">
      <c r="B60" s="129">
        <v>87145</v>
      </c>
      <c r="D60" s="130">
        <v>3016</v>
      </c>
      <c r="E60" s="68" t="s">
        <v>634</v>
      </c>
      <c r="F60" s="68" t="s">
        <v>617</v>
      </c>
    </row>
    <row r="61" spans="2:6">
      <c r="B61" s="129">
        <v>87022</v>
      </c>
      <c r="D61" s="130">
        <v>3013</v>
      </c>
      <c r="E61" s="68" t="s">
        <v>635</v>
      </c>
      <c r="F61" s="68" t="s">
        <v>617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162</vt:i4>
      </vt:variant>
    </vt:vector>
  </HeadingPairs>
  <TitlesOfParts>
    <vt:vector size="171" baseType="lpstr">
      <vt:lpstr>Business &amp; other details</vt:lpstr>
      <vt:lpstr>1. Contents</vt:lpstr>
      <vt:lpstr>3.1 Revenue</vt:lpstr>
      <vt:lpstr>3.2 Operating expenditure</vt:lpstr>
      <vt:lpstr>3.3 Assets (RAB)</vt:lpstr>
      <vt:lpstr>3.4 Operational data</vt:lpstr>
      <vt:lpstr>3.5 Physical Assets</vt:lpstr>
      <vt:lpstr>3.6 Quality of services</vt:lpstr>
      <vt:lpstr>3.7 Operating environment</vt:lpstr>
      <vt:lpstr>'3.4 Operational data'!_ftn1</vt:lpstr>
      <vt:lpstr>'3.4 Operational data'!_ftnref1</vt:lpstr>
      <vt:lpstr>CRY</vt:lpstr>
      <vt:lpstr>dms_030101_01_ACS_Values</vt:lpstr>
      <vt:lpstr>dms_030101_01_Rows</vt:lpstr>
      <vt:lpstr>dms_030101_01_SCS_Values</vt:lpstr>
      <vt:lpstr>dms_030102_01_ACS_Values</vt:lpstr>
      <vt:lpstr>dms_030102_01_Rows</vt:lpstr>
      <vt:lpstr>dms_030102_01_SCS_Values</vt:lpstr>
      <vt:lpstr>dms_030103_01_ACS_Values</vt:lpstr>
      <vt:lpstr>dms_030103_01_Rows</vt:lpstr>
      <vt:lpstr>dms_030103_01_SCS_Values</vt:lpstr>
      <vt:lpstr>dms_030201_01_ACS_Values</vt:lpstr>
      <vt:lpstr>dms_030201_01_Rows</vt:lpstr>
      <vt:lpstr>dms_030201_01_SCS_Values</vt:lpstr>
      <vt:lpstr>dms_030201_02a_ACS_Values</vt:lpstr>
      <vt:lpstr>dms_030201_02a_Rows</vt:lpstr>
      <vt:lpstr>dms_030201_02a_SCS_Values</vt:lpstr>
      <vt:lpstr>dms_030202_01_ACS_Values</vt:lpstr>
      <vt:lpstr>dms_030202_01_Rows</vt:lpstr>
      <vt:lpstr>dms_030202_01_SCS_Values</vt:lpstr>
      <vt:lpstr>dms_030202_02_ACS_Values</vt:lpstr>
      <vt:lpstr>dms_030202_02_Rows</vt:lpstr>
      <vt:lpstr>dms_030202_02_SCS_Values</vt:lpstr>
      <vt:lpstr>dms_030204_Rows</vt:lpstr>
      <vt:lpstr>dms_030204_Values</vt:lpstr>
      <vt:lpstr>dms_030301_01_ACS_Values</vt:lpstr>
      <vt:lpstr>dms_030301_01_NS_Values</vt:lpstr>
      <vt:lpstr>dms_030301_01_Rows</vt:lpstr>
      <vt:lpstr>dms_030301_01_SCS_Values</vt:lpstr>
      <vt:lpstr>dms_030302_01_ACS_Values</vt:lpstr>
      <vt:lpstr>dms_030302_01_NS_Values</vt:lpstr>
      <vt:lpstr>dms_030302_01_Rows</vt:lpstr>
      <vt:lpstr>dms_030302_01_SCS_Values</vt:lpstr>
      <vt:lpstr>dms_030302_02_ACS_Values</vt:lpstr>
      <vt:lpstr>dms_030302_02_NS_Values</vt:lpstr>
      <vt:lpstr>dms_030302_02_SCS_Values</vt:lpstr>
      <vt:lpstr>dms_030302_03_ACS_Values</vt:lpstr>
      <vt:lpstr>dms_030302_03_NS_Values</vt:lpstr>
      <vt:lpstr>dms_030302_03_SCS_Values</vt:lpstr>
      <vt:lpstr>dms_030302_04_ACS_Values</vt:lpstr>
      <vt:lpstr>dms_030302_04_NS_Values</vt:lpstr>
      <vt:lpstr>dms_030302_04_SCS_Values</vt:lpstr>
      <vt:lpstr>dms_030302_05_ACS_Values</vt:lpstr>
      <vt:lpstr>dms_030302_05_NS_Values</vt:lpstr>
      <vt:lpstr>dms_030302_05_SCS_Values</vt:lpstr>
      <vt:lpstr>dms_030302_06_ACS_Values</vt:lpstr>
      <vt:lpstr>dms_030302_06_NS_Values</vt:lpstr>
      <vt:lpstr>dms_030302_06_SCS_Values</vt:lpstr>
      <vt:lpstr>dms_030302_07_ACS_Values</vt:lpstr>
      <vt:lpstr>dms_030302_07_NS_Values</vt:lpstr>
      <vt:lpstr>dms_030302_07_Rows</vt:lpstr>
      <vt:lpstr>dms_030302_07_SCS_Values</vt:lpstr>
      <vt:lpstr>dms_030302_08_ACS_Values</vt:lpstr>
      <vt:lpstr>dms_030302_08_NS_Values</vt:lpstr>
      <vt:lpstr>dms_030302_08_SCS_Values</vt:lpstr>
      <vt:lpstr>dms_030302_09_ACS_Values</vt:lpstr>
      <vt:lpstr>dms_030302_09_NS_Values</vt:lpstr>
      <vt:lpstr>dms_030302_09_SCS_Values</vt:lpstr>
      <vt:lpstr>dms_030302_10_ACS_Values</vt:lpstr>
      <vt:lpstr>dms_030302_10_NS_Values</vt:lpstr>
      <vt:lpstr>dms_030302_10_SCS_Values</vt:lpstr>
      <vt:lpstr>dms_030303_01_ACS_Values</vt:lpstr>
      <vt:lpstr>dms_030303_01_NS_Values</vt:lpstr>
      <vt:lpstr>dms_030303_01_Rows</vt:lpstr>
      <vt:lpstr>dms_030303_01_SCS_Values</vt:lpstr>
      <vt:lpstr>dms_030304_01_ACS_Values</vt:lpstr>
      <vt:lpstr>dms_030304_01_NS_Values</vt:lpstr>
      <vt:lpstr>dms_030304_01_Rows</vt:lpstr>
      <vt:lpstr>dms_030304_01_SCS_Values</vt:lpstr>
      <vt:lpstr>dms_030304_02_ACS_Values</vt:lpstr>
      <vt:lpstr>dms_030304_02_NS_Values</vt:lpstr>
      <vt:lpstr>dms_030304_02_Rows</vt:lpstr>
      <vt:lpstr>dms_030304_02_SCS_Values</vt:lpstr>
      <vt:lpstr>dms_030401_01_Rows</vt:lpstr>
      <vt:lpstr>dms_030401_01_Values</vt:lpstr>
      <vt:lpstr>dms_030401_02_Rows</vt:lpstr>
      <vt:lpstr>dms_030401_02_Values</vt:lpstr>
      <vt:lpstr>dms_030401_03_Rows</vt:lpstr>
      <vt:lpstr>dms_030401_03_Values</vt:lpstr>
      <vt:lpstr>dms_030401_04_Rows</vt:lpstr>
      <vt:lpstr>dms_030401_04_Values</vt:lpstr>
      <vt:lpstr>dms_030402_01_Rows</vt:lpstr>
      <vt:lpstr>dms_030402_01_Values</vt:lpstr>
      <vt:lpstr>dms_030402_02_Rows</vt:lpstr>
      <vt:lpstr>dms_030402_02_Values</vt:lpstr>
      <vt:lpstr>dms_030403_01_Rows</vt:lpstr>
      <vt:lpstr>dms_030403_01_Values</vt:lpstr>
      <vt:lpstr>dms_030403_02_Rows</vt:lpstr>
      <vt:lpstr>dms_030403_02_Values</vt:lpstr>
      <vt:lpstr>dms_030403_03_Rows</vt:lpstr>
      <vt:lpstr>dms_030403_03_Values</vt:lpstr>
      <vt:lpstr>dms_030403_04_Rows</vt:lpstr>
      <vt:lpstr>dms_030403_04_Values</vt:lpstr>
      <vt:lpstr>dms_030403_05_Rows</vt:lpstr>
      <vt:lpstr>dms_030403_05_Values</vt:lpstr>
      <vt:lpstr>dms_030403_06_Rows</vt:lpstr>
      <vt:lpstr>dms_030403_06_Values</vt:lpstr>
      <vt:lpstr>dms_030403_07_Rows</vt:lpstr>
      <vt:lpstr>dms_030403_07_Values</vt:lpstr>
      <vt:lpstr>dms_030501_01_Rows</vt:lpstr>
      <vt:lpstr>dms_030501_01_Values</vt:lpstr>
      <vt:lpstr>dms_030501_02_Rows</vt:lpstr>
      <vt:lpstr>dms_030501_02_Values</vt:lpstr>
      <vt:lpstr>dms_030501_03_Rows</vt:lpstr>
      <vt:lpstr>dms_030501_03_Values</vt:lpstr>
      <vt:lpstr>dms_030501_04_Rows</vt:lpstr>
      <vt:lpstr>dms_030501_04_Values</vt:lpstr>
      <vt:lpstr>dms_030502_01_Rows</vt:lpstr>
      <vt:lpstr>dms_030502_01_Values</vt:lpstr>
      <vt:lpstr>dms_030502_02_Rows</vt:lpstr>
      <vt:lpstr>dms_030502_02_Values</vt:lpstr>
      <vt:lpstr>dms_030502_03_Rows</vt:lpstr>
      <vt:lpstr>dms_030502_03_Values</vt:lpstr>
      <vt:lpstr>dms_030503_Rows</vt:lpstr>
      <vt:lpstr>dms_030503_Values</vt:lpstr>
      <vt:lpstr>dms_030601_01_Rows</vt:lpstr>
      <vt:lpstr>dms_030601_01_UOM</vt:lpstr>
      <vt:lpstr>dms_030601_01_Values</vt:lpstr>
      <vt:lpstr>dms_030601_02_Rows</vt:lpstr>
      <vt:lpstr>dms_030601_02_UOM</vt:lpstr>
      <vt:lpstr>dms_030601_02_Values</vt:lpstr>
      <vt:lpstr>dms_030602_Rows</vt:lpstr>
      <vt:lpstr>dms_030602_Values</vt:lpstr>
      <vt:lpstr>dms_030603_Rows</vt:lpstr>
      <vt:lpstr>dms_030603_Values</vt:lpstr>
      <vt:lpstr>dms_030604_Rows</vt:lpstr>
      <vt:lpstr>dms_030604_Values</vt:lpstr>
      <vt:lpstr>dms_030701_01_Rows</vt:lpstr>
      <vt:lpstr>dms_030701_01_UOM</vt:lpstr>
      <vt:lpstr>dms_030701_01_Values</vt:lpstr>
      <vt:lpstr>dms_030702_01_Rows</vt:lpstr>
      <vt:lpstr>dms_030702_01_UOM</vt:lpstr>
      <vt:lpstr>dms_030702_01_Values</vt:lpstr>
      <vt:lpstr>dms_030703_01_Rows</vt:lpstr>
      <vt:lpstr>dms_030703_01_UOM</vt:lpstr>
      <vt:lpstr>dms_ABN</vt:lpstr>
      <vt:lpstr>dms_Addr1</vt:lpstr>
      <vt:lpstr>dms_Addr2</vt:lpstr>
      <vt:lpstr>dms_AmendmentReason</vt:lpstr>
      <vt:lpstr>dms_ContactEmail</vt:lpstr>
      <vt:lpstr>dms_ContactEmail2</vt:lpstr>
      <vt:lpstr>dms_ContactName1</vt:lpstr>
      <vt:lpstr>dms_ContactName2</vt:lpstr>
      <vt:lpstr>dms_ContactPh1</vt:lpstr>
      <vt:lpstr>dms_ContactPh2</vt:lpstr>
      <vt:lpstr>dms_DataQuality</vt:lpstr>
      <vt:lpstr>dms_EBSS_status</vt:lpstr>
      <vt:lpstr>dms_PAddr1</vt:lpstr>
      <vt:lpstr>dms_PAddr2</vt:lpstr>
      <vt:lpstr>dms_PostCode</vt:lpstr>
      <vt:lpstr>dms_PPostCode</vt:lpstr>
      <vt:lpstr>dms_PState</vt:lpstr>
      <vt:lpstr>dms_PSuburb</vt:lpstr>
      <vt:lpstr>dms_Reg_Year_Span</vt:lpstr>
      <vt:lpstr>dms_Source</vt:lpstr>
      <vt:lpstr>dms_State</vt:lpstr>
      <vt:lpstr>dms_Suburb</vt:lpstr>
      <vt:lpstr>dms_TradingName</vt:lpstr>
      <vt:lpstr>dms_TradingNameFull</vt:lpstr>
      <vt:lpstr>'3.3 Assets (RAB)'!OLE_LINK5</vt:lpstr>
      <vt:lpstr>SheetHeader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2020-09-28T02:14:47Z</dcterms:created>
  <dcterms:modified xsi:type="dcterms:W3CDTF">2020-10-25T10:32:31Z</dcterms:modified>
  <cp:category/>
  <cp:contentStatus/>
</cp:coreProperties>
</file>