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13_ncr:1_{1E1A25C8-BEE7-4A61-A651-0C17B8EE3D10}" xr6:coauthVersionLast="47" xr6:coauthVersionMax="47" xr10:uidLastSave="{00000000-0000-0000-0000-000000000000}"/>
  <bookViews>
    <workbookView xWindow="28680" yWindow="-270" windowWidth="29040" windowHeight="15840" xr2:uid="{54C1192C-464D-465B-B05E-9CD9BCDF99FA}"/>
  </bookViews>
  <sheets>
    <sheet name="Changes summary" sheetId="79" r:id="rId1"/>
    <sheet name="Introduction" sheetId="72" r:id="rId2"/>
    <sheet name="Definitions" sheetId="73" r:id="rId3"/>
    <sheet name="Validations" sheetId="58" r:id="rId4"/>
    <sheet name="Checks and Totals" sheetId="75" r:id="rId5"/>
    <sheet name="Standard Control" sheetId="76" r:id="rId6"/>
    <sheet name="Alternative Control" sheetId="77" r:id="rId7"/>
    <sheet name="Network Services" sheetId="78" r:id="rId8"/>
  </sheets>
  <externalReferences>
    <externalReference r:id="rId9"/>
    <externalReference r:id="rId10"/>
    <externalReference r:id="rId11"/>
    <externalReference r:id="rId12"/>
    <externalReference r:id="rId13"/>
  </externalReferences>
  <definedNames>
    <definedName name="abba" localSheetId="6" hidden="1">{"Ownership",#N/A,FALSE,"Ownership";"Contents",#N/A,FALSE,"Contents"}</definedName>
    <definedName name="abba" localSheetId="0" hidden="1">{"Ownership",#N/A,FALSE,"Ownership";"Contents",#N/A,FALSE,"Contents"}</definedName>
    <definedName name="abba" localSheetId="7" hidden="1">{"Ownership",#N/A,FALSE,"Ownership";"Contents",#N/A,FALSE,"Contents"}</definedName>
    <definedName name="abba" localSheetId="5" hidden="1">{"Ownership",#N/A,FALSE,"Ownership";"Contents",#N/A,FALSE,"Contents"}</definedName>
    <definedName name="abba" hidden="1">{"Ownership",#N/A,FALSE,"Ownership";"Contents",#N/A,FALSE,"Contents"}</definedName>
    <definedName name="anscount" hidden="1">1</definedName>
    <definedName name="Capabilities" localSheetId="6">#REF!</definedName>
    <definedName name="Capabilities" localSheetId="7">#REF!</definedName>
    <definedName name="Capabilities" localSheetId="5">#REF!</definedName>
    <definedName name="Capabilities">#REF!</definedName>
    <definedName name="CRCP_final_year">'[1]AER ETL'!$C$47</definedName>
    <definedName name="CRCP_y1">'[2]Business &amp; other details'!$C$39</definedName>
    <definedName name="CRCP_y10">'[1]AER lookups'!$G$65</definedName>
    <definedName name="CRCP_y11">'[1]AER lookups'!$G$66</definedName>
    <definedName name="CRCP_y12">'[1]AER lookups'!$G$67</definedName>
    <definedName name="CRCP_y13">'[1]AER lookups'!$G$68</definedName>
    <definedName name="CRCP_y14">'[1]AER lookups'!$G$69</definedName>
    <definedName name="CRCP_y15">'[1]AER lookups'!$G$70</definedName>
    <definedName name="CRCP_y2">'[1]AER lookups'!$G$57</definedName>
    <definedName name="CRCP_y3">'[1]AER lookups'!$G$58</definedName>
    <definedName name="CRCP_y4">'[1]AER lookups'!$G$59</definedName>
    <definedName name="CRCP_y5">'[1]AER lookups'!$G$60</definedName>
    <definedName name="CRCP_y6">'[1]AER lookups'!$G$61</definedName>
    <definedName name="CRCP_y7">'[1]AER lookups'!$G$62</definedName>
    <definedName name="CRCP_y8">'[1]AER lookups'!$G$63</definedName>
    <definedName name="CRCP_y9">'[1]AER lookups'!$G$64</definedName>
    <definedName name="CRY">'[2]Business &amp; other details'!$C$48</definedName>
    <definedName name="CRYCRY">'[3]Business &amp; other details'!$C$48</definedName>
    <definedName name="dms_020101_CC_Rows">#REF!</definedName>
    <definedName name="dms_020101_CC_Values">#REF!</definedName>
    <definedName name="dms_020101_Rows">#REF!</definedName>
    <definedName name="dms_020101_Values">#REF!</definedName>
    <definedName name="dms_020102_Rows">#REF!</definedName>
    <definedName name="dms_020102_Values">#REF!</definedName>
    <definedName name="dms_020103_Rows">#REF!</definedName>
    <definedName name="dms_020103_Values">#REF!</definedName>
    <definedName name="dms_020104_Rows">#REF!</definedName>
    <definedName name="dms_020104_Values">#REF!</definedName>
    <definedName name="dms_020105_CC_Rows">#REF!</definedName>
    <definedName name="dms_020105_CC_Values">#REF!</definedName>
    <definedName name="dms_020105_Rows">#REF!</definedName>
    <definedName name="dms_020105_Values">#REF!</definedName>
    <definedName name="dms_020106_Rows">#REF!</definedName>
    <definedName name="dms_020106_Values">#REF!</definedName>
    <definedName name="dms_020201_01_Exp_Values" localSheetId="6">#REF!</definedName>
    <definedName name="dms_020201_01_Exp_Values" localSheetId="7">#REF!</definedName>
    <definedName name="dms_020201_01_Exp_Values" localSheetId="5">#REF!</definedName>
    <definedName name="dms_020201_01_Exp_Values">#REF!</definedName>
    <definedName name="dms_020201_01_Fail_Values" localSheetId="6">#REF!</definedName>
    <definedName name="dms_020201_01_Fail_Values" localSheetId="7">#REF!</definedName>
    <definedName name="dms_020201_01_Fail_Values" localSheetId="5">#REF!</definedName>
    <definedName name="dms_020201_01_Fail_Values">#REF!</definedName>
    <definedName name="dms_020201_01_Repl_Values" localSheetId="6">#REF!</definedName>
    <definedName name="dms_020201_01_Repl_Values" localSheetId="7">#REF!</definedName>
    <definedName name="dms_020201_01_Repl_Values" localSheetId="5">#REF!</definedName>
    <definedName name="dms_020201_01_Repl_Values">#REF!</definedName>
    <definedName name="dms_020201_01_Rows" localSheetId="6">#REF!</definedName>
    <definedName name="dms_020201_01_Rows" localSheetId="7">#REF!</definedName>
    <definedName name="dms_020201_01_Rows" localSheetId="5">#REF!</definedName>
    <definedName name="dms_020201_01_Rows">#REF!</definedName>
    <definedName name="dms_020201_02_Exp_Values" localSheetId="6">#REF!</definedName>
    <definedName name="dms_020201_02_Exp_Values" localSheetId="7">#REF!</definedName>
    <definedName name="dms_020201_02_Exp_Values" localSheetId="5">#REF!</definedName>
    <definedName name="dms_020201_02_Exp_Values">#REF!</definedName>
    <definedName name="dms_020201_02_Fail_Values" localSheetId="6">#REF!</definedName>
    <definedName name="dms_020201_02_Fail_Values" localSheetId="7">#REF!</definedName>
    <definedName name="dms_020201_02_Fail_Values" localSheetId="5">#REF!</definedName>
    <definedName name="dms_020201_02_Fail_Values">#REF!</definedName>
    <definedName name="dms_020201_02_Repl_Values" localSheetId="6">#REF!</definedName>
    <definedName name="dms_020201_02_Repl_Values" localSheetId="7">#REF!</definedName>
    <definedName name="dms_020201_02_Repl_Values" localSheetId="5">#REF!</definedName>
    <definedName name="dms_020201_02_Repl_Values">#REF!</definedName>
    <definedName name="dms_020201_02_Rows" localSheetId="6">#REF!</definedName>
    <definedName name="dms_020201_02_Rows" localSheetId="7">#REF!</definedName>
    <definedName name="dms_020201_02_Rows" localSheetId="5">#REF!</definedName>
    <definedName name="dms_020201_02_Rows">#REF!</definedName>
    <definedName name="dms_020201_03_Exp_Values" localSheetId="6">#REF!</definedName>
    <definedName name="dms_020201_03_Exp_Values" localSheetId="7">#REF!</definedName>
    <definedName name="dms_020201_03_Exp_Values" localSheetId="5">#REF!</definedName>
    <definedName name="dms_020201_03_Exp_Values">#REF!</definedName>
    <definedName name="dms_020201_03_Fail_Values" localSheetId="6">#REF!</definedName>
    <definedName name="dms_020201_03_Fail_Values" localSheetId="7">#REF!</definedName>
    <definedName name="dms_020201_03_Fail_Values" localSheetId="5">#REF!</definedName>
    <definedName name="dms_020201_03_Fail_Values">#REF!</definedName>
    <definedName name="dms_020201_03_Repl_Values" localSheetId="6">#REF!</definedName>
    <definedName name="dms_020201_03_Repl_Values" localSheetId="7">#REF!</definedName>
    <definedName name="dms_020201_03_Repl_Values" localSheetId="5">#REF!</definedName>
    <definedName name="dms_020201_03_Repl_Values">#REF!</definedName>
    <definedName name="dms_020201_03_Rows" localSheetId="6">#REF!</definedName>
    <definedName name="dms_020201_03_Rows" localSheetId="7">#REF!</definedName>
    <definedName name="dms_020201_03_Rows" localSheetId="5">#REF!</definedName>
    <definedName name="dms_020201_03_Rows">#REF!</definedName>
    <definedName name="dms_020201_04_Exp_Values" localSheetId="6">#REF!</definedName>
    <definedName name="dms_020201_04_Exp_Values" localSheetId="7">#REF!</definedName>
    <definedName name="dms_020201_04_Exp_Values" localSheetId="5">#REF!</definedName>
    <definedName name="dms_020201_04_Exp_Values">#REF!</definedName>
    <definedName name="dms_020201_04_Fail_Values" localSheetId="6">#REF!</definedName>
    <definedName name="dms_020201_04_Fail_Values" localSheetId="7">#REF!</definedName>
    <definedName name="dms_020201_04_Fail_Values" localSheetId="5">#REF!</definedName>
    <definedName name="dms_020201_04_Fail_Values">#REF!</definedName>
    <definedName name="dms_020201_04_Repl_Values" localSheetId="6">#REF!</definedName>
    <definedName name="dms_020201_04_Repl_Values" localSheetId="7">#REF!</definedName>
    <definedName name="dms_020201_04_Repl_Values" localSheetId="5">#REF!</definedName>
    <definedName name="dms_020201_04_Repl_Values">#REF!</definedName>
    <definedName name="dms_020201_04_Rows" localSheetId="6">#REF!</definedName>
    <definedName name="dms_020201_04_Rows" localSheetId="7">#REF!</definedName>
    <definedName name="dms_020201_04_Rows" localSheetId="5">#REF!</definedName>
    <definedName name="dms_020201_04_Rows">#REF!</definedName>
    <definedName name="dms_020201_05_Exp_Values" localSheetId="6">#REF!</definedName>
    <definedName name="dms_020201_05_Exp_Values" localSheetId="7">#REF!</definedName>
    <definedName name="dms_020201_05_Exp_Values" localSheetId="5">#REF!</definedName>
    <definedName name="dms_020201_05_Exp_Values">#REF!</definedName>
    <definedName name="dms_020201_05_Fail_Values" localSheetId="6">#REF!</definedName>
    <definedName name="dms_020201_05_Fail_Values" localSheetId="7">#REF!</definedName>
    <definedName name="dms_020201_05_Fail_Values" localSheetId="5">#REF!</definedName>
    <definedName name="dms_020201_05_Fail_Values">#REF!</definedName>
    <definedName name="dms_020201_05_Repl_Values" localSheetId="6">#REF!</definedName>
    <definedName name="dms_020201_05_Repl_Values" localSheetId="7">#REF!</definedName>
    <definedName name="dms_020201_05_Repl_Values" localSheetId="5">#REF!</definedName>
    <definedName name="dms_020201_05_Repl_Values">#REF!</definedName>
    <definedName name="dms_020201_05_Rows" localSheetId="6">#REF!</definedName>
    <definedName name="dms_020201_05_Rows" localSheetId="7">#REF!</definedName>
    <definedName name="dms_020201_05_Rows" localSheetId="5">#REF!</definedName>
    <definedName name="dms_020201_05_Rows">#REF!</definedName>
    <definedName name="dms_020201_06_Exp_Values" localSheetId="6">#REF!</definedName>
    <definedName name="dms_020201_06_Exp_Values" localSheetId="7">#REF!</definedName>
    <definedName name="dms_020201_06_Exp_Values" localSheetId="5">#REF!</definedName>
    <definedName name="dms_020201_06_Exp_Values">#REF!</definedName>
    <definedName name="dms_020201_06_Fail_Values" localSheetId="6">#REF!</definedName>
    <definedName name="dms_020201_06_Fail_Values" localSheetId="7">#REF!</definedName>
    <definedName name="dms_020201_06_Fail_Values" localSheetId="5">#REF!</definedName>
    <definedName name="dms_020201_06_Fail_Values">#REF!</definedName>
    <definedName name="dms_020201_06_Repl_Values" localSheetId="6">#REF!</definedName>
    <definedName name="dms_020201_06_Repl_Values" localSheetId="7">#REF!</definedName>
    <definedName name="dms_020201_06_Repl_Values" localSheetId="5">#REF!</definedName>
    <definedName name="dms_020201_06_Repl_Values">#REF!</definedName>
    <definedName name="dms_020201_06_Rows" localSheetId="6">#REF!</definedName>
    <definedName name="dms_020201_06_Rows" localSheetId="7">#REF!</definedName>
    <definedName name="dms_020201_06_Rows" localSheetId="5">#REF!</definedName>
    <definedName name="dms_020201_06_Rows">#REF!</definedName>
    <definedName name="dms_020201_07_Exp_Values" localSheetId="6">#REF!</definedName>
    <definedName name="dms_020201_07_Exp_Values" localSheetId="7">#REF!</definedName>
    <definedName name="dms_020201_07_Exp_Values" localSheetId="5">#REF!</definedName>
    <definedName name="dms_020201_07_Exp_Values">#REF!</definedName>
    <definedName name="dms_020201_07_Fail_Values" localSheetId="6">#REF!</definedName>
    <definedName name="dms_020201_07_Fail_Values" localSheetId="7">#REF!</definedName>
    <definedName name="dms_020201_07_Fail_Values" localSheetId="5">#REF!</definedName>
    <definedName name="dms_020201_07_Fail_Values">#REF!</definedName>
    <definedName name="dms_020201_07_Repl_Values" localSheetId="6">#REF!</definedName>
    <definedName name="dms_020201_07_Repl_Values" localSheetId="7">#REF!</definedName>
    <definedName name="dms_020201_07_Repl_Values" localSheetId="5">#REF!</definedName>
    <definedName name="dms_020201_07_Repl_Values">#REF!</definedName>
    <definedName name="dms_020201_07_Rows" localSheetId="6">#REF!</definedName>
    <definedName name="dms_020201_07_Rows" localSheetId="7">#REF!</definedName>
    <definedName name="dms_020201_07_Rows" localSheetId="5">#REF!</definedName>
    <definedName name="dms_020201_07_Rows">#REF!</definedName>
    <definedName name="dms_020201_08_Exp_Values" localSheetId="6">#REF!</definedName>
    <definedName name="dms_020201_08_Exp_Values" localSheetId="7">#REF!</definedName>
    <definedName name="dms_020201_08_Exp_Values" localSheetId="5">#REF!</definedName>
    <definedName name="dms_020201_08_Exp_Values">#REF!</definedName>
    <definedName name="dms_020201_08_Fail_Values" localSheetId="6">#REF!</definedName>
    <definedName name="dms_020201_08_Fail_Values" localSheetId="7">#REF!</definedName>
    <definedName name="dms_020201_08_Fail_Values" localSheetId="5">#REF!</definedName>
    <definedName name="dms_020201_08_Fail_Values">#REF!</definedName>
    <definedName name="dms_020201_08_Repl_Values" localSheetId="6">#REF!</definedName>
    <definedName name="dms_020201_08_Repl_Values" localSheetId="7">#REF!</definedName>
    <definedName name="dms_020201_08_Repl_Values" localSheetId="5">#REF!</definedName>
    <definedName name="dms_020201_08_Repl_Values">#REF!</definedName>
    <definedName name="dms_020201_08_Rows" localSheetId="6">#REF!</definedName>
    <definedName name="dms_020201_08_Rows" localSheetId="7">#REF!</definedName>
    <definedName name="dms_020201_08_Rows" localSheetId="5">#REF!</definedName>
    <definedName name="dms_020201_08_Rows">#REF!</definedName>
    <definedName name="dms_020201_09_Exp_Values" localSheetId="6">#REF!</definedName>
    <definedName name="dms_020201_09_Exp_Values" localSheetId="7">#REF!</definedName>
    <definedName name="dms_020201_09_Exp_Values" localSheetId="5">#REF!</definedName>
    <definedName name="dms_020201_09_Exp_Values">#REF!</definedName>
    <definedName name="dms_020201_09_Fail_Values" localSheetId="6">#REF!</definedName>
    <definedName name="dms_020201_09_Fail_Values" localSheetId="7">#REF!</definedName>
    <definedName name="dms_020201_09_Fail_Values" localSheetId="5">#REF!</definedName>
    <definedName name="dms_020201_09_Fail_Values">#REF!</definedName>
    <definedName name="dms_020201_09_Repl_Values" localSheetId="6">#REF!</definedName>
    <definedName name="dms_020201_09_Repl_Values" localSheetId="7">#REF!</definedName>
    <definedName name="dms_020201_09_Repl_Values" localSheetId="5">#REF!</definedName>
    <definedName name="dms_020201_09_Repl_Values">#REF!</definedName>
    <definedName name="dms_020201_09_Rows" localSheetId="6">#REF!</definedName>
    <definedName name="dms_020201_09_Rows" localSheetId="7">#REF!</definedName>
    <definedName name="dms_020201_09_Rows" localSheetId="5">#REF!</definedName>
    <definedName name="dms_020201_09_Rows">#REF!</definedName>
    <definedName name="dms_020201_10_Exp_Values" localSheetId="6">#REF!</definedName>
    <definedName name="dms_020201_10_Exp_Values" localSheetId="7">#REF!</definedName>
    <definedName name="dms_020201_10_Exp_Values" localSheetId="5">#REF!</definedName>
    <definedName name="dms_020201_10_Exp_Values">#REF!</definedName>
    <definedName name="dms_020201_10_Fail_Values" localSheetId="6">#REF!</definedName>
    <definedName name="dms_020201_10_Fail_Values" localSheetId="7">#REF!</definedName>
    <definedName name="dms_020201_10_Fail_Values" localSheetId="5">#REF!</definedName>
    <definedName name="dms_020201_10_Fail_Values">#REF!</definedName>
    <definedName name="dms_020201_10_Repl_Values" localSheetId="6">#REF!</definedName>
    <definedName name="dms_020201_10_Repl_Values" localSheetId="7">#REF!</definedName>
    <definedName name="dms_020201_10_Repl_Values" localSheetId="5">#REF!</definedName>
    <definedName name="dms_020201_10_Repl_Values">#REF!</definedName>
    <definedName name="dms_020201_10_Rows" localSheetId="6">#REF!</definedName>
    <definedName name="dms_020201_10_Rows" localSheetId="7">#REF!</definedName>
    <definedName name="dms_020201_10_Rows" localSheetId="5">#REF!</definedName>
    <definedName name="dms_020201_10_Rows">#REF!</definedName>
    <definedName name="dms_020202_01_01_Rows" localSheetId="6">#REF!</definedName>
    <definedName name="dms_020202_01_01_Rows" localSheetId="7">#REF!</definedName>
    <definedName name="dms_020202_01_01_Rows" localSheetId="5">#REF!</definedName>
    <definedName name="dms_020202_01_01_Rows">#REF!</definedName>
    <definedName name="dms_020202_01_01_Values" localSheetId="6">#REF!</definedName>
    <definedName name="dms_020202_01_01_Values" localSheetId="7">#REF!</definedName>
    <definedName name="dms_020202_01_01_Values" localSheetId="5">#REF!</definedName>
    <definedName name="dms_020202_01_01_Values">#REF!</definedName>
    <definedName name="dms_020202_01_02_Rows" localSheetId="6">#REF!</definedName>
    <definedName name="dms_020202_01_02_Rows" localSheetId="7">#REF!</definedName>
    <definedName name="dms_020202_01_02_Rows" localSheetId="5">#REF!</definedName>
    <definedName name="dms_020202_01_02_Rows">#REF!</definedName>
    <definedName name="dms_020202_01_02_Values" localSheetId="6">#REF!</definedName>
    <definedName name="dms_020202_01_02_Values" localSheetId="7">#REF!</definedName>
    <definedName name="dms_020202_01_02_Values" localSheetId="5">#REF!</definedName>
    <definedName name="dms_020202_01_02_Values">#REF!</definedName>
    <definedName name="dms_020202_01_03_Rows" localSheetId="6">#REF!</definedName>
    <definedName name="dms_020202_01_03_Rows" localSheetId="7">#REF!</definedName>
    <definedName name="dms_020202_01_03_Rows" localSheetId="5">#REF!</definedName>
    <definedName name="dms_020202_01_03_Rows">#REF!</definedName>
    <definedName name="dms_020202_01_03_Values" localSheetId="6">#REF!</definedName>
    <definedName name="dms_020202_01_03_Values" localSheetId="7">#REF!</definedName>
    <definedName name="dms_020202_01_03_Values" localSheetId="5">#REF!</definedName>
    <definedName name="dms_020202_01_03_Values">#REF!</definedName>
    <definedName name="dms_020202_01_04_Rows" localSheetId="6">#REF!</definedName>
    <definedName name="dms_020202_01_04_Rows" localSheetId="7">#REF!</definedName>
    <definedName name="dms_020202_01_04_Rows" localSheetId="5">#REF!</definedName>
    <definedName name="dms_020202_01_04_Rows">#REF!</definedName>
    <definedName name="dms_020202_01_04_Values" localSheetId="6">#REF!</definedName>
    <definedName name="dms_020202_01_04_Values" localSheetId="7">#REF!</definedName>
    <definedName name="dms_020202_01_04_Values" localSheetId="5">#REF!</definedName>
    <definedName name="dms_020202_01_04_Values">#REF!</definedName>
    <definedName name="dms_020202_01_05_Rows" localSheetId="6">#REF!</definedName>
    <definedName name="dms_020202_01_05_Rows" localSheetId="7">#REF!</definedName>
    <definedName name="dms_020202_01_05_Rows" localSheetId="5">#REF!</definedName>
    <definedName name="dms_020202_01_05_Rows">#REF!</definedName>
    <definedName name="dms_020202_01_05_Values" localSheetId="6">#REF!</definedName>
    <definedName name="dms_020202_01_05_Values" localSheetId="7">#REF!</definedName>
    <definedName name="dms_020202_01_05_Values" localSheetId="5">#REF!</definedName>
    <definedName name="dms_020202_01_05_Values">#REF!</definedName>
    <definedName name="dms_020202_02_01_Values" localSheetId="6">#REF!</definedName>
    <definedName name="dms_020202_02_01_Values" localSheetId="7">#REF!</definedName>
    <definedName name="dms_020202_02_01_Values" localSheetId="5">#REF!</definedName>
    <definedName name="dms_020202_02_01_Values">#REF!</definedName>
    <definedName name="dms_020202_02_02_Values" localSheetId="6">#REF!</definedName>
    <definedName name="dms_020202_02_02_Values" localSheetId="7">#REF!</definedName>
    <definedName name="dms_020202_02_02_Values" localSheetId="5">#REF!</definedName>
    <definedName name="dms_020202_02_02_Values">#REF!</definedName>
    <definedName name="dms_020202_02_03_Values" localSheetId="6">#REF!</definedName>
    <definedName name="dms_020202_02_03_Values" localSheetId="7">#REF!</definedName>
    <definedName name="dms_020202_02_03_Values" localSheetId="5">#REF!</definedName>
    <definedName name="dms_020202_02_03_Values">#REF!</definedName>
    <definedName name="dms_020202_02_04_Values" localSheetId="6">#REF!</definedName>
    <definedName name="dms_020202_02_04_Values" localSheetId="7">#REF!</definedName>
    <definedName name="dms_020202_02_04_Values" localSheetId="5">#REF!</definedName>
    <definedName name="dms_020202_02_04_Values">#REF!</definedName>
    <definedName name="dms_020202_02_05_Values" localSheetId="6">#REF!</definedName>
    <definedName name="dms_020202_02_05_Values" localSheetId="7">#REF!</definedName>
    <definedName name="dms_020202_02_05_Values" localSheetId="5">#REF!</definedName>
    <definedName name="dms_020202_02_05_Values">#REF!</definedName>
    <definedName name="dms_020303_01_added_Values" localSheetId="6">#REF!</definedName>
    <definedName name="dms_020303_01_added_Values" localSheetId="7">#REF!</definedName>
    <definedName name="dms_020303_01_added_Values" localSheetId="5">#REF!</definedName>
    <definedName name="dms_020303_01_added_Values">#REF!</definedName>
    <definedName name="dms_020303_01_Rows" localSheetId="6">#REF!</definedName>
    <definedName name="dms_020303_01_Rows" localSheetId="7">#REF!</definedName>
    <definedName name="dms_020303_01_Rows" localSheetId="5">#REF!</definedName>
    <definedName name="dms_020303_01_Rows">#REF!</definedName>
    <definedName name="dms_020303_01_upgraded_Values" localSheetId="6">#REF!</definedName>
    <definedName name="dms_020303_01_upgraded_Values" localSheetId="7">#REF!</definedName>
    <definedName name="dms_020303_01_upgraded_Values" localSheetId="5">#REF!</definedName>
    <definedName name="dms_020303_01_upgraded_Values">#REF!</definedName>
    <definedName name="dms_020303_02_Rows" localSheetId="6">#REF!</definedName>
    <definedName name="dms_020303_02_Rows" localSheetId="7">#REF!</definedName>
    <definedName name="dms_020303_02_Rows" localSheetId="5">#REF!</definedName>
    <definedName name="dms_020303_02_Rows">#REF!</definedName>
    <definedName name="dms_020303_02_Values" localSheetId="6">#REF!</definedName>
    <definedName name="dms_020303_02_Values" localSheetId="7">#REF!</definedName>
    <definedName name="dms_020303_02_Values" localSheetId="5">#REF!</definedName>
    <definedName name="dms_020303_02_Values">#REF!</definedName>
    <definedName name="dms_020304_Rows" localSheetId="6">#REF!</definedName>
    <definedName name="dms_020304_Rows" localSheetId="7">#REF!</definedName>
    <definedName name="dms_020304_Rows" localSheetId="5">#REF!</definedName>
    <definedName name="dms_020304_Rows">#REF!</definedName>
    <definedName name="dms_020304_Values" localSheetId="6">#REF!</definedName>
    <definedName name="dms_020304_Values" localSheetId="7">#REF!</definedName>
    <definedName name="dms_020304_Values" localSheetId="5">#REF!</definedName>
    <definedName name="dms_020304_Values">#REF!</definedName>
    <definedName name="dms_020501_01_Rows" localSheetId="6">#REF!</definedName>
    <definedName name="dms_020501_01_Rows" localSheetId="7">#REF!</definedName>
    <definedName name="dms_020501_01_Rows" localSheetId="5">#REF!</definedName>
    <definedName name="dms_020501_01_Rows">#REF!</definedName>
    <definedName name="dms_020501_01_Values" localSheetId="6">#REF!</definedName>
    <definedName name="dms_020501_01_Values" localSheetId="7">#REF!</definedName>
    <definedName name="dms_020501_01_Values" localSheetId="5">#REF!</definedName>
    <definedName name="dms_020501_01_Values">#REF!</definedName>
    <definedName name="dms_020501_02_Rows" localSheetId="6">#REF!</definedName>
    <definedName name="dms_020501_02_Rows" localSheetId="7">#REF!</definedName>
    <definedName name="dms_020501_02_Rows" localSheetId="5">#REF!</definedName>
    <definedName name="dms_020501_02_Rows">#REF!</definedName>
    <definedName name="dms_020501_02_UOM" localSheetId="6">#REF!</definedName>
    <definedName name="dms_020501_02_UOM" localSheetId="7">#REF!</definedName>
    <definedName name="dms_020501_02_UOM" localSheetId="5">#REF!</definedName>
    <definedName name="dms_020501_02_UOM">#REF!</definedName>
    <definedName name="dms_020501_02_Values" localSheetId="6">#REF!</definedName>
    <definedName name="dms_020501_02_Values" localSheetId="7">#REF!</definedName>
    <definedName name="dms_020501_02_Values" localSheetId="5">#REF!</definedName>
    <definedName name="dms_020501_02_Values">#REF!</definedName>
    <definedName name="dms_020501_03_Rows" localSheetId="6">#REF!</definedName>
    <definedName name="dms_020501_03_Rows" localSheetId="7">#REF!</definedName>
    <definedName name="dms_020501_03_Rows" localSheetId="5">#REF!</definedName>
    <definedName name="dms_020501_03_Rows">#REF!</definedName>
    <definedName name="dms_020501_03_Values" localSheetId="6">#REF!</definedName>
    <definedName name="dms_020501_03_Values" localSheetId="7">#REF!</definedName>
    <definedName name="dms_020501_03_Values" localSheetId="5">#REF!</definedName>
    <definedName name="dms_020501_03_Values">#REF!</definedName>
    <definedName name="dms_020501_04_Rows" localSheetId="6">#REF!</definedName>
    <definedName name="dms_020501_04_Rows" localSheetId="7">#REF!</definedName>
    <definedName name="dms_020501_04_Rows" localSheetId="5">#REF!</definedName>
    <definedName name="dms_020501_04_Rows">#REF!</definedName>
    <definedName name="dms_020501_04_Values" localSheetId="6">#REF!</definedName>
    <definedName name="dms_020501_04_Values" localSheetId="7">#REF!</definedName>
    <definedName name="dms_020501_04_Values" localSheetId="5">#REF!</definedName>
    <definedName name="dms_020501_04_Values">#REF!</definedName>
    <definedName name="dms_020502_01_Exp_Values" localSheetId="6">#REF!</definedName>
    <definedName name="dms_020502_01_Exp_Values" localSheetId="7">#REF!</definedName>
    <definedName name="dms_020502_01_Exp_Values" localSheetId="5">#REF!</definedName>
    <definedName name="dms_020502_01_Exp_Values">#REF!</definedName>
    <definedName name="dms_020502_01_Rows" localSheetId="6">#REF!</definedName>
    <definedName name="dms_020502_01_Rows" localSheetId="7">#REF!</definedName>
    <definedName name="dms_020502_01_Rows" localSheetId="5">#REF!</definedName>
    <definedName name="dms_020502_01_Rows">#REF!</definedName>
    <definedName name="dms_020502_01_Vol_Values" localSheetId="6">#REF!</definedName>
    <definedName name="dms_020502_01_Vol_Values" localSheetId="7">#REF!</definedName>
    <definedName name="dms_020502_01_Vol_Values" localSheetId="5">#REF!</definedName>
    <definedName name="dms_020502_01_Vol_Values">#REF!</definedName>
    <definedName name="dms_020502_02_Exp_Values" localSheetId="6">#REF!</definedName>
    <definedName name="dms_020502_02_Exp_Values" localSheetId="7">#REF!</definedName>
    <definedName name="dms_020502_02_Exp_Values" localSheetId="5">#REF!</definedName>
    <definedName name="dms_020502_02_Exp_Values">#REF!</definedName>
    <definedName name="dms_020502_02_Rows" localSheetId="6">#REF!</definedName>
    <definedName name="dms_020502_02_Rows" localSheetId="7">#REF!</definedName>
    <definedName name="dms_020502_02_Rows" localSheetId="5">#REF!</definedName>
    <definedName name="dms_020502_02_Rows">#REF!</definedName>
    <definedName name="dms_020502_02_Vol_Values" localSheetId="6">#REF!</definedName>
    <definedName name="dms_020502_02_Vol_Values" localSheetId="7">#REF!</definedName>
    <definedName name="dms_020502_02_Vol_Values" localSheetId="5">#REF!</definedName>
    <definedName name="dms_020502_02_Vol_Values">#REF!</definedName>
    <definedName name="dms_020502_03_Exp_Values" localSheetId="6">#REF!</definedName>
    <definedName name="dms_020502_03_Exp_Values" localSheetId="7">#REF!</definedName>
    <definedName name="dms_020502_03_Exp_Values" localSheetId="5">#REF!</definedName>
    <definedName name="dms_020502_03_Exp_Values">#REF!</definedName>
    <definedName name="dms_020502_03_Rows" localSheetId="6">#REF!</definedName>
    <definedName name="dms_020502_03_Rows" localSheetId="7">#REF!</definedName>
    <definedName name="dms_020502_03_Rows" localSheetId="5">#REF!</definedName>
    <definedName name="dms_020502_03_Rows">#REF!</definedName>
    <definedName name="dms_020502_03_Vol_Values" localSheetId="6">#REF!</definedName>
    <definedName name="dms_020502_03_Vol_Values" localSheetId="7">#REF!</definedName>
    <definedName name="dms_020502_03_Vol_Values" localSheetId="5">#REF!</definedName>
    <definedName name="dms_020502_03_Vol_Values">#REF!</definedName>
    <definedName name="dms_020502_04_Exp_Values" localSheetId="6">#REF!</definedName>
    <definedName name="dms_020502_04_Exp_Values" localSheetId="7">#REF!</definedName>
    <definedName name="dms_020502_04_Exp_Values" localSheetId="5">#REF!</definedName>
    <definedName name="dms_020502_04_Exp_Values">#REF!</definedName>
    <definedName name="dms_020502_04_Rows" localSheetId="6">#REF!</definedName>
    <definedName name="dms_020502_04_Rows" localSheetId="7">#REF!</definedName>
    <definedName name="dms_020502_04_Rows" localSheetId="5">#REF!</definedName>
    <definedName name="dms_020502_04_Rows">#REF!</definedName>
    <definedName name="dms_020502_04_Vol_Values" localSheetId="6">#REF!</definedName>
    <definedName name="dms_020502_04_Vol_Values" localSheetId="7">#REF!</definedName>
    <definedName name="dms_020502_04_Vol_Values" localSheetId="5">#REF!</definedName>
    <definedName name="dms_020502_04_Vol_Values">#REF!</definedName>
    <definedName name="dms_020601_01_capex_Values" localSheetId="6">#REF!</definedName>
    <definedName name="dms_020601_01_capex_Values" localSheetId="7">#REF!</definedName>
    <definedName name="dms_020601_01_capex_Values" localSheetId="5">#REF!</definedName>
    <definedName name="dms_020601_01_capex_Values">#REF!</definedName>
    <definedName name="dms_020601_01_opex_Values" localSheetId="6">#REF!</definedName>
    <definedName name="dms_020601_01_opex_Values" localSheetId="7">#REF!</definedName>
    <definedName name="dms_020601_01_opex_Values" localSheetId="5">#REF!</definedName>
    <definedName name="dms_020601_01_opex_Values">#REF!</definedName>
    <definedName name="dms_020601_01_Rows" localSheetId="6">#REF!</definedName>
    <definedName name="dms_020601_01_Rows" localSheetId="7">#REF!</definedName>
    <definedName name="dms_020601_01_Rows" localSheetId="5">#REF!</definedName>
    <definedName name="dms_020601_01_Rows">#REF!</definedName>
    <definedName name="dms_020601_02_capex_Values" localSheetId="6">#REF!</definedName>
    <definedName name="dms_020601_02_capex_Values" localSheetId="7">#REF!</definedName>
    <definedName name="dms_020601_02_capex_Values" localSheetId="5">#REF!</definedName>
    <definedName name="dms_020601_02_capex_Values">#REF!</definedName>
    <definedName name="dms_020601_02_opex_Values" localSheetId="6">#REF!</definedName>
    <definedName name="dms_020601_02_opex_Values" localSheetId="7">#REF!</definedName>
    <definedName name="dms_020601_02_opex_Values" localSheetId="5">#REF!</definedName>
    <definedName name="dms_020601_02_opex_Values">#REF!</definedName>
    <definedName name="dms_020601_02_Rows" localSheetId="6">#REF!</definedName>
    <definedName name="dms_020601_02_Rows" localSheetId="7">#REF!</definedName>
    <definedName name="dms_020601_02_Rows" localSheetId="5">#REF!</definedName>
    <definedName name="dms_020601_02_Rows">#REF!</definedName>
    <definedName name="dms_020601_03_capex_Values" localSheetId="6">#REF!</definedName>
    <definedName name="dms_020601_03_capex_Values" localSheetId="7">#REF!</definedName>
    <definedName name="dms_020601_03_capex_Values" localSheetId="5">#REF!</definedName>
    <definedName name="dms_020601_03_capex_Values">#REF!</definedName>
    <definedName name="dms_020601_03_opex_Values" localSheetId="6">#REF!</definedName>
    <definedName name="dms_020601_03_opex_Values" localSheetId="7">#REF!</definedName>
    <definedName name="dms_020601_03_opex_Values" localSheetId="5">#REF!</definedName>
    <definedName name="dms_020601_03_opex_Values">#REF!</definedName>
    <definedName name="dms_020601_03_Rows" localSheetId="6">#REF!</definedName>
    <definedName name="dms_020601_03_Rows" localSheetId="7">#REF!</definedName>
    <definedName name="dms_020601_03_Rows" localSheetId="5">#REF!</definedName>
    <definedName name="dms_020601_03_Rows">#REF!</definedName>
    <definedName name="dms_020601_04_capex_Values" localSheetId="6">#REF!</definedName>
    <definedName name="dms_020601_04_capex_Values" localSheetId="7">#REF!</definedName>
    <definedName name="dms_020601_04_capex_Values" localSheetId="5">#REF!</definedName>
    <definedName name="dms_020601_04_capex_Values">#REF!</definedName>
    <definedName name="dms_020601_04_opex_Values" localSheetId="6">#REF!</definedName>
    <definedName name="dms_020601_04_opex_Values" localSheetId="7">#REF!</definedName>
    <definedName name="dms_020601_04_opex_Values" localSheetId="5">#REF!</definedName>
    <definedName name="dms_020601_04_opex_Values">#REF!</definedName>
    <definedName name="dms_020601_04_Rows" localSheetId="6">#REF!</definedName>
    <definedName name="dms_020601_04_Rows" localSheetId="7">#REF!</definedName>
    <definedName name="dms_020601_04_Rows" localSheetId="5">#REF!</definedName>
    <definedName name="dms_020601_04_Rows">#REF!</definedName>
    <definedName name="dms_020601_05_capex_Rows" localSheetId="6">#REF!</definedName>
    <definedName name="dms_020601_05_capex_Rows" localSheetId="7">#REF!</definedName>
    <definedName name="dms_020601_05_capex_Rows" localSheetId="5">#REF!</definedName>
    <definedName name="dms_020601_05_capex_Rows">#REF!</definedName>
    <definedName name="dms_020601_05_capex_Values" localSheetId="6">#REF!</definedName>
    <definedName name="dms_020601_05_capex_Values" localSheetId="7">#REF!</definedName>
    <definedName name="dms_020601_05_capex_Values" localSheetId="5">#REF!</definedName>
    <definedName name="dms_020601_05_capex_Values">#REF!</definedName>
    <definedName name="dms_020601_05_opex_Values" localSheetId="6">#REF!</definedName>
    <definedName name="dms_020601_05_opex_Values" localSheetId="7">#REF!</definedName>
    <definedName name="dms_020601_05_opex_Values" localSheetId="5">#REF!</definedName>
    <definedName name="dms_020601_05_opex_Values">#REF!</definedName>
    <definedName name="dms_020601_05_Rows" localSheetId="6">#REF!</definedName>
    <definedName name="dms_020601_05_Rows" localSheetId="7">#REF!</definedName>
    <definedName name="dms_020601_05_Rows" localSheetId="5">#REF!</definedName>
    <definedName name="dms_020601_05_Rows">#REF!</definedName>
    <definedName name="dms_020602_01_Rows" localSheetId="6">#REF!</definedName>
    <definedName name="dms_020602_01_Rows" localSheetId="7">#REF!</definedName>
    <definedName name="dms_020602_01_Rows" localSheetId="5">#REF!</definedName>
    <definedName name="dms_020602_01_Rows">#REF!</definedName>
    <definedName name="dms_020602_01_Values" localSheetId="6">#REF!</definedName>
    <definedName name="dms_020602_01_Values" localSheetId="7">#REF!</definedName>
    <definedName name="dms_020602_01_Values" localSheetId="5">#REF!</definedName>
    <definedName name="dms_020602_01_Values">#REF!</definedName>
    <definedName name="dms_020603_01_Rows" localSheetId="6">#REF!</definedName>
    <definedName name="dms_020603_01_Rows" localSheetId="7">#REF!</definedName>
    <definedName name="dms_020603_01_Rows" localSheetId="5">#REF!</definedName>
    <definedName name="dms_020603_01_Rows">#REF!</definedName>
    <definedName name="dms_020603_01_Values" localSheetId="6">#REF!</definedName>
    <definedName name="dms_020603_01_Values" localSheetId="7">#REF!</definedName>
    <definedName name="dms_020603_01_Values" localSheetId="5">#REF!</definedName>
    <definedName name="dms_020603_01_Values">#REF!</definedName>
    <definedName name="dms_020603_02_Values" localSheetId="6">#REF!</definedName>
    <definedName name="dms_020603_02_Values" localSheetId="7">#REF!</definedName>
    <definedName name="dms_020603_02_Values" localSheetId="5">#REF!</definedName>
    <definedName name="dms_020603_02_Values">#REF!</definedName>
    <definedName name="dms_020603_03_Values" localSheetId="6">#REF!</definedName>
    <definedName name="dms_020603_03_Values" localSheetId="7">#REF!</definedName>
    <definedName name="dms_020603_03_Values" localSheetId="5">#REF!</definedName>
    <definedName name="dms_020603_03_Values">#REF!</definedName>
    <definedName name="dms_020603_04_Values" localSheetId="6">#REF!</definedName>
    <definedName name="dms_020603_04_Values" localSheetId="7">#REF!</definedName>
    <definedName name="dms_020603_04_Values" localSheetId="5">#REF!</definedName>
    <definedName name="dms_020603_04_Values">#REF!</definedName>
    <definedName name="dms_020603_05_Values" localSheetId="6">#REF!</definedName>
    <definedName name="dms_020603_05_Values" localSheetId="7">#REF!</definedName>
    <definedName name="dms_020603_05_Values" localSheetId="5">#REF!</definedName>
    <definedName name="dms_020603_05_Values">#REF!</definedName>
    <definedName name="dms_020701_01_Rows" localSheetId="6">#REF!</definedName>
    <definedName name="dms_020701_01_Rows" localSheetId="7">#REF!</definedName>
    <definedName name="dms_020701_01_Rows" localSheetId="5">#REF!</definedName>
    <definedName name="dms_020701_01_Rows">#REF!</definedName>
    <definedName name="dms_020701_01_Values" localSheetId="6">#REF!</definedName>
    <definedName name="dms_020701_01_Values" localSheetId="7">#REF!</definedName>
    <definedName name="dms_020701_01_Values" localSheetId="5">#REF!</definedName>
    <definedName name="dms_020701_01_Values">#REF!</definedName>
    <definedName name="dms_020701_02_01_Values" localSheetId="6">#REF!</definedName>
    <definedName name="dms_020701_02_01_Values" localSheetId="7">#REF!</definedName>
    <definedName name="dms_020701_02_01_Values" localSheetId="5">#REF!</definedName>
    <definedName name="dms_020701_02_01_Values">#REF!</definedName>
    <definedName name="dms_020701_02_02_Values" localSheetId="6">#REF!</definedName>
    <definedName name="dms_020701_02_02_Values" localSheetId="7">#REF!</definedName>
    <definedName name="dms_020701_02_02_Values" localSheetId="5">#REF!</definedName>
    <definedName name="dms_020701_02_02_Values">#REF!</definedName>
    <definedName name="dms_020701_02_03_Values" localSheetId="6">#REF!</definedName>
    <definedName name="dms_020701_02_03_Values" localSheetId="7">#REF!</definedName>
    <definedName name="dms_020701_02_03_Values" localSheetId="5">#REF!</definedName>
    <definedName name="dms_020701_02_03_Values">#REF!</definedName>
    <definedName name="dms_020701_02_04_Values" localSheetId="6">#REF!</definedName>
    <definedName name="dms_020701_02_04_Values" localSheetId="7">#REF!</definedName>
    <definedName name="dms_020701_02_04_Values" localSheetId="5">#REF!</definedName>
    <definedName name="dms_020701_02_04_Values">#REF!</definedName>
    <definedName name="dms_020701_02_05_Values" localSheetId="6">#REF!</definedName>
    <definedName name="dms_020701_02_05_Values" localSheetId="7">#REF!</definedName>
    <definedName name="dms_020701_02_05_Values" localSheetId="5">#REF!</definedName>
    <definedName name="dms_020701_02_05_Values">#REF!</definedName>
    <definedName name="dms_020701_02_06_Values" localSheetId="6">#REF!</definedName>
    <definedName name="dms_020701_02_06_Values" localSheetId="7">#REF!</definedName>
    <definedName name="dms_020701_02_06_Values" localSheetId="5">#REF!</definedName>
    <definedName name="dms_020701_02_06_Values">#REF!</definedName>
    <definedName name="dms_020701_02_07_Values" localSheetId="6">#REF!</definedName>
    <definedName name="dms_020701_02_07_Values" localSheetId="7">#REF!</definedName>
    <definedName name="dms_020701_02_07_Values" localSheetId="5">#REF!</definedName>
    <definedName name="dms_020701_02_07_Values">#REF!</definedName>
    <definedName name="dms_020701_02_08_Values" localSheetId="6">#REF!</definedName>
    <definedName name="dms_020701_02_08_Values" localSheetId="7">#REF!</definedName>
    <definedName name="dms_020701_02_08_Values" localSheetId="5">#REF!</definedName>
    <definedName name="dms_020701_02_08_Values">#REF!</definedName>
    <definedName name="dms_020701_02_09_Values" localSheetId="6">#REF!</definedName>
    <definedName name="dms_020701_02_09_Values" localSheetId="7">#REF!</definedName>
    <definedName name="dms_020701_02_09_Values" localSheetId="5">#REF!</definedName>
    <definedName name="dms_020701_02_09_Values">#REF!</definedName>
    <definedName name="dms_020701_02_10_Values" localSheetId="6">#REF!</definedName>
    <definedName name="dms_020701_02_10_Values" localSheetId="7">#REF!</definedName>
    <definedName name="dms_020701_02_10_Values" localSheetId="5">#REF!</definedName>
    <definedName name="dms_020701_02_10_Values">#REF!</definedName>
    <definedName name="dms_020701_02_11_Values" localSheetId="6">#REF!</definedName>
    <definedName name="dms_020701_02_11_Values" localSheetId="7">#REF!</definedName>
    <definedName name="dms_020701_02_11_Values" localSheetId="5">#REF!</definedName>
    <definedName name="dms_020701_02_11_Values">#REF!</definedName>
    <definedName name="dms_020701_02_12_Values" localSheetId="6">#REF!</definedName>
    <definedName name="dms_020701_02_12_Values" localSheetId="7">#REF!</definedName>
    <definedName name="dms_020701_02_12_Values" localSheetId="5">#REF!</definedName>
    <definedName name="dms_020701_02_12_Values">#REF!</definedName>
    <definedName name="dms_020701_02_13_Values" localSheetId="6">#REF!</definedName>
    <definedName name="dms_020701_02_13_Values" localSheetId="7">#REF!</definedName>
    <definedName name="dms_020701_02_13_Values" localSheetId="5">#REF!</definedName>
    <definedName name="dms_020701_02_13_Values">#REF!</definedName>
    <definedName name="dms_020701_02_14_Values" localSheetId="6">#REF!</definedName>
    <definedName name="dms_020701_02_14_Values" localSheetId="7">#REF!</definedName>
    <definedName name="dms_020701_02_14_Values" localSheetId="5">#REF!</definedName>
    <definedName name="dms_020701_02_14_Values">#REF!</definedName>
    <definedName name="dms_020701_02_15_Values" localSheetId="6">#REF!</definedName>
    <definedName name="dms_020701_02_15_Values" localSheetId="7">#REF!</definedName>
    <definedName name="dms_020701_02_15_Values" localSheetId="5">#REF!</definedName>
    <definedName name="dms_020701_02_15_Values">#REF!</definedName>
    <definedName name="dms_020701_02_16_Values" localSheetId="6">#REF!</definedName>
    <definedName name="dms_020701_02_16_Values" localSheetId="7">#REF!</definedName>
    <definedName name="dms_020701_02_16_Values" localSheetId="5">#REF!</definedName>
    <definedName name="dms_020701_02_16_Values">#REF!</definedName>
    <definedName name="dms_020701_02_17_Values" localSheetId="6">#REF!</definedName>
    <definedName name="dms_020701_02_17_Values" localSheetId="7">#REF!</definedName>
    <definedName name="dms_020701_02_17_Values" localSheetId="5">#REF!</definedName>
    <definedName name="dms_020701_02_17_Values">#REF!</definedName>
    <definedName name="dms_020701_02_18_Values" localSheetId="6">#REF!</definedName>
    <definedName name="dms_020701_02_18_Values" localSheetId="7">#REF!</definedName>
    <definedName name="dms_020701_02_18_Values" localSheetId="5">#REF!</definedName>
    <definedName name="dms_020701_02_18_Values">#REF!</definedName>
    <definedName name="dms_020701_02_Rows" localSheetId="6">#REF!</definedName>
    <definedName name="dms_020701_02_Rows" localSheetId="7">#REF!</definedName>
    <definedName name="dms_020701_02_Rows" localSheetId="5">#REF!</definedName>
    <definedName name="dms_020701_02_Rows">#REF!</definedName>
    <definedName name="dms_020701_02_Values" localSheetId="6">#REF!</definedName>
    <definedName name="dms_020701_02_Values" localSheetId="7">#REF!</definedName>
    <definedName name="dms_020701_02_Values" localSheetId="5">#REF!</definedName>
    <definedName name="dms_020701_02_Values">#REF!</definedName>
    <definedName name="dms_020701_03_Values" localSheetId="6">#REF!</definedName>
    <definedName name="dms_020701_03_Values" localSheetId="7">#REF!</definedName>
    <definedName name="dms_020701_03_Values" localSheetId="5">#REF!</definedName>
    <definedName name="dms_020701_03_Values">#REF!</definedName>
    <definedName name="dms_020701_04_Values" localSheetId="6">#REF!</definedName>
    <definedName name="dms_020701_04_Values" localSheetId="7">#REF!</definedName>
    <definedName name="dms_020701_04_Values" localSheetId="5">#REF!</definedName>
    <definedName name="dms_020701_04_Values">#REF!</definedName>
    <definedName name="dms_020701_05_Values" localSheetId="6">#REF!</definedName>
    <definedName name="dms_020701_05_Values" localSheetId="7">#REF!</definedName>
    <definedName name="dms_020701_05_Values" localSheetId="5">#REF!</definedName>
    <definedName name="dms_020701_05_Values">#REF!</definedName>
    <definedName name="dms_020701_06_Values" localSheetId="6">#REF!</definedName>
    <definedName name="dms_020701_06_Values" localSheetId="7">#REF!</definedName>
    <definedName name="dms_020701_06_Values" localSheetId="5">#REF!</definedName>
    <definedName name="dms_020701_06_Values">#REF!</definedName>
    <definedName name="dms_020701_07_Values" localSheetId="6">#REF!</definedName>
    <definedName name="dms_020701_07_Values" localSheetId="7">#REF!</definedName>
    <definedName name="dms_020701_07_Values" localSheetId="5">#REF!</definedName>
    <definedName name="dms_020701_07_Values">#REF!</definedName>
    <definedName name="dms_020701_08_Values" localSheetId="6">#REF!</definedName>
    <definedName name="dms_020701_08_Values" localSheetId="7">#REF!</definedName>
    <definedName name="dms_020701_08_Values" localSheetId="5">#REF!</definedName>
    <definedName name="dms_020701_08_Values">#REF!</definedName>
    <definedName name="dms_020701_09_Values" localSheetId="6">#REF!</definedName>
    <definedName name="dms_020701_09_Values" localSheetId="7">#REF!</definedName>
    <definedName name="dms_020701_09_Values" localSheetId="5">#REF!</definedName>
    <definedName name="dms_020701_09_Values">#REF!</definedName>
    <definedName name="dms_020701_10_Values" localSheetId="6">#REF!</definedName>
    <definedName name="dms_020701_10_Values" localSheetId="7">#REF!</definedName>
    <definedName name="dms_020701_10_Values" localSheetId="5">#REF!</definedName>
    <definedName name="dms_020701_10_Values">#REF!</definedName>
    <definedName name="dms_020701_11_Values" localSheetId="6">#REF!</definedName>
    <definedName name="dms_020701_11_Values" localSheetId="7">#REF!</definedName>
    <definedName name="dms_020701_11_Values" localSheetId="5">#REF!</definedName>
    <definedName name="dms_020701_11_Values">#REF!</definedName>
    <definedName name="dms_020701_12_Values" localSheetId="6">#REF!</definedName>
    <definedName name="dms_020701_12_Values" localSheetId="7">#REF!</definedName>
    <definedName name="dms_020701_12_Values" localSheetId="5">#REF!</definedName>
    <definedName name="dms_020701_12_Values">#REF!</definedName>
    <definedName name="dms_020701_13_Values" localSheetId="6">#REF!</definedName>
    <definedName name="dms_020701_13_Values" localSheetId="7">#REF!</definedName>
    <definedName name="dms_020701_13_Values" localSheetId="5">#REF!</definedName>
    <definedName name="dms_020701_13_Values">#REF!</definedName>
    <definedName name="dms_020701_14_Values" localSheetId="6">#REF!</definedName>
    <definedName name="dms_020701_14_Values" localSheetId="7">#REF!</definedName>
    <definedName name="dms_020701_14_Values" localSheetId="5">#REF!</definedName>
    <definedName name="dms_020701_14_Values">#REF!</definedName>
    <definedName name="dms_020701_15_Values" localSheetId="6">#REF!</definedName>
    <definedName name="dms_020701_15_Values" localSheetId="7">#REF!</definedName>
    <definedName name="dms_020701_15_Values" localSheetId="5">#REF!</definedName>
    <definedName name="dms_020701_15_Values">#REF!</definedName>
    <definedName name="dms_020701_16_Values" localSheetId="6">#REF!</definedName>
    <definedName name="dms_020701_16_Values" localSheetId="7">#REF!</definedName>
    <definedName name="dms_020701_16_Values" localSheetId="5">#REF!</definedName>
    <definedName name="dms_020701_16_Values">#REF!</definedName>
    <definedName name="dms_020701_17_Values" localSheetId="6">#REF!</definedName>
    <definedName name="dms_020701_17_Values" localSheetId="7">#REF!</definedName>
    <definedName name="dms_020701_17_Values" localSheetId="5">#REF!</definedName>
    <definedName name="dms_020701_17_Values">#REF!</definedName>
    <definedName name="dms_020701_18_Values" localSheetId="6">#REF!</definedName>
    <definedName name="dms_020701_18_Values" localSheetId="7">#REF!</definedName>
    <definedName name="dms_020701_18_Values" localSheetId="5">#REF!</definedName>
    <definedName name="dms_020701_18_Values">#REF!</definedName>
    <definedName name="dms_020702_01_Values" localSheetId="6">#REF!</definedName>
    <definedName name="dms_020702_01_Values" localSheetId="7">#REF!</definedName>
    <definedName name="dms_020702_01_Values" localSheetId="5">#REF!</definedName>
    <definedName name="dms_020702_01_Values">#REF!</definedName>
    <definedName name="dms_020702_02_Values" localSheetId="6">#REF!</definedName>
    <definedName name="dms_020702_02_Values" localSheetId="7">#REF!</definedName>
    <definedName name="dms_020702_02_Values" localSheetId="5">#REF!</definedName>
    <definedName name="dms_020702_02_Values">#REF!</definedName>
    <definedName name="dms_020702_03_Values" localSheetId="6">#REF!</definedName>
    <definedName name="dms_020702_03_Values" localSheetId="7">#REF!</definedName>
    <definedName name="dms_020702_03_Values" localSheetId="5">#REF!</definedName>
    <definedName name="dms_020702_03_Values">#REF!</definedName>
    <definedName name="dms_020702_04_Values" localSheetId="6">#REF!</definedName>
    <definedName name="dms_020702_04_Values" localSheetId="7">#REF!</definedName>
    <definedName name="dms_020702_04_Values" localSheetId="5">#REF!</definedName>
    <definedName name="dms_020702_04_Values">#REF!</definedName>
    <definedName name="dms_020702_05_Values" localSheetId="6">#REF!</definedName>
    <definedName name="dms_020702_05_Values" localSheetId="7">#REF!</definedName>
    <definedName name="dms_020702_05_Values" localSheetId="5">#REF!</definedName>
    <definedName name="dms_020702_05_Values">#REF!</definedName>
    <definedName name="dms_020702_06_Values" localSheetId="6">#REF!</definedName>
    <definedName name="dms_020702_06_Values" localSheetId="7">#REF!</definedName>
    <definedName name="dms_020702_06_Values" localSheetId="5">#REF!</definedName>
    <definedName name="dms_020702_06_Values">#REF!</definedName>
    <definedName name="dms_020702_07_Values" localSheetId="6">#REF!</definedName>
    <definedName name="dms_020702_07_Values" localSheetId="7">#REF!</definedName>
    <definedName name="dms_020702_07_Values" localSheetId="5">#REF!</definedName>
    <definedName name="dms_020702_07_Values">#REF!</definedName>
    <definedName name="dms_020702_08_Values" localSheetId="6">#REF!</definedName>
    <definedName name="dms_020702_08_Values" localSheetId="7">#REF!</definedName>
    <definedName name="dms_020702_08_Values" localSheetId="5">#REF!</definedName>
    <definedName name="dms_020702_08_Values">#REF!</definedName>
    <definedName name="dms_020702_09_Values" localSheetId="6">#REF!</definedName>
    <definedName name="dms_020702_09_Values" localSheetId="7">#REF!</definedName>
    <definedName name="dms_020702_09_Values" localSheetId="5">#REF!</definedName>
    <definedName name="dms_020702_09_Values">#REF!</definedName>
    <definedName name="dms_020702_10_Values" localSheetId="6">#REF!</definedName>
    <definedName name="dms_020702_10_Values" localSheetId="7">#REF!</definedName>
    <definedName name="dms_020702_10_Values" localSheetId="5">#REF!</definedName>
    <definedName name="dms_020702_10_Values">#REF!</definedName>
    <definedName name="dms_020702_11_Values" localSheetId="6">#REF!</definedName>
    <definedName name="dms_020702_11_Values" localSheetId="7">#REF!</definedName>
    <definedName name="dms_020702_11_Values" localSheetId="5">#REF!</definedName>
    <definedName name="dms_020702_11_Values">#REF!</definedName>
    <definedName name="dms_020702_12_Values" localSheetId="6">#REF!</definedName>
    <definedName name="dms_020702_12_Values" localSheetId="7">#REF!</definedName>
    <definedName name="dms_020702_12_Values" localSheetId="5">#REF!</definedName>
    <definedName name="dms_020702_12_Values">#REF!</definedName>
    <definedName name="dms_020702_13_Values" localSheetId="6">#REF!</definedName>
    <definedName name="dms_020702_13_Values" localSheetId="7">#REF!</definedName>
    <definedName name="dms_020702_13_Values" localSheetId="5">#REF!</definedName>
    <definedName name="dms_020702_13_Values">#REF!</definedName>
    <definedName name="dms_020702_14_Values" localSheetId="6">#REF!</definedName>
    <definedName name="dms_020702_14_Values" localSheetId="7">#REF!</definedName>
    <definedName name="dms_020702_14_Values" localSheetId="5">#REF!</definedName>
    <definedName name="dms_020702_14_Values">#REF!</definedName>
    <definedName name="dms_020702_15_Values" localSheetId="6">#REF!</definedName>
    <definedName name="dms_020702_15_Values" localSheetId="7">#REF!</definedName>
    <definedName name="dms_020702_15_Values" localSheetId="5">#REF!</definedName>
    <definedName name="dms_020702_15_Values">#REF!</definedName>
    <definedName name="dms_020702_16_Values" localSheetId="6">#REF!</definedName>
    <definedName name="dms_020702_16_Values" localSheetId="7">#REF!</definedName>
    <definedName name="dms_020702_16_Values" localSheetId="5">#REF!</definedName>
    <definedName name="dms_020702_16_Values">#REF!</definedName>
    <definedName name="dms_020702_17_Values" localSheetId="6">#REF!</definedName>
    <definedName name="dms_020702_17_Values" localSheetId="7">#REF!</definedName>
    <definedName name="dms_020702_17_Values" localSheetId="5">#REF!</definedName>
    <definedName name="dms_020702_17_Values">#REF!</definedName>
    <definedName name="dms_020702_18_Values" localSheetId="6">#REF!</definedName>
    <definedName name="dms_020702_18_Values" localSheetId="7">#REF!</definedName>
    <definedName name="dms_020702_18_Values" localSheetId="5">#REF!</definedName>
    <definedName name="dms_020702_18_Values">#REF!</definedName>
    <definedName name="dms_020702_Rows" localSheetId="6">#REF!</definedName>
    <definedName name="dms_020702_Rows" localSheetId="7">#REF!</definedName>
    <definedName name="dms_020702_Rows" localSheetId="5">#REF!</definedName>
    <definedName name="dms_020702_Rows">#REF!</definedName>
    <definedName name="dms_020703_Rows" localSheetId="6">#REF!</definedName>
    <definedName name="dms_020703_Rows" localSheetId="7">#REF!</definedName>
    <definedName name="dms_020703_Rows" localSheetId="5">#REF!</definedName>
    <definedName name="dms_020703_Rows">#REF!</definedName>
    <definedName name="dms_020703_Values" localSheetId="6">#REF!</definedName>
    <definedName name="dms_020703_Values" localSheetId="7">#REF!</definedName>
    <definedName name="dms_020703_Values" localSheetId="5">#REF!</definedName>
    <definedName name="dms_020703_Values">#REF!</definedName>
    <definedName name="dms_021001_Alt_Rows" localSheetId="6">#REF!</definedName>
    <definedName name="dms_021001_Alt_Rows" localSheetId="7">#REF!</definedName>
    <definedName name="dms_021001_Alt_Rows" localSheetId="5">#REF!</definedName>
    <definedName name="dms_021001_Alt_Rows">#REF!</definedName>
    <definedName name="dms_021001_Alt_Values" localSheetId="6">#REF!</definedName>
    <definedName name="dms_021001_Alt_Values" localSheetId="7">#REF!</definedName>
    <definedName name="dms_021001_Alt_Values" localSheetId="5">#REF!</definedName>
    <definedName name="dms_021001_Alt_Values">#REF!</definedName>
    <definedName name="dms_021001_Cap_Rows" localSheetId="6">#REF!</definedName>
    <definedName name="dms_021001_Cap_Rows" localSheetId="7">#REF!</definedName>
    <definedName name="dms_021001_Cap_Rows" localSheetId="5">#REF!</definedName>
    <definedName name="dms_021001_Cap_Rows">#REF!</definedName>
    <definedName name="dms_021001_Cap_Values" localSheetId="6">#REF!</definedName>
    <definedName name="dms_021001_Cap_Values" localSheetId="7">#REF!</definedName>
    <definedName name="dms_021001_Cap_Values" localSheetId="5">#REF!</definedName>
    <definedName name="dms_021001_Cap_Values">#REF!</definedName>
    <definedName name="dms_021001_capex_Alt_Values" localSheetId="6">#REF!</definedName>
    <definedName name="dms_021001_capex_Alt_Values" localSheetId="7">#REF!</definedName>
    <definedName name="dms_021001_capex_Alt_Values" localSheetId="5">#REF!</definedName>
    <definedName name="dms_021001_capex_Alt_Values">#REF!</definedName>
    <definedName name="dms_021001_capex_Rows" localSheetId="6">#REF!</definedName>
    <definedName name="dms_021001_capex_Rows" localSheetId="7">#REF!</definedName>
    <definedName name="dms_021001_capex_Rows" localSheetId="5">#REF!</definedName>
    <definedName name="dms_021001_capex_Rows">#REF!</definedName>
    <definedName name="dms_021001_capex_SCS_Values" localSheetId="6">#REF!</definedName>
    <definedName name="dms_021001_capex_SCS_Values" localSheetId="7">#REF!</definedName>
    <definedName name="dms_021001_capex_SCS_Values" localSheetId="5">#REF!</definedName>
    <definedName name="dms_021001_capex_SCS_Values">#REF!</definedName>
    <definedName name="dms_021001_Negotiated_Rows" localSheetId="6">#REF!</definedName>
    <definedName name="dms_021001_Negotiated_Rows" localSheetId="7">#REF!</definedName>
    <definedName name="dms_021001_Negotiated_Rows" localSheetId="5">#REF!</definedName>
    <definedName name="dms_021001_Negotiated_Rows">#REF!</definedName>
    <definedName name="dms_021001_Negotiated_Values" localSheetId="6">#REF!</definedName>
    <definedName name="dms_021001_Negotiated_Values" localSheetId="7">#REF!</definedName>
    <definedName name="dms_021001_Negotiated_Values" localSheetId="5">#REF!</definedName>
    <definedName name="dms_021001_Negotiated_Values">#REF!</definedName>
    <definedName name="dms_021001_opex_Alt_Values" localSheetId="6">#REF!</definedName>
    <definedName name="dms_021001_opex_Alt_Values" localSheetId="7">#REF!</definedName>
    <definedName name="dms_021001_opex_Alt_Values" localSheetId="5">#REF!</definedName>
    <definedName name="dms_021001_opex_Alt_Values">#REF!</definedName>
    <definedName name="dms_021001_opex_Rows" localSheetId="6">#REF!</definedName>
    <definedName name="dms_021001_opex_Rows" localSheetId="7">#REF!</definedName>
    <definedName name="dms_021001_opex_Rows" localSheetId="5">#REF!</definedName>
    <definedName name="dms_021001_opex_Rows">#REF!</definedName>
    <definedName name="dms_021001_opex_SCS_Values" localSheetId="6">#REF!</definedName>
    <definedName name="dms_021001_opex_SCS_Values" localSheetId="7">#REF!</definedName>
    <definedName name="dms_021001_opex_SCS_Values" localSheetId="5">#REF!</definedName>
    <definedName name="dms_021001_opex_SCS_Values">#REF!</definedName>
    <definedName name="dms_021001_SCS_Rows" localSheetId="6">#REF!</definedName>
    <definedName name="dms_021001_SCS_Rows" localSheetId="7">#REF!</definedName>
    <definedName name="dms_021001_SCS_Rows" localSheetId="5">#REF!</definedName>
    <definedName name="dms_021001_SCS_Rows">#REF!</definedName>
    <definedName name="dms_021001_SCS_Values" localSheetId="6">#REF!</definedName>
    <definedName name="dms_021001_SCS_Values" localSheetId="7">#REF!</definedName>
    <definedName name="dms_021001_SCS_Values" localSheetId="5">#REF!</definedName>
    <definedName name="dms_021001_SCS_Values">#REF!</definedName>
    <definedName name="dms_021001_Unregulated_Rows" localSheetId="6">#REF!</definedName>
    <definedName name="dms_021001_Unregulated_Rows" localSheetId="7">#REF!</definedName>
    <definedName name="dms_021001_Unregulated_Rows" localSheetId="5">#REF!</definedName>
    <definedName name="dms_021001_Unregulated_Rows">#REF!</definedName>
    <definedName name="dms_021001_Unregulated_Values" localSheetId="6">#REF!</definedName>
    <definedName name="dms_021001_Unregulated_Values" localSheetId="7">#REF!</definedName>
    <definedName name="dms_021001_Unregulated_Values" localSheetId="5">#REF!</definedName>
    <definedName name="dms_021001_Unregulated_Values">#REF!</definedName>
    <definedName name="dms_021001a_Negotiated_Rows" localSheetId="6">#REF!</definedName>
    <definedName name="dms_021001a_Negotiated_Rows" localSheetId="7">#REF!</definedName>
    <definedName name="dms_021001a_Negotiated_Rows" localSheetId="5">#REF!</definedName>
    <definedName name="dms_021001a_Negotiated_Rows">#REF!</definedName>
    <definedName name="dms_021001a_Negotiated_Values" localSheetId="6">#REF!</definedName>
    <definedName name="dms_021001a_Negotiated_Values" localSheetId="7">#REF!</definedName>
    <definedName name="dms_021001a_Negotiated_Values" localSheetId="5">#REF!</definedName>
    <definedName name="dms_021001a_Negotiated_Values">#REF!</definedName>
    <definedName name="dms_021001a_Unregulated_Rows" localSheetId="6">#REF!</definedName>
    <definedName name="dms_021001a_Unregulated_Rows" localSheetId="7">#REF!</definedName>
    <definedName name="dms_021001a_Unregulated_Rows" localSheetId="5">#REF!</definedName>
    <definedName name="dms_021001a_Unregulated_Rows">#REF!</definedName>
    <definedName name="dms_021001a_Unregulated_Values" localSheetId="6">#REF!</definedName>
    <definedName name="dms_021001a_Unregulated_Values" localSheetId="7">#REF!</definedName>
    <definedName name="dms_021001a_Unregulated_Values" localSheetId="5">#REF!</definedName>
    <definedName name="dms_021001a_Unregulated_Values">#REF!</definedName>
    <definedName name="dms_021002_ACS_Values" localSheetId="6">#REF!</definedName>
    <definedName name="dms_021002_ACS_Values" localSheetId="7">#REF!</definedName>
    <definedName name="dms_021002_ACS_Values" localSheetId="5">#REF!</definedName>
    <definedName name="dms_021002_ACS_Values">#REF!</definedName>
    <definedName name="dms_021002_Alt_Rows" localSheetId="6">#REF!</definedName>
    <definedName name="dms_021002_Alt_Rows" localSheetId="7">#REF!</definedName>
    <definedName name="dms_021002_Alt_Rows" localSheetId="5">#REF!</definedName>
    <definedName name="dms_021002_Alt_Rows">#REF!</definedName>
    <definedName name="dms_021002_Cap_Rows" localSheetId="6">#REF!</definedName>
    <definedName name="dms_021002_Cap_Rows" localSheetId="7">#REF!</definedName>
    <definedName name="dms_021002_Cap_Rows" localSheetId="5">#REF!</definedName>
    <definedName name="dms_021002_Cap_Rows">#REF!</definedName>
    <definedName name="dms_021002_Cap_Values" localSheetId="6">#REF!</definedName>
    <definedName name="dms_021002_Cap_Values" localSheetId="7">#REF!</definedName>
    <definedName name="dms_021002_Cap_Values" localSheetId="5">#REF!</definedName>
    <definedName name="dms_021002_Cap_Values">#REF!</definedName>
    <definedName name="dms_021002_capex_Alt_Values" localSheetId="6">#REF!</definedName>
    <definedName name="dms_021002_capex_Alt_Values" localSheetId="7">#REF!</definedName>
    <definedName name="dms_021002_capex_Alt_Values" localSheetId="5">#REF!</definedName>
    <definedName name="dms_021002_capex_Alt_Values">#REF!</definedName>
    <definedName name="dms_021002_capex_Rows" localSheetId="6">#REF!</definedName>
    <definedName name="dms_021002_capex_Rows" localSheetId="7">#REF!</definedName>
    <definedName name="dms_021002_capex_Rows" localSheetId="5">#REF!</definedName>
    <definedName name="dms_021002_capex_Rows">#REF!</definedName>
    <definedName name="dms_021002_capex_SCS_Values" localSheetId="6">#REF!</definedName>
    <definedName name="dms_021002_capex_SCS_Values" localSheetId="7">#REF!</definedName>
    <definedName name="dms_021002_capex_SCS_Values" localSheetId="5">#REF!</definedName>
    <definedName name="dms_021002_capex_SCS_Values">#REF!</definedName>
    <definedName name="dms_021002_Negotiated_Rows" localSheetId="6">#REF!</definedName>
    <definedName name="dms_021002_Negotiated_Rows" localSheetId="7">#REF!</definedName>
    <definedName name="dms_021002_Negotiated_Rows" localSheetId="5">#REF!</definedName>
    <definedName name="dms_021002_Negotiated_Rows">#REF!</definedName>
    <definedName name="dms_021002_Negotiated_Values" localSheetId="6">#REF!</definedName>
    <definedName name="dms_021002_Negotiated_Values" localSheetId="7">#REF!</definedName>
    <definedName name="dms_021002_Negotiated_Values" localSheetId="5">#REF!</definedName>
    <definedName name="dms_021002_Negotiated_Values">#REF!</definedName>
    <definedName name="dms_021002_opex_Alt_Values" localSheetId="6">#REF!</definedName>
    <definedName name="dms_021002_opex_Alt_Values" localSheetId="7">#REF!</definedName>
    <definedName name="dms_021002_opex_Alt_Values" localSheetId="5">#REF!</definedName>
    <definedName name="dms_021002_opex_Alt_Values">#REF!</definedName>
    <definedName name="dms_021002_opex_Rows" localSheetId="6">#REF!</definedName>
    <definedName name="dms_021002_opex_Rows" localSheetId="7">#REF!</definedName>
    <definedName name="dms_021002_opex_Rows" localSheetId="5">#REF!</definedName>
    <definedName name="dms_021002_opex_Rows">#REF!</definedName>
    <definedName name="dms_021002_opex_SCS_Values" localSheetId="6">#REF!</definedName>
    <definedName name="dms_021002_opex_SCS_Values" localSheetId="7">#REF!</definedName>
    <definedName name="dms_021002_opex_SCS_Values" localSheetId="5">#REF!</definedName>
    <definedName name="dms_021002_opex_SCS_Values">#REF!</definedName>
    <definedName name="dms_021002_SCS_Rows" localSheetId="6">#REF!</definedName>
    <definedName name="dms_021002_SCS_Rows" localSheetId="7">#REF!</definedName>
    <definedName name="dms_021002_SCS_Rows" localSheetId="5">#REF!</definedName>
    <definedName name="dms_021002_SCS_Rows">#REF!</definedName>
    <definedName name="dms_021002_SCS_Values" localSheetId="6">#REF!</definedName>
    <definedName name="dms_021002_SCS_Values" localSheetId="7">#REF!</definedName>
    <definedName name="dms_021002_SCS_Values" localSheetId="5">#REF!</definedName>
    <definedName name="dms_021002_SCS_Values">#REF!</definedName>
    <definedName name="dms_021002_Unregulated_Rows" localSheetId="6">#REF!</definedName>
    <definedName name="dms_021002_Unregulated_Rows" localSheetId="7">#REF!</definedName>
    <definedName name="dms_021002_Unregulated_Rows" localSheetId="5">#REF!</definedName>
    <definedName name="dms_021002_Unregulated_Rows">#REF!</definedName>
    <definedName name="dms_021002_Unregulated_Values" localSheetId="6">#REF!</definedName>
    <definedName name="dms_021002_Unregulated_Values" localSheetId="7">#REF!</definedName>
    <definedName name="dms_021002_Unregulated_Values" localSheetId="5">#REF!</definedName>
    <definedName name="dms_021002_Unregulated_Values">#REF!</definedName>
    <definedName name="dms_021002a_Negotiated_Rows" localSheetId="6">#REF!</definedName>
    <definedName name="dms_021002a_Negotiated_Rows" localSheetId="7">#REF!</definedName>
    <definedName name="dms_021002a_Negotiated_Rows" localSheetId="5">#REF!</definedName>
    <definedName name="dms_021002a_Negotiated_Rows">#REF!</definedName>
    <definedName name="dms_021002a_Negotiated_Values" localSheetId="6">#REF!</definedName>
    <definedName name="dms_021002a_Negotiated_Values" localSheetId="7">#REF!</definedName>
    <definedName name="dms_021002a_Negotiated_Values" localSheetId="5">#REF!</definedName>
    <definedName name="dms_021002a_Negotiated_Values">#REF!</definedName>
    <definedName name="dms_021002a_Unregulated_Rows" localSheetId="6">#REF!</definedName>
    <definedName name="dms_021002a_Unregulated_Rows" localSheetId="7">#REF!</definedName>
    <definedName name="dms_021002a_Unregulated_Rows" localSheetId="5">#REF!</definedName>
    <definedName name="dms_021002a_Unregulated_Rows">#REF!</definedName>
    <definedName name="dms_021002a_Unregulated_Values" localSheetId="6">#REF!</definedName>
    <definedName name="dms_021002a_Unregulated_Values" localSheetId="7">#REF!</definedName>
    <definedName name="dms_021002a_Unregulated_Values" localSheetId="5">#REF!</definedName>
    <definedName name="dms_021002a_Unregulated_Values">#REF!</definedName>
    <definedName name="dms_021101_01_Corp_ASL_Values" localSheetId="6">#REF!</definedName>
    <definedName name="dms_021101_01_Corp_ASL_Values" localSheetId="7">#REF!</definedName>
    <definedName name="dms_021101_01_Corp_ASL_Values" localSheetId="5">#REF!</definedName>
    <definedName name="dms_021101_01_Corp_ASL_Values">#REF!</definedName>
    <definedName name="dms_021101_01_Corp_Avg_Values" localSheetId="6">#REF!</definedName>
    <definedName name="dms_021101_01_Corp_Avg_Values" localSheetId="7">#REF!</definedName>
    <definedName name="dms_021101_01_Corp_Avg_Values" localSheetId="5">#REF!</definedName>
    <definedName name="dms_021101_01_Corp_Avg_Values">#REF!</definedName>
    <definedName name="dms_021101_01_Corp_Lab_Values" localSheetId="6">#REF!</definedName>
    <definedName name="dms_021101_01_Corp_Lab_Values" localSheetId="7">#REF!</definedName>
    <definedName name="dms_021101_01_Corp_Lab_Values" localSheetId="5">#REF!</definedName>
    <definedName name="dms_021101_01_Corp_Lab_Values">#REF!</definedName>
    <definedName name="dms_021101_01_Corp_Rows" localSheetId="6">#REF!</definedName>
    <definedName name="dms_021101_01_Corp_Rows" localSheetId="7">#REF!</definedName>
    <definedName name="dms_021101_01_Corp_Rows" localSheetId="5">#REF!</definedName>
    <definedName name="dms_021101_01_Corp_Rows">#REF!</definedName>
    <definedName name="dms_021101_01_Corp_Stnd_Values" localSheetId="6">#REF!</definedName>
    <definedName name="dms_021101_01_Corp_Stnd_Values" localSheetId="7">#REF!</definedName>
    <definedName name="dms_021101_01_Corp_Stnd_Values" localSheetId="5">#REF!</definedName>
    <definedName name="dms_021101_01_Corp_Stnd_Values">#REF!</definedName>
    <definedName name="dms_021101_02_Network_ASL_Values" localSheetId="6">#REF!</definedName>
    <definedName name="dms_021101_02_Network_ASL_Values" localSheetId="7">#REF!</definedName>
    <definedName name="dms_021101_02_Network_ASL_Values" localSheetId="5">#REF!</definedName>
    <definedName name="dms_021101_02_Network_ASL_Values">#REF!</definedName>
    <definedName name="dms_021101_02_Network_Avg_Values" localSheetId="6">#REF!</definedName>
    <definedName name="dms_021101_02_Network_Avg_Values" localSheetId="7">#REF!</definedName>
    <definedName name="dms_021101_02_Network_Avg_Values" localSheetId="5">#REF!</definedName>
    <definedName name="dms_021101_02_Network_Avg_Values">#REF!</definedName>
    <definedName name="dms_021101_02_Network_Lab_Values" localSheetId="6">#REF!</definedName>
    <definedName name="dms_021101_02_Network_Lab_Values" localSheetId="7">#REF!</definedName>
    <definedName name="dms_021101_02_Network_Lab_Values" localSheetId="5">#REF!</definedName>
    <definedName name="dms_021101_02_Network_Lab_Values">#REF!</definedName>
    <definedName name="dms_021101_02_Network_Rows" localSheetId="6">#REF!</definedName>
    <definedName name="dms_021101_02_Network_Rows" localSheetId="7">#REF!</definedName>
    <definedName name="dms_021101_02_Network_Rows" localSheetId="5">#REF!</definedName>
    <definedName name="dms_021101_02_Network_Rows">#REF!</definedName>
    <definedName name="dms_021101_02_Network_Stnd_Values" localSheetId="6">#REF!</definedName>
    <definedName name="dms_021101_02_Network_Stnd_Values" localSheetId="7">#REF!</definedName>
    <definedName name="dms_021101_02_Network_Stnd_Values" localSheetId="5">#REF!</definedName>
    <definedName name="dms_021101_02_Network_Stnd_Values">#REF!</definedName>
    <definedName name="dms_021101_03_Direct_ASL_Values" localSheetId="6">#REF!</definedName>
    <definedName name="dms_021101_03_Direct_ASL_Values" localSheetId="7">#REF!</definedName>
    <definedName name="dms_021101_03_Direct_ASL_Values" localSheetId="5">#REF!</definedName>
    <definedName name="dms_021101_03_Direct_ASL_Values">#REF!</definedName>
    <definedName name="dms_021101_03_Direct_Avg_Values" localSheetId="6">#REF!</definedName>
    <definedName name="dms_021101_03_Direct_Avg_Values" localSheetId="7">#REF!</definedName>
    <definedName name="dms_021101_03_Direct_Avg_Values" localSheetId="5">#REF!</definedName>
    <definedName name="dms_021101_03_Direct_Avg_Values">#REF!</definedName>
    <definedName name="dms_021101_03_Direct_Lab_Values" localSheetId="6">#REF!</definedName>
    <definedName name="dms_021101_03_Direct_Lab_Values" localSheetId="7">#REF!</definedName>
    <definedName name="dms_021101_03_Direct_Lab_Values" localSheetId="5">#REF!</definedName>
    <definedName name="dms_021101_03_Direct_Lab_Values">#REF!</definedName>
    <definedName name="dms_021101_03_Direct_Rows" localSheetId="6">#REF!</definedName>
    <definedName name="dms_021101_03_Direct_Rows" localSheetId="7">#REF!</definedName>
    <definedName name="dms_021101_03_Direct_Rows" localSheetId="5">#REF!</definedName>
    <definedName name="dms_021101_03_Direct_Rows">#REF!</definedName>
    <definedName name="dms_021101_03_Direct_Stnd_Values" localSheetId="6">#REF!</definedName>
    <definedName name="dms_021101_03_Direct_Stnd_Values" localSheetId="7">#REF!</definedName>
    <definedName name="dms_021101_03_Direct_Stnd_Values" localSheetId="5">#REF!</definedName>
    <definedName name="dms_021101_03_Direct_Stnd_Values">#REF!</definedName>
    <definedName name="dms_021102_01_Corp_Ord_01_Values" localSheetId="6">#REF!</definedName>
    <definedName name="dms_021102_01_Corp_Ord_01_Values" localSheetId="7">#REF!</definedName>
    <definedName name="dms_021102_01_Corp_Ord_01_Values" localSheetId="5">#REF!</definedName>
    <definedName name="dms_021102_01_Corp_Ord_01_Values">#REF!</definedName>
    <definedName name="dms_021102_01_Corp_Ord_02_Values" localSheetId="6">#REF!</definedName>
    <definedName name="dms_021102_01_Corp_Ord_02_Values" localSheetId="7">#REF!</definedName>
    <definedName name="dms_021102_01_Corp_Ord_02_Values" localSheetId="5">#REF!</definedName>
    <definedName name="dms_021102_01_Corp_Ord_02_Values">#REF!</definedName>
    <definedName name="dms_021102_01_Corp_Ovr_01_Values" localSheetId="6">#REF!</definedName>
    <definedName name="dms_021102_01_Corp_Ovr_01_Values" localSheetId="7">#REF!</definedName>
    <definedName name="dms_021102_01_Corp_Ovr_01_Values" localSheetId="5">#REF!</definedName>
    <definedName name="dms_021102_01_Corp_Ovr_01_Values">#REF!</definedName>
    <definedName name="dms_021102_01_Corp_Ovr_02_Values" localSheetId="6">#REF!</definedName>
    <definedName name="dms_021102_01_Corp_Ovr_02_Values" localSheetId="7">#REF!</definedName>
    <definedName name="dms_021102_01_Corp_Ovr_02_Values" localSheetId="5">#REF!</definedName>
    <definedName name="dms_021102_01_Corp_Ovr_02_Values">#REF!</definedName>
    <definedName name="dms_021102_01_Corp_Rows" localSheetId="6">#REF!</definedName>
    <definedName name="dms_021102_01_Corp_Rows" localSheetId="7">#REF!</definedName>
    <definedName name="dms_021102_01_Corp_Rows" localSheetId="5">#REF!</definedName>
    <definedName name="dms_021102_01_Corp_Rows">#REF!</definedName>
    <definedName name="dms_021102_02_Network_Ord_01_Values" localSheetId="6">#REF!</definedName>
    <definedName name="dms_021102_02_Network_Ord_01_Values" localSheetId="7">#REF!</definedName>
    <definedName name="dms_021102_02_Network_Ord_01_Values" localSheetId="5">#REF!</definedName>
    <definedName name="dms_021102_02_Network_Ord_01_Values">#REF!</definedName>
    <definedName name="dms_021102_02_Network_Ord_02_Values" localSheetId="6">#REF!</definedName>
    <definedName name="dms_021102_02_Network_Ord_02_Values" localSheetId="7">#REF!</definedName>
    <definedName name="dms_021102_02_Network_Ord_02_Values" localSheetId="5">#REF!</definedName>
    <definedName name="dms_021102_02_Network_Ord_02_Values">#REF!</definedName>
    <definedName name="dms_021102_02_Network_Ovr_01_Values" localSheetId="6">#REF!</definedName>
    <definedName name="dms_021102_02_Network_Ovr_01_Values" localSheetId="7">#REF!</definedName>
    <definedName name="dms_021102_02_Network_Ovr_01_Values" localSheetId="5">#REF!</definedName>
    <definedName name="dms_021102_02_Network_Ovr_01_Values">#REF!</definedName>
    <definedName name="dms_021102_02_Network_Ovr_02_Values" localSheetId="6">#REF!</definedName>
    <definedName name="dms_021102_02_Network_Ovr_02_Values" localSheetId="7">#REF!</definedName>
    <definedName name="dms_021102_02_Network_Ovr_02_Values" localSheetId="5">#REF!</definedName>
    <definedName name="dms_021102_02_Network_Ovr_02_Values">#REF!</definedName>
    <definedName name="dms_021102_02_Network_Rows" localSheetId="6">#REF!</definedName>
    <definedName name="dms_021102_02_Network_Rows" localSheetId="7">#REF!</definedName>
    <definedName name="dms_021102_02_Network_Rows" localSheetId="5">#REF!</definedName>
    <definedName name="dms_021102_02_Network_Rows">#REF!</definedName>
    <definedName name="dms_021102_03_Direct_Ord_01_Values" localSheetId="6">#REF!</definedName>
    <definedName name="dms_021102_03_Direct_Ord_01_Values" localSheetId="7">#REF!</definedName>
    <definedName name="dms_021102_03_Direct_Ord_01_Values" localSheetId="5">#REF!</definedName>
    <definedName name="dms_021102_03_Direct_Ord_01_Values">#REF!</definedName>
    <definedName name="dms_021102_03_Direct_Ord_02_Values" localSheetId="6">#REF!</definedName>
    <definedName name="dms_021102_03_Direct_Ord_02_Values" localSheetId="7">#REF!</definedName>
    <definedName name="dms_021102_03_Direct_Ord_02_Values" localSheetId="5">#REF!</definedName>
    <definedName name="dms_021102_03_Direct_Ord_02_Values">#REF!</definedName>
    <definedName name="dms_021102_03_Direct_Ovr_01_Values" localSheetId="6">#REF!</definedName>
    <definedName name="dms_021102_03_Direct_Ovr_01_Values" localSheetId="7">#REF!</definedName>
    <definedName name="dms_021102_03_Direct_Ovr_01_Values" localSheetId="5">#REF!</definedName>
    <definedName name="dms_021102_03_Direct_Ovr_01_Values">#REF!</definedName>
    <definedName name="dms_021102_03_Direct_Ovr_02_Values" localSheetId="6">#REF!</definedName>
    <definedName name="dms_021102_03_Direct_Ovr_02_Values" localSheetId="7">#REF!</definedName>
    <definedName name="dms_021102_03_Direct_Ovr_02_Values" localSheetId="5">#REF!</definedName>
    <definedName name="dms_021102_03_Direct_Ovr_02_Values">#REF!</definedName>
    <definedName name="dms_021102_03_Direct_Rows" localSheetId="6">#REF!</definedName>
    <definedName name="dms_021102_03_Direct_Rows" localSheetId="7">#REF!</definedName>
    <definedName name="dms_021102_03_Direct_Rows" localSheetId="5">#REF!</definedName>
    <definedName name="dms_021102_03_Direct_Rows">#REF!</definedName>
    <definedName name="dms_021103_01_Rows" localSheetId="6">#REF!</definedName>
    <definedName name="dms_021103_01_Rows" localSheetId="7">#REF!</definedName>
    <definedName name="dms_021103_01_Rows" localSheetId="5">#REF!</definedName>
    <definedName name="dms_021103_01_Rows">#REF!</definedName>
    <definedName name="dms_021103_01_Values" localSheetId="6">#REF!</definedName>
    <definedName name="dms_021103_01_Values" localSheetId="7">#REF!</definedName>
    <definedName name="dms_021103_01_Values" localSheetId="5">#REF!</definedName>
    <definedName name="dms_021103_01_Values">#REF!</definedName>
    <definedName name="dms_021103_02_Rows" localSheetId="6">#REF!</definedName>
    <definedName name="dms_021103_02_Rows" localSheetId="7">#REF!</definedName>
    <definedName name="dms_021103_02_Rows" localSheetId="5">#REF!</definedName>
    <definedName name="dms_021103_02_Rows">#REF!</definedName>
    <definedName name="dms_021103_02_Values" localSheetId="6">#REF!</definedName>
    <definedName name="dms_021103_02_Values" localSheetId="7">#REF!</definedName>
    <definedName name="dms_021103_02_Values" localSheetId="5">#REF!</definedName>
    <definedName name="dms_021103_02_Values">#REF!</definedName>
    <definedName name="dms_021201_01_Contract_Values" localSheetId="6">#REF!</definedName>
    <definedName name="dms_021201_01_Contract_Values" localSheetId="7">#REF!</definedName>
    <definedName name="dms_021201_01_Contract_Values" localSheetId="5">#REF!</definedName>
    <definedName name="dms_021201_01_Contract_Values">#REF!</definedName>
    <definedName name="dms_021201_01_Labour_Values" localSheetId="6">#REF!</definedName>
    <definedName name="dms_021201_01_Labour_Values" localSheetId="7">#REF!</definedName>
    <definedName name="dms_021201_01_Labour_Values" localSheetId="5">#REF!</definedName>
    <definedName name="dms_021201_01_Labour_Values">#REF!</definedName>
    <definedName name="dms_021201_01_Material_Values" localSheetId="6">#REF!</definedName>
    <definedName name="dms_021201_01_Material_Values" localSheetId="7">#REF!</definedName>
    <definedName name="dms_021201_01_Material_Values" localSheetId="5">#REF!</definedName>
    <definedName name="dms_021201_01_Material_Values">#REF!</definedName>
    <definedName name="dms_021201_01_Other_Values" localSheetId="6">#REF!</definedName>
    <definedName name="dms_021201_01_Other_Values" localSheetId="7">#REF!</definedName>
    <definedName name="dms_021201_01_Other_Values" localSheetId="5">#REF!</definedName>
    <definedName name="dms_021201_01_Other_Values">#REF!</definedName>
    <definedName name="dms_021201_01_Rows" localSheetId="6">#REF!</definedName>
    <definedName name="dms_021201_01_Rows" localSheetId="7">#REF!</definedName>
    <definedName name="dms_021201_01_Rows" localSheetId="5">#REF!</definedName>
    <definedName name="dms_021201_01_Rows">#REF!</definedName>
    <definedName name="dms_021201_01_RPCmargin_Values" localSheetId="6">#REF!</definedName>
    <definedName name="dms_021201_01_RPCmargin_Values" localSheetId="7">#REF!</definedName>
    <definedName name="dms_021201_01_RPCmargin_Values" localSheetId="5">#REF!</definedName>
    <definedName name="dms_021201_01_RPCmargin_Values">#REF!</definedName>
    <definedName name="dms_021201_01_RPContract_Values" localSheetId="6">#REF!</definedName>
    <definedName name="dms_021201_01_RPContract_Values" localSheetId="7">#REF!</definedName>
    <definedName name="dms_021201_01_RPContract_Values" localSheetId="5">#REF!</definedName>
    <definedName name="dms_021201_01_RPContract_Values">#REF!</definedName>
    <definedName name="dms_021201_02_Contract_Values" localSheetId="6">#REF!</definedName>
    <definedName name="dms_021201_02_Contract_Values" localSheetId="7">#REF!</definedName>
    <definedName name="dms_021201_02_Contract_Values" localSheetId="5">#REF!</definedName>
    <definedName name="dms_021201_02_Contract_Values">#REF!</definedName>
    <definedName name="dms_021201_02_Labour_Values" localSheetId="6">#REF!</definedName>
    <definedName name="dms_021201_02_Labour_Values" localSheetId="7">#REF!</definedName>
    <definedName name="dms_021201_02_Labour_Values" localSheetId="5">#REF!</definedName>
    <definedName name="dms_021201_02_Labour_Values">#REF!</definedName>
    <definedName name="dms_021201_02_Material_Values" localSheetId="6">#REF!</definedName>
    <definedName name="dms_021201_02_Material_Values" localSheetId="7">#REF!</definedName>
    <definedName name="dms_021201_02_Material_Values" localSheetId="5">#REF!</definedName>
    <definedName name="dms_021201_02_Material_Values">#REF!</definedName>
    <definedName name="dms_021201_02_Other_Values" localSheetId="6">#REF!</definedName>
    <definedName name="dms_021201_02_Other_Values" localSheetId="7">#REF!</definedName>
    <definedName name="dms_021201_02_Other_Values" localSheetId="5">#REF!</definedName>
    <definedName name="dms_021201_02_Other_Values">#REF!</definedName>
    <definedName name="dms_021201_02_Rows" localSheetId="6">#REF!</definedName>
    <definedName name="dms_021201_02_Rows" localSheetId="7">#REF!</definedName>
    <definedName name="dms_021201_02_Rows" localSheetId="5">#REF!</definedName>
    <definedName name="dms_021201_02_Rows">#REF!</definedName>
    <definedName name="dms_021201_02_RPCmargin_Values" localSheetId="6">#REF!</definedName>
    <definedName name="dms_021201_02_RPCmargin_Values" localSheetId="7">#REF!</definedName>
    <definedName name="dms_021201_02_RPCmargin_Values" localSheetId="5">#REF!</definedName>
    <definedName name="dms_021201_02_RPCmargin_Values">#REF!</definedName>
    <definedName name="dms_021201_02_RPContract_Values" localSheetId="6">#REF!</definedName>
    <definedName name="dms_021201_02_RPContract_Values" localSheetId="7">#REF!</definedName>
    <definedName name="dms_021201_02_RPContract_Values" localSheetId="5">#REF!</definedName>
    <definedName name="dms_021201_02_RPContract_Values">#REF!</definedName>
    <definedName name="dms_021201_03_Contract_Values" localSheetId="6">#REF!</definedName>
    <definedName name="dms_021201_03_Contract_Values" localSheetId="7">#REF!</definedName>
    <definedName name="dms_021201_03_Contract_Values" localSheetId="5">#REF!</definedName>
    <definedName name="dms_021201_03_Contract_Values">#REF!</definedName>
    <definedName name="dms_021201_03_Labour_Values" localSheetId="6">#REF!</definedName>
    <definedName name="dms_021201_03_Labour_Values" localSheetId="7">#REF!</definedName>
    <definedName name="dms_021201_03_Labour_Values" localSheetId="5">#REF!</definedName>
    <definedName name="dms_021201_03_Labour_Values">#REF!</definedName>
    <definedName name="dms_021201_03_Material_Values" localSheetId="6">#REF!</definedName>
    <definedName name="dms_021201_03_Material_Values" localSheetId="7">#REF!</definedName>
    <definedName name="dms_021201_03_Material_Values" localSheetId="5">#REF!</definedName>
    <definedName name="dms_021201_03_Material_Values">#REF!</definedName>
    <definedName name="dms_021201_03_Other_Values" localSheetId="6">#REF!</definedName>
    <definedName name="dms_021201_03_Other_Values" localSheetId="7">#REF!</definedName>
    <definedName name="dms_021201_03_Other_Values" localSheetId="5">#REF!</definedName>
    <definedName name="dms_021201_03_Other_Values">#REF!</definedName>
    <definedName name="dms_021201_03_Rows" localSheetId="6">#REF!</definedName>
    <definedName name="dms_021201_03_Rows" localSheetId="7">#REF!</definedName>
    <definedName name="dms_021201_03_Rows" localSheetId="5">#REF!</definedName>
    <definedName name="dms_021201_03_Rows">#REF!</definedName>
    <definedName name="dms_021201_03_RPCmargin_Values" localSheetId="6">#REF!</definedName>
    <definedName name="dms_021201_03_RPCmargin_Values" localSheetId="7">#REF!</definedName>
    <definedName name="dms_021201_03_RPCmargin_Values" localSheetId="5">#REF!</definedName>
    <definedName name="dms_021201_03_RPCmargin_Values">#REF!</definedName>
    <definedName name="dms_021201_03_RPContract_Values" localSheetId="6">#REF!</definedName>
    <definedName name="dms_021201_03_RPContract_Values" localSheetId="7">#REF!</definedName>
    <definedName name="dms_021201_03_RPContract_Values" localSheetId="5">#REF!</definedName>
    <definedName name="dms_021201_03_RPContract_Values">#REF!</definedName>
    <definedName name="dms_021201_04_Contract_Values" localSheetId="6">#REF!</definedName>
    <definedName name="dms_021201_04_Contract_Values" localSheetId="7">#REF!</definedName>
    <definedName name="dms_021201_04_Contract_Values" localSheetId="5">#REF!</definedName>
    <definedName name="dms_021201_04_Contract_Values">#REF!</definedName>
    <definedName name="dms_021201_04_Labour_Values" localSheetId="6">#REF!</definedName>
    <definedName name="dms_021201_04_Labour_Values" localSheetId="7">#REF!</definedName>
    <definedName name="dms_021201_04_Labour_Values" localSheetId="5">#REF!</definedName>
    <definedName name="dms_021201_04_Labour_Values">#REF!</definedName>
    <definedName name="dms_021201_04_Material_Values" localSheetId="6">#REF!</definedName>
    <definedName name="dms_021201_04_Material_Values" localSheetId="7">#REF!</definedName>
    <definedName name="dms_021201_04_Material_Values" localSheetId="5">#REF!</definedName>
    <definedName name="dms_021201_04_Material_Values">#REF!</definedName>
    <definedName name="dms_021201_04_Other_Values" localSheetId="6">#REF!</definedName>
    <definedName name="dms_021201_04_Other_Values" localSheetId="7">#REF!</definedName>
    <definedName name="dms_021201_04_Other_Values" localSheetId="5">#REF!</definedName>
    <definedName name="dms_021201_04_Other_Values">#REF!</definedName>
    <definedName name="dms_021201_04_Rows" localSheetId="6">#REF!</definedName>
    <definedName name="dms_021201_04_Rows" localSheetId="7">#REF!</definedName>
    <definedName name="dms_021201_04_Rows" localSheetId="5">#REF!</definedName>
    <definedName name="dms_021201_04_Rows">#REF!</definedName>
    <definedName name="dms_021201_04_RPCmargin_Values" localSheetId="6">#REF!</definedName>
    <definedName name="dms_021201_04_RPCmargin_Values" localSheetId="7">#REF!</definedName>
    <definedName name="dms_021201_04_RPCmargin_Values" localSheetId="5">#REF!</definedName>
    <definedName name="dms_021201_04_RPCmargin_Values">#REF!</definedName>
    <definedName name="dms_021201_04_RPContract_Values" localSheetId="6">#REF!</definedName>
    <definedName name="dms_021201_04_RPContract_Values" localSheetId="7">#REF!</definedName>
    <definedName name="dms_021201_04_RPContract_Values" localSheetId="5">#REF!</definedName>
    <definedName name="dms_021201_04_RPContract_Values">#REF!</definedName>
    <definedName name="dms_021201_05_Contract_Values" localSheetId="6">#REF!</definedName>
    <definedName name="dms_021201_05_Contract_Values" localSheetId="7">#REF!</definedName>
    <definedName name="dms_021201_05_Contract_Values" localSheetId="5">#REF!</definedName>
    <definedName name="dms_021201_05_Contract_Values">#REF!</definedName>
    <definedName name="dms_021201_05_Labour_Values" localSheetId="6">#REF!</definedName>
    <definedName name="dms_021201_05_Labour_Values" localSheetId="7">#REF!</definedName>
    <definedName name="dms_021201_05_Labour_Values" localSheetId="5">#REF!</definedName>
    <definedName name="dms_021201_05_Labour_Values">#REF!</definedName>
    <definedName name="dms_021201_05_Material_Values" localSheetId="6">#REF!</definedName>
    <definedName name="dms_021201_05_Material_Values" localSheetId="7">#REF!</definedName>
    <definedName name="dms_021201_05_Material_Values" localSheetId="5">#REF!</definedName>
    <definedName name="dms_021201_05_Material_Values">#REF!</definedName>
    <definedName name="dms_021201_05_Other_Values" localSheetId="6">#REF!</definedName>
    <definedName name="dms_021201_05_Other_Values" localSheetId="7">#REF!</definedName>
    <definedName name="dms_021201_05_Other_Values" localSheetId="5">#REF!</definedName>
    <definedName name="dms_021201_05_Other_Values">#REF!</definedName>
    <definedName name="dms_021201_05_Rows" localSheetId="6">#REF!</definedName>
    <definedName name="dms_021201_05_Rows" localSheetId="7">#REF!</definedName>
    <definedName name="dms_021201_05_Rows" localSheetId="5">#REF!</definedName>
    <definedName name="dms_021201_05_Rows">#REF!</definedName>
    <definedName name="dms_021201_05_RPCmargin_Values" localSheetId="6">#REF!</definedName>
    <definedName name="dms_021201_05_RPCmargin_Values" localSheetId="7">#REF!</definedName>
    <definedName name="dms_021201_05_RPCmargin_Values" localSheetId="5">#REF!</definedName>
    <definedName name="dms_021201_05_RPCmargin_Values">#REF!</definedName>
    <definedName name="dms_021201_05_RPContract_Values" localSheetId="6">#REF!</definedName>
    <definedName name="dms_021201_05_RPContract_Values" localSheetId="7">#REF!</definedName>
    <definedName name="dms_021201_05_RPContract_Values" localSheetId="5">#REF!</definedName>
    <definedName name="dms_021201_05_RPContract_Values">#REF!</definedName>
    <definedName name="dms_021201_06_Contract_Values" localSheetId="6">#REF!</definedName>
    <definedName name="dms_021201_06_Contract_Values" localSheetId="7">#REF!</definedName>
    <definedName name="dms_021201_06_Contract_Values" localSheetId="5">#REF!</definedName>
    <definedName name="dms_021201_06_Contract_Values">#REF!</definedName>
    <definedName name="dms_021201_06_Labour_Values" localSheetId="6">#REF!</definedName>
    <definedName name="dms_021201_06_Labour_Values" localSheetId="7">#REF!</definedName>
    <definedName name="dms_021201_06_Labour_Values" localSheetId="5">#REF!</definedName>
    <definedName name="dms_021201_06_Labour_Values">#REF!</definedName>
    <definedName name="dms_021201_06_Material_Values" localSheetId="6">#REF!</definedName>
    <definedName name="dms_021201_06_Material_Values" localSheetId="7">#REF!</definedName>
    <definedName name="dms_021201_06_Material_Values" localSheetId="5">#REF!</definedName>
    <definedName name="dms_021201_06_Material_Values">#REF!</definedName>
    <definedName name="dms_021201_06_Other_Values" localSheetId="6">#REF!</definedName>
    <definedName name="dms_021201_06_Other_Values" localSheetId="7">#REF!</definedName>
    <definedName name="dms_021201_06_Other_Values" localSheetId="5">#REF!</definedName>
    <definedName name="dms_021201_06_Other_Values">#REF!</definedName>
    <definedName name="dms_021201_06_Rows" localSheetId="6">#REF!</definedName>
    <definedName name="dms_021201_06_Rows" localSheetId="7">#REF!</definedName>
    <definedName name="dms_021201_06_Rows" localSheetId="5">#REF!</definedName>
    <definedName name="dms_021201_06_Rows">#REF!</definedName>
    <definedName name="dms_021201_06_RPCmargin_Values" localSheetId="6">#REF!</definedName>
    <definedName name="dms_021201_06_RPCmargin_Values" localSheetId="7">#REF!</definedName>
    <definedName name="dms_021201_06_RPCmargin_Values" localSheetId="5">#REF!</definedName>
    <definedName name="dms_021201_06_RPCmargin_Values">#REF!</definedName>
    <definedName name="dms_021201_06_RPContract_Values" localSheetId="6">#REF!</definedName>
    <definedName name="dms_021201_06_RPContract_Values" localSheetId="7">#REF!</definedName>
    <definedName name="dms_021201_06_RPContract_Values" localSheetId="5">#REF!</definedName>
    <definedName name="dms_021201_06_RPContract_Values">#REF!</definedName>
    <definedName name="dms_021201_07_Contract_Values" localSheetId="6">#REF!</definedName>
    <definedName name="dms_021201_07_Contract_Values" localSheetId="7">#REF!</definedName>
    <definedName name="dms_021201_07_Contract_Values" localSheetId="5">#REF!</definedName>
    <definedName name="dms_021201_07_Contract_Values">#REF!</definedName>
    <definedName name="dms_021201_07_Labour_Values" localSheetId="6">#REF!</definedName>
    <definedName name="dms_021201_07_Labour_Values" localSheetId="7">#REF!</definedName>
    <definedName name="dms_021201_07_Labour_Values" localSheetId="5">#REF!</definedName>
    <definedName name="dms_021201_07_Labour_Values">#REF!</definedName>
    <definedName name="dms_021201_07_Material_Values" localSheetId="6">#REF!</definedName>
    <definedName name="dms_021201_07_Material_Values" localSheetId="7">#REF!</definedName>
    <definedName name="dms_021201_07_Material_Values" localSheetId="5">#REF!</definedName>
    <definedName name="dms_021201_07_Material_Values">#REF!</definedName>
    <definedName name="dms_021201_07_Other_Values" localSheetId="6">#REF!</definedName>
    <definedName name="dms_021201_07_Other_Values" localSheetId="7">#REF!</definedName>
    <definedName name="dms_021201_07_Other_Values" localSheetId="5">#REF!</definedName>
    <definedName name="dms_021201_07_Other_Values">#REF!</definedName>
    <definedName name="dms_021201_07_Rows" localSheetId="6">#REF!</definedName>
    <definedName name="dms_021201_07_Rows" localSheetId="7">#REF!</definedName>
    <definedName name="dms_021201_07_Rows" localSheetId="5">#REF!</definedName>
    <definedName name="dms_021201_07_Rows">#REF!</definedName>
    <definedName name="dms_021201_07_RPCmargin_Values" localSheetId="6">#REF!</definedName>
    <definedName name="dms_021201_07_RPCmargin_Values" localSheetId="7">#REF!</definedName>
    <definedName name="dms_021201_07_RPCmargin_Values" localSheetId="5">#REF!</definedName>
    <definedName name="dms_021201_07_RPCmargin_Values">#REF!</definedName>
    <definedName name="dms_021201_07_RPContract_Values" localSheetId="6">#REF!</definedName>
    <definedName name="dms_021201_07_RPContract_Values" localSheetId="7">#REF!</definedName>
    <definedName name="dms_021201_07_RPContract_Values" localSheetId="5">#REF!</definedName>
    <definedName name="dms_021201_07_RPContract_Values">#REF!</definedName>
    <definedName name="dms_021201_08_Contract_Values" localSheetId="6">#REF!</definedName>
    <definedName name="dms_021201_08_Contract_Values" localSheetId="7">#REF!</definedName>
    <definedName name="dms_021201_08_Contract_Values" localSheetId="5">#REF!</definedName>
    <definedName name="dms_021201_08_Contract_Values">#REF!</definedName>
    <definedName name="dms_021201_08_Labour_Values" localSheetId="6">#REF!</definedName>
    <definedName name="dms_021201_08_Labour_Values" localSheetId="7">#REF!</definedName>
    <definedName name="dms_021201_08_Labour_Values" localSheetId="5">#REF!</definedName>
    <definedName name="dms_021201_08_Labour_Values">#REF!</definedName>
    <definedName name="dms_021201_08_Material_Values" localSheetId="6">#REF!</definedName>
    <definedName name="dms_021201_08_Material_Values" localSheetId="7">#REF!</definedName>
    <definedName name="dms_021201_08_Material_Values" localSheetId="5">#REF!</definedName>
    <definedName name="dms_021201_08_Material_Values">#REF!</definedName>
    <definedName name="dms_021201_08_Other_Values" localSheetId="6">#REF!</definedName>
    <definedName name="dms_021201_08_Other_Values" localSheetId="7">#REF!</definedName>
    <definedName name="dms_021201_08_Other_Values" localSheetId="5">#REF!</definedName>
    <definedName name="dms_021201_08_Other_Values">#REF!</definedName>
    <definedName name="dms_021201_08_Rows" localSheetId="6">#REF!</definedName>
    <definedName name="dms_021201_08_Rows" localSheetId="7">#REF!</definedName>
    <definedName name="dms_021201_08_Rows" localSheetId="5">#REF!</definedName>
    <definedName name="dms_021201_08_Rows">#REF!</definedName>
    <definedName name="dms_021201_08_RPCmargin_Values" localSheetId="6">#REF!</definedName>
    <definedName name="dms_021201_08_RPCmargin_Values" localSheetId="7">#REF!</definedName>
    <definedName name="dms_021201_08_RPCmargin_Values" localSheetId="5">#REF!</definedName>
    <definedName name="dms_021201_08_RPCmargin_Values">#REF!</definedName>
    <definedName name="dms_021201_08_RPContract_Values" localSheetId="6">#REF!</definedName>
    <definedName name="dms_021201_08_RPContract_Values" localSheetId="7">#REF!</definedName>
    <definedName name="dms_021201_08_RPContract_Values" localSheetId="5">#REF!</definedName>
    <definedName name="dms_021201_08_RPContract_Values">#REF!</definedName>
    <definedName name="dms_021201_09_Contract_Values" localSheetId="6">#REF!</definedName>
    <definedName name="dms_021201_09_Contract_Values" localSheetId="7">#REF!</definedName>
    <definedName name="dms_021201_09_Contract_Values" localSheetId="5">#REF!</definedName>
    <definedName name="dms_021201_09_Contract_Values">#REF!</definedName>
    <definedName name="dms_021201_09_Labour_Values" localSheetId="6">#REF!</definedName>
    <definedName name="dms_021201_09_Labour_Values" localSheetId="7">#REF!</definedName>
    <definedName name="dms_021201_09_Labour_Values" localSheetId="5">#REF!</definedName>
    <definedName name="dms_021201_09_Labour_Values">#REF!</definedName>
    <definedName name="dms_021201_09_Material_Values" localSheetId="6">#REF!</definedName>
    <definedName name="dms_021201_09_Material_Values" localSheetId="7">#REF!</definedName>
    <definedName name="dms_021201_09_Material_Values" localSheetId="5">#REF!</definedName>
    <definedName name="dms_021201_09_Material_Values">#REF!</definedName>
    <definedName name="dms_021201_09_Other_Values" localSheetId="6">#REF!</definedName>
    <definedName name="dms_021201_09_Other_Values" localSheetId="7">#REF!</definedName>
    <definedName name="dms_021201_09_Other_Values" localSheetId="5">#REF!</definedName>
    <definedName name="dms_021201_09_Other_Values">#REF!</definedName>
    <definedName name="dms_021201_09_Rows" localSheetId="6">#REF!</definedName>
    <definedName name="dms_021201_09_Rows" localSheetId="7">#REF!</definedName>
    <definedName name="dms_021201_09_Rows" localSheetId="5">#REF!</definedName>
    <definedName name="dms_021201_09_Rows">#REF!</definedName>
    <definedName name="dms_021201_09_RPCmargin_Values" localSheetId="6">#REF!</definedName>
    <definedName name="dms_021201_09_RPCmargin_Values" localSheetId="7">#REF!</definedName>
    <definedName name="dms_021201_09_RPCmargin_Values" localSheetId="5">#REF!</definedName>
    <definedName name="dms_021201_09_RPCmargin_Values">#REF!</definedName>
    <definedName name="dms_021201_09_RPContract_Values" localSheetId="6">#REF!</definedName>
    <definedName name="dms_021201_09_RPContract_Values" localSheetId="7">#REF!</definedName>
    <definedName name="dms_021201_09_RPContract_Values" localSheetId="5">#REF!</definedName>
    <definedName name="dms_021201_09_RPContract_Values">#REF!</definedName>
    <definedName name="dms_021201_10_Contract_Values" localSheetId="6">#REF!</definedName>
    <definedName name="dms_021201_10_Contract_Values" localSheetId="7">#REF!</definedName>
    <definedName name="dms_021201_10_Contract_Values" localSheetId="5">#REF!</definedName>
    <definedName name="dms_021201_10_Contract_Values">#REF!</definedName>
    <definedName name="dms_021201_10_Labour_Values" localSheetId="6">#REF!</definedName>
    <definedName name="dms_021201_10_Labour_Values" localSheetId="7">#REF!</definedName>
    <definedName name="dms_021201_10_Labour_Values" localSheetId="5">#REF!</definedName>
    <definedName name="dms_021201_10_Labour_Values">#REF!</definedName>
    <definedName name="dms_021201_10_Material_Values" localSheetId="6">#REF!</definedName>
    <definedName name="dms_021201_10_Material_Values" localSheetId="7">#REF!</definedName>
    <definedName name="dms_021201_10_Material_Values" localSheetId="5">#REF!</definedName>
    <definedName name="dms_021201_10_Material_Values">#REF!</definedName>
    <definedName name="dms_021201_10_Other_Values" localSheetId="6">#REF!</definedName>
    <definedName name="dms_021201_10_Other_Values" localSheetId="7">#REF!</definedName>
    <definedName name="dms_021201_10_Other_Values" localSheetId="5">#REF!</definedName>
    <definedName name="dms_021201_10_Other_Values">#REF!</definedName>
    <definedName name="dms_021201_10_Rows" localSheetId="6">#REF!</definedName>
    <definedName name="dms_021201_10_Rows" localSheetId="7">#REF!</definedName>
    <definedName name="dms_021201_10_Rows" localSheetId="5">#REF!</definedName>
    <definedName name="dms_021201_10_Rows">#REF!</definedName>
    <definedName name="dms_021201_10_RPCmargin_Values" localSheetId="6">#REF!</definedName>
    <definedName name="dms_021201_10_RPCmargin_Values" localSheetId="7">#REF!</definedName>
    <definedName name="dms_021201_10_RPCmargin_Values" localSheetId="5">#REF!</definedName>
    <definedName name="dms_021201_10_RPCmargin_Values">#REF!</definedName>
    <definedName name="dms_021201_10_RPContract_Values" localSheetId="6">#REF!</definedName>
    <definedName name="dms_021201_10_RPContract_Values" localSheetId="7">#REF!</definedName>
    <definedName name="dms_021201_10_RPContract_Values" localSheetId="5">#REF!</definedName>
    <definedName name="dms_021201_10_RPContract_Values">#REF!</definedName>
    <definedName name="dms_021201_11_Contract_Values" localSheetId="6">#REF!</definedName>
    <definedName name="dms_021201_11_Contract_Values" localSheetId="7">#REF!</definedName>
    <definedName name="dms_021201_11_Contract_Values" localSheetId="5">#REF!</definedName>
    <definedName name="dms_021201_11_Contract_Values">#REF!</definedName>
    <definedName name="dms_021201_11_Labour_Values" localSheetId="6">#REF!</definedName>
    <definedName name="dms_021201_11_Labour_Values" localSheetId="7">#REF!</definedName>
    <definedName name="dms_021201_11_Labour_Values" localSheetId="5">#REF!</definedName>
    <definedName name="dms_021201_11_Labour_Values">#REF!</definedName>
    <definedName name="dms_021201_11_Material_Values" localSheetId="6">#REF!</definedName>
    <definedName name="dms_021201_11_Material_Values" localSheetId="7">#REF!</definedName>
    <definedName name="dms_021201_11_Material_Values" localSheetId="5">#REF!</definedName>
    <definedName name="dms_021201_11_Material_Values">#REF!</definedName>
    <definedName name="dms_021201_11_Other_Values" localSheetId="6">#REF!</definedName>
    <definedName name="dms_021201_11_Other_Values" localSheetId="7">#REF!</definedName>
    <definedName name="dms_021201_11_Other_Values" localSheetId="5">#REF!</definedName>
    <definedName name="dms_021201_11_Other_Values">#REF!</definedName>
    <definedName name="dms_021201_11_Rows" localSheetId="6">#REF!</definedName>
    <definedName name="dms_021201_11_Rows" localSheetId="7">#REF!</definedName>
    <definedName name="dms_021201_11_Rows" localSheetId="5">#REF!</definedName>
    <definedName name="dms_021201_11_Rows">#REF!</definedName>
    <definedName name="dms_021201_11_RPCmargin_Values" localSheetId="6">#REF!</definedName>
    <definedName name="dms_021201_11_RPCmargin_Values" localSheetId="7">#REF!</definedName>
    <definedName name="dms_021201_11_RPCmargin_Values" localSheetId="5">#REF!</definedName>
    <definedName name="dms_021201_11_RPCmargin_Values">#REF!</definedName>
    <definedName name="dms_021201_11_RPContract_Values" localSheetId="6">#REF!</definedName>
    <definedName name="dms_021201_11_RPContract_Values" localSheetId="7">#REF!</definedName>
    <definedName name="dms_021201_11_RPContract_Values" localSheetId="5">#REF!</definedName>
    <definedName name="dms_021201_11_RPContract_Values">#REF!</definedName>
    <definedName name="dms_021201_12_Contract_Values" localSheetId="6">#REF!</definedName>
    <definedName name="dms_021201_12_Contract_Values" localSheetId="7">#REF!</definedName>
    <definedName name="dms_021201_12_Contract_Values" localSheetId="5">#REF!</definedName>
    <definedName name="dms_021201_12_Contract_Values">#REF!</definedName>
    <definedName name="dms_021201_12_Labour_Values" localSheetId="6">#REF!</definedName>
    <definedName name="dms_021201_12_Labour_Values" localSheetId="7">#REF!</definedName>
    <definedName name="dms_021201_12_Labour_Values" localSheetId="5">#REF!</definedName>
    <definedName name="dms_021201_12_Labour_Values">#REF!</definedName>
    <definedName name="dms_021201_12_Material_Values" localSheetId="6">#REF!</definedName>
    <definedName name="dms_021201_12_Material_Values" localSheetId="7">#REF!</definedName>
    <definedName name="dms_021201_12_Material_Values" localSheetId="5">#REF!</definedName>
    <definedName name="dms_021201_12_Material_Values">#REF!</definedName>
    <definedName name="dms_021201_12_Other_Values" localSheetId="6">#REF!</definedName>
    <definedName name="dms_021201_12_Other_Values" localSheetId="7">#REF!</definedName>
    <definedName name="dms_021201_12_Other_Values" localSheetId="5">#REF!</definedName>
    <definedName name="dms_021201_12_Other_Values">#REF!</definedName>
    <definedName name="dms_021201_12_Rows" localSheetId="6">#REF!</definedName>
    <definedName name="dms_021201_12_Rows" localSheetId="7">#REF!</definedName>
    <definedName name="dms_021201_12_Rows" localSheetId="5">#REF!</definedName>
    <definedName name="dms_021201_12_Rows">#REF!</definedName>
    <definedName name="dms_021201_12_RPCmargin_Values" localSheetId="6">#REF!</definedName>
    <definedName name="dms_021201_12_RPCmargin_Values" localSheetId="7">#REF!</definedName>
    <definedName name="dms_021201_12_RPCmargin_Values" localSheetId="5">#REF!</definedName>
    <definedName name="dms_021201_12_RPCmargin_Values">#REF!</definedName>
    <definedName name="dms_021201_12_RPContract_Values" localSheetId="6">#REF!</definedName>
    <definedName name="dms_021201_12_RPContract_Values" localSheetId="7">#REF!</definedName>
    <definedName name="dms_021201_12_RPContract_Values" localSheetId="5">#REF!</definedName>
    <definedName name="dms_021201_12_RPContract_Values">#REF!</definedName>
    <definedName name="dms_021201_13_Contract_Values" localSheetId="6">#REF!</definedName>
    <definedName name="dms_021201_13_Contract_Values" localSheetId="7">#REF!</definedName>
    <definedName name="dms_021201_13_Contract_Values" localSheetId="5">#REF!</definedName>
    <definedName name="dms_021201_13_Contract_Values">#REF!</definedName>
    <definedName name="dms_021201_13_Labour_Values" localSheetId="6">#REF!</definedName>
    <definedName name="dms_021201_13_Labour_Values" localSheetId="7">#REF!</definedName>
    <definedName name="dms_021201_13_Labour_Values" localSheetId="5">#REF!</definedName>
    <definedName name="dms_021201_13_Labour_Values">#REF!</definedName>
    <definedName name="dms_021201_13_Material_Values" localSheetId="6">#REF!</definedName>
    <definedName name="dms_021201_13_Material_Values" localSheetId="7">#REF!</definedName>
    <definedName name="dms_021201_13_Material_Values" localSheetId="5">#REF!</definedName>
    <definedName name="dms_021201_13_Material_Values">#REF!</definedName>
    <definedName name="dms_021201_13_Other_Values" localSheetId="6">#REF!</definedName>
    <definedName name="dms_021201_13_Other_Values" localSheetId="7">#REF!</definedName>
    <definedName name="dms_021201_13_Other_Values" localSheetId="5">#REF!</definedName>
    <definedName name="dms_021201_13_Other_Values">#REF!</definedName>
    <definedName name="dms_021201_13_Rows" localSheetId="6">#REF!</definedName>
    <definedName name="dms_021201_13_Rows" localSheetId="7">#REF!</definedName>
    <definedName name="dms_021201_13_Rows" localSheetId="5">#REF!</definedName>
    <definedName name="dms_021201_13_Rows">#REF!</definedName>
    <definedName name="dms_021201_13_RPCmargin_Values" localSheetId="6">#REF!</definedName>
    <definedName name="dms_021201_13_RPCmargin_Values" localSheetId="7">#REF!</definedName>
    <definedName name="dms_021201_13_RPCmargin_Values" localSheetId="5">#REF!</definedName>
    <definedName name="dms_021201_13_RPCmargin_Values">#REF!</definedName>
    <definedName name="dms_021201_13_RPContract_Values" localSheetId="6">#REF!</definedName>
    <definedName name="dms_021201_13_RPContract_Values" localSheetId="7">#REF!</definedName>
    <definedName name="dms_021201_13_RPContract_Values" localSheetId="5">#REF!</definedName>
    <definedName name="dms_021201_13_RPContract_Values">#REF!</definedName>
    <definedName name="dms_030101_01_ACS_Values">#REF!</definedName>
    <definedName name="dms_030101_01_Rows">#REF!</definedName>
    <definedName name="dms_030101_01_SCS_Values">#REF!</definedName>
    <definedName name="dms_030102_01_ACS_Values">#REF!</definedName>
    <definedName name="dms_030102_01_Rows">#REF!</definedName>
    <definedName name="dms_030102_01_SCS_Values">#REF!</definedName>
    <definedName name="dms_030103_01_ACS_Values">#REF!</definedName>
    <definedName name="dms_030103_01_Rows">#REF!</definedName>
    <definedName name="dms_030103_01_SCS_Values">#REF!</definedName>
    <definedName name="dms_030201_01_ACS_Values">#REF!</definedName>
    <definedName name="dms_030201_01_Rows">#REF!</definedName>
    <definedName name="dms_030201_01_SCS_Values">#REF!</definedName>
    <definedName name="dms_030202_01_ACS_Values">#REF!</definedName>
    <definedName name="dms_030202_01_Rows">#REF!</definedName>
    <definedName name="dms_030202_01_SCS_Values">#REF!</definedName>
    <definedName name="dms_030203_01_Rows">#REF!</definedName>
    <definedName name="dms_030203_02_Rows">#REF!</definedName>
    <definedName name="dms_030203_03_Rows">#REF!</definedName>
    <definedName name="dms_030203_P01_01_Values">#REF!</definedName>
    <definedName name="dms_030203_P01_02_01_Values">#REF!</definedName>
    <definedName name="dms_030203_P01_02_02_Values">#REF!</definedName>
    <definedName name="dms_030203_P01_02_03_Values">#REF!</definedName>
    <definedName name="dms_030203_P01_02_04_Values">#REF!</definedName>
    <definedName name="dms_030203_P01_03_Values">#REF!</definedName>
    <definedName name="dms_030203_P02_01_Values">#REF!</definedName>
    <definedName name="dms_030203_P02_02_01_Values">#REF!</definedName>
    <definedName name="dms_030203_P02_02_02_Values">#REF!</definedName>
    <definedName name="dms_030203_P02_02_03_Values">#REF!</definedName>
    <definedName name="dms_030203_P02_02_04_Values">#REF!</definedName>
    <definedName name="dms_030203_P02_03_Values">#REF!</definedName>
    <definedName name="dms_030203_P03_01_Values">#REF!</definedName>
    <definedName name="dms_030203_P03_02_01_Values">#REF!</definedName>
    <definedName name="dms_030203_P03_02_02_Values">#REF!</definedName>
    <definedName name="dms_030203_P03_02_03_Values">#REF!</definedName>
    <definedName name="dms_030203_P03_02_04_Values">#REF!</definedName>
    <definedName name="dms_030203_P03_03_Values">#REF!</definedName>
    <definedName name="dms_030203_P04_01_Values">#REF!</definedName>
    <definedName name="dms_030203_P04_02_01_Values">#REF!</definedName>
    <definedName name="dms_030203_P04_02_02_Values">#REF!</definedName>
    <definedName name="dms_030203_P04_02_03_Values">#REF!</definedName>
    <definedName name="dms_030203_P04_02_04_Values">#REF!</definedName>
    <definedName name="dms_030203_P04_03_Values">#REF!</definedName>
    <definedName name="dms_030203_P05_01_Values">#REF!</definedName>
    <definedName name="dms_030203_P05_02_01_Values">#REF!</definedName>
    <definedName name="dms_030203_P05_02_02_Values">#REF!</definedName>
    <definedName name="dms_030203_P05_02_03_Values">#REF!</definedName>
    <definedName name="dms_030203_P05_02_04_Values">#REF!</definedName>
    <definedName name="dms_030203_P05_03_Values">#REF!</definedName>
    <definedName name="dms_030203_P06_01_Values">#REF!</definedName>
    <definedName name="dms_030203_P06_02_01_Values">#REF!</definedName>
    <definedName name="dms_030203_P06_02_02_Values">#REF!</definedName>
    <definedName name="dms_030203_P06_02_03_Values">#REF!</definedName>
    <definedName name="dms_030203_P06_02_04_Values">#REF!</definedName>
    <definedName name="dms_030203_P06_03_Values">#REF!</definedName>
    <definedName name="dms_030203_P07_01_Values">#REF!</definedName>
    <definedName name="dms_030203_P07_02_01_Values">#REF!</definedName>
    <definedName name="dms_030203_P07_02_02_Values">#REF!</definedName>
    <definedName name="dms_030203_P07_02_03_Values">#REF!</definedName>
    <definedName name="dms_030203_P07_02_04_Values">#REF!</definedName>
    <definedName name="dms_030203_P07_03_Values">#REF!</definedName>
    <definedName name="dms_030203_P08_01_Values">#REF!</definedName>
    <definedName name="dms_030203_P08_02_01_Values">#REF!</definedName>
    <definedName name="dms_030203_P08_02_02_Values">#REF!</definedName>
    <definedName name="dms_030203_P08_02_03_Values">#REF!</definedName>
    <definedName name="dms_030203_P08_02_04_Values">#REF!</definedName>
    <definedName name="dms_030203_P08_03_Values">#REF!</definedName>
    <definedName name="dms_030203_P09_01_Values">#REF!</definedName>
    <definedName name="dms_030203_P09_02_01_Values">#REF!</definedName>
    <definedName name="dms_030203_P09_02_02_Values">#REF!</definedName>
    <definedName name="dms_030203_P09_02_03_Values">#REF!</definedName>
    <definedName name="dms_030203_P09_02_04_Values">#REF!</definedName>
    <definedName name="dms_030203_P09_03_Values">#REF!</definedName>
    <definedName name="dms_030203_P10_01_Values">#REF!</definedName>
    <definedName name="dms_030203_P10_02_01_Values">#REF!</definedName>
    <definedName name="dms_030203_P10_02_02_Values">#REF!</definedName>
    <definedName name="dms_030203_P10_02_03_Values">#REF!</definedName>
    <definedName name="dms_030203_P10_02_04_Values">#REF!</definedName>
    <definedName name="dms_030203_P10_03_Values">#REF!</definedName>
    <definedName name="dms_030203_P11_01_Values">#REF!</definedName>
    <definedName name="dms_030203_P11_02_01_Values">#REF!</definedName>
    <definedName name="dms_030203_P11_02_02_Values">#REF!</definedName>
    <definedName name="dms_030203_P11_02_03_Values">#REF!</definedName>
    <definedName name="dms_030203_P11_02_04_Values">#REF!</definedName>
    <definedName name="dms_030203_P11_03_Values">#REF!</definedName>
    <definedName name="dms_030203_P12_01_Values">#REF!</definedName>
    <definedName name="dms_030203_P12_02_01_Values">#REF!</definedName>
    <definedName name="dms_030203_P12_02_02_Values">#REF!</definedName>
    <definedName name="dms_030203_P12_02_03_Values">#REF!</definedName>
    <definedName name="dms_030203_P12_02_04_Values">#REF!</definedName>
    <definedName name="dms_030203_P12_03_Values">#REF!</definedName>
    <definedName name="dms_030203_P13_01_Values">#REF!</definedName>
    <definedName name="dms_030203_P13_02_01_Values">#REF!</definedName>
    <definedName name="dms_030203_P13_02_02_Values">#REF!</definedName>
    <definedName name="dms_030203_P13_02_03_Values">#REF!</definedName>
    <definedName name="dms_030203_P13_02_04_Values">#REF!</definedName>
    <definedName name="dms_030203_P13_03_Values">#REF!</definedName>
    <definedName name="dms_030203_P14_01_Values">#REF!</definedName>
    <definedName name="dms_030203_P14_02_01_Values">#REF!</definedName>
    <definedName name="dms_030203_P14_02_02_Values">#REF!</definedName>
    <definedName name="dms_030203_P14_02_03_Values">#REF!</definedName>
    <definedName name="dms_030203_P14_02_04_Values">#REF!</definedName>
    <definedName name="dms_030203_P14_03_Values">#REF!</definedName>
    <definedName name="dms_030203_P15_01_Values">#REF!</definedName>
    <definedName name="dms_030203_P15_02_01_Values">#REF!</definedName>
    <definedName name="dms_030203_P15_02_02_Values">#REF!</definedName>
    <definedName name="dms_030203_P15_02_03_Values">#REF!</definedName>
    <definedName name="dms_030203_P15_02_04_Values">#REF!</definedName>
    <definedName name="dms_030203_P15_03_Values">#REF!</definedName>
    <definedName name="dms_030203_P16_01_Values">#REF!</definedName>
    <definedName name="dms_030203_P16_02_01_Values">#REF!</definedName>
    <definedName name="dms_030203_P16_02_02_Values">#REF!</definedName>
    <definedName name="dms_030203_P16_02_03_Values">#REF!</definedName>
    <definedName name="dms_030203_P16_02_04_Values">#REF!</definedName>
    <definedName name="dms_030203_P16_03_Values">#REF!</definedName>
    <definedName name="dms_030203_P17_01_Values">#REF!</definedName>
    <definedName name="dms_030203_P17_02_01_Values">#REF!</definedName>
    <definedName name="dms_030203_P17_02_02_Values">#REF!</definedName>
    <definedName name="dms_030203_P17_02_03_Values">#REF!</definedName>
    <definedName name="dms_030203_P17_02_04_Values">#REF!</definedName>
    <definedName name="dms_030203_P17_03_Values">#REF!</definedName>
    <definedName name="dms_030203_P18_01_Values">#REF!</definedName>
    <definedName name="dms_030203_P18_02_01_Values">#REF!</definedName>
    <definedName name="dms_030203_P18_02_02_Values">#REF!</definedName>
    <definedName name="dms_030203_P18_02_03_Values">#REF!</definedName>
    <definedName name="dms_030203_P18_02_04_Values">#REF!</definedName>
    <definedName name="dms_030203_P18_03_Values">#REF!</definedName>
    <definedName name="dms_030203_Provision_01">#REF!</definedName>
    <definedName name="dms_030203_Provision_02">#REF!</definedName>
    <definedName name="dms_030203_Provision_03">#REF!</definedName>
    <definedName name="dms_030203_Provision_04">#REF!</definedName>
    <definedName name="dms_030203_Provision_05">#REF!</definedName>
    <definedName name="dms_030203_Provision_06">#REF!</definedName>
    <definedName name="dms_030203_Provision_07">#REF!</definedName>
    <definedName name="dms_030203_Provision_08">#REF!</definedName>
    <definedName name="dms_030203_Provision_09">#REF!</definedName>
    <definedName name="dms_030203_Provision_10">#REF!</definedName>
    <definedName name="dms_030203_Provision_11">#REF!</definedName>
    <definedName name="dms_030203_Provision_12">#REF!</definedName>
    <definedName name="dms_030203_Provision_13">#REF!</definedName>
    <definedName name="dms_030203_Provision_14">#REF!</definedName>
    <definedName name="dms_030203_Provision_15">#REF!</definedName>
    <definedName name="dms_030203_Provision_16">#REF!</definedName>
    <definedName name="dms_030203_Provision_17">#REF!</definedName>
    <definedName name="dms_030203_Provision_18">#REF!</definedName>
    <definedName name="dms_030204_Rows">#REF!</definedName>
    <definedName name="dms_030204_Values">#REF!</definedName>
    <definedName name="dms_030301_01_ACS_Values" localSheetId="6">#REF!</definedName>
    <definedName name="dms_030301_01_ACS_Values" localSheetId="7">#REF!</definedName>
    <definedName name="dms_030301_01_ACS_Values" localSheetId="5">#REF!</definedName>
    <definedName name="dms_030301_01_ACS_Values">#REF!</definedName>
    <definedName name="dms_030301_01_NS_Values" localSheetId="6">#REF!</definedName>
    <definedName name="dms_030301_01_NS_Values" localSheetId="7">#REF!</definedName>
    <definedName name="dms_030301_01_NS_Values" localSheetId="5">#REF!</definedName>
    <definedName name="dms_030301_01_NS_Values">#REF!</definedName>
    <definedName name="dms_030301_01_Rows" localSheetId="6">#REF!</definedName>
    <definedName name="dms_030301_01_Rows" localSheetId="7">#REF!</definedName>
    <definedName name="dms_030301_01_Rows" localSheetId="5">#REF!</definedName>
    <definedName name="dms_030301_01_Rows">#REF!</definedName>
    <definedName name="dms_030301_01_SCS_Values" localSheetId="6">#REF!</definedName>
    <definedName name="dms_030301_01_SCS_Values" localSheetId="7">#REF!</definedName>
    <definedName name="dms_030301_01_SCS_Values" localSheetId="5">#REF!</definedName>
    <definedName name="dms_030301_01_SCS_Values">#REF!</definedName>
    <definedName name="dms_030302_01_ACS_Values" localSheetId="6">#REF!</definedName>
    <definedName name="dms_030302_01_ACS_Values" localSheetId="7">#REF!</definedName>
    <definedName name="dms_030302_01_ACS_Values" localSheetId="5">#REF!</definedName>
    <definedName name="dms_030302_01_ACS_Values">#REF!</definedName>
    <definedName name="dms_030302_01_NS_Values" localSheetId="6">#REF!</definedName>
    <definedName name="dms_030302_01_NS_Values" localSheetId="7">#REF!</definedName>
    <definedName name="dms_030302_01_NS_Values" localSheetId="5">#REF!</definedName>
    <definedName name="dms_030302_01_NS_Values">#REF!</definedName>
    <definedName name="dms_030302_01_Rows" localSheetId="6">#REF!</definedName>
    <definedName name="dms_030302_01_Rows" localSheetId="7">#REF!</definedName>
    <definedName name="dms_030302_01_Rows" localSheetId="5">#REF!</definedName>
    <definedName name="dms_030302_01_Rows">#REF!</definedName>
    <definedName name="dms_030302_01_SCS_Values" localSheetId="6">#REF!</definedName>
    <definedName name="dms_030302_01_SCS_Values" localSheetId="7">#REF!</definedName>
    <definedName name="dms_030302_01_SCS_Values" localSheetId="5">#REF!</definedName>
    <definedName name="dms_030302_01_SCS_Values">#REF!</definedName>
    <definedName name="dms_030302_02_ACS_Values" localSheetId="6">#REF!</definedName>
    <definedName name="dms_030302_02_ACS_Values" localSheetId="7">#REF!</definedName>
    <definedName name="dms_030302_02_ACS_Values" localSheetId="5">#REF!</definedName>
    <definedName name="dms_030302_02_ACS_Values">#REF!</definedName>
    <definedName name="dms_030302_02_NS_Values" localSheetId="6">#REF!</definedName>
    <definedName name="dms_030302_02_NS_Values" localSheetId="7">#REF!</definedName>
    <definedName name="dms_030302_02_NS_Values" localSheetId="5">#REF!</definedName>
    <definedName name="dms_030302_02_NS_Values">#REF!</definedName>
    <definedName name="dms_030302_02_SCS_Values" localSheetId="6">#REF!</definedName>
    <definedName name="dms_030302_02_SCS_Values" localSheetId="7">#REF!</definedName>
    <definedName name="dms_030302_02_SCS_Values" localSheetId="5">#REF!</definedName>
    <definedName name="dms_030302_02_SCS_Values">#REF!</definedName>
    <definedName name="dms_030302_03_ACS_Values" localSheetId="6">#REF!</definedName>
    <definedName name="dms_030302_03_ACS_Values" localSheetId="7">#REF!</definedName>
    <definedName name="dms_030302_03_ACS_Values" localSheetId="5">#REF!</definedName>
    <definedName name="dms_030302_03_ACS_Values">#REF!</definedName>
    <definedName name="dms_030302_03_NS_Values" localSheetId="6">#REF!</definedName>
    <definedName name="dms_030302_03_NS_Values" localSheetId="7">#REF!</definedName>
    <definedName name="dms_030302_03_NS_Values" localSheetId="5">#REF!</definedName>
    <definedName name="dms_030302_03_NS_Values">#REF!</definedName>
    <definedName name="dms_030302_03_SCS_Values" localSheetId="6">#REF!</definedName>
    <definedName name="dms_030302_03_SCS_Values" localSheetId="7">#REF!</definedName>
    <definedName name="dms_030302_03_SCS_Values" localSheetId="5">#REF!</definedName>
    <definedName name="dms_030302_03_SCS_Values">#REF!</definedName>
    <definedName name="dms_030302_04_ACS_Values" localSheetId="6">#REF!</definedName>
    <definedName name="dms_030302_04_ACS_Values" localSheetId="7">#REF!</definedName>
    <definedName name="dms_030302_04_ACS_Values" localSheetId="5">#REF!</definedName>
    <definedName name="dms_030302_04_ACS_Values">#REF!</definedName>
    <definedName name="dms_030302_04_NS_Values" localSheetId="6">#REF!</definedName>
    <definedName name="dms_030302_04_NS_Values" localSheetId="7">#REF!</definedName>
    <definedName name="dms_030302_04_NS_Values" localSheetId="5">#REF!</definedName>
    <definedName name="dms_030302_04_NS_Values">#REF!</definedName>
    <definedName name="dms_030302_04_SCS_Values" localSheetId="6">#REF!</definedName>
    <definedName name="dms_030302_04_SCS_Values" localSheetId="7">#REF!</definedName>
    <definedName name="dms_030302_04_SCS_Values" localSheetId="5">#REF!</definedName>
    <definedName name="dms_030302_04_SCS_Values">#REF!</definedName>
    <definedName name="dms_030302_05_ACS_Values" localSheetId="6">#REF!</definedName>
    <definedName name="dms_030302_05_ACS_Values" localSheetId="7">#REF!</definedName>
    <definedName name="dms_030302_05_ACS_Values" localSheetId="5">#REF!</definedName>
    <definedName name="dms_030302_05_ACS_Values">#REF!</definedName>
    <definedName name="dms_030302_05_NS_Values" localSheetId="6">#REF!</definedName>
    <definedName name="dms_030302_05_NS_Values" localSheetId="7">#REF!</definedName>
    <definedName name="dms_030302_05_NS_Values" localSheetId="5">#REF!</definedName>
    <definedName name="dms_030302_05_NS_Values">#REF!</definedName>
    <definedName name="dms_030302_05_SCS_Values" localSheetId="6">#REF!</definedName>
    <definedName name="dms_030302_05_SCS_Values" localSheetId="7">#REF!</definedName>
    <definedName name="dms_030302_05_SCS_Values" localSheetId="5">#REF!</definedName>
    <definedName name="dms_030302_05_SCS_Values">#REF!</definedName>
    <definedName name="dms_030302_06_ACS_Values" localSheetId="6">#REF!</definedName>
    <definedName name="dms_030302_06_ACS_Values" localSheetId="7">#REF!</definedName>
    <definedName name="dms_030302_06_ACS_Values" localSheetId="5">#REF!</definedName>
    <definedName name="dms_030302_06_ACS_Values">#REF!</definedName>
    <definedName name="dms_030302_06_NS_Values" localSheetId="6">#REF!</definedName>
    <definedName name="dms_030302_06_NS_Values" localSheetId="7">#REF!</definedName>
    <definedName name="dms_030302_06_NS_Values" localSheetId="5">#REF!</definedName>
    <definedName name="dms_030302_06_NS_Values">#REF!</definedName>
    <definedName name="dms_030302_06_SCS_Values" localSheetId="6">#REF!</definedName>
    <definedName name="dms_030302_06_SCS_Values" localSheetId="7">#REF!</definedName>
    <definedName name="dms_030302_06_SCS_Values" localSheetId="5">#REF!</definedName>
    <definedName name="dms_030302_06_SCS_Values">#REF!</definedName>
    <definedName name="dms_030302_07_ACS_Values" localSheetId="6">#REF!</definedName>
    <definedName name="dms_030302_07_ACS_Values" localSheetId="7">#REF!</definedName>
    <definedName name="dms_030302_07_ACS_Values" localSheetId="5">#REF!</definedName>
    <definedName name="dms_030302_07_ACS_Values">#REF!</definedName>
    <definedName name="dms_030302_07_NS_Values" localSheetId="6">#REF!</definedName>
    <definedName name="dms_030302_07_NS_Values" localSheetId="7">#REF!</definedName>
    <definedName name="dms_030302_07_NS_Values" localSheetId="5">#REF!</definedName>
    <definedName name="dms_030302_07_NS_Values">#REF!</definedName>
    <definedName name="dms_030302_07_Rows" localSheetId="6">#REF!</definedName>
    <definedName name="dms_030302_07_Rows" localSheetId="7">#REF!</definedName>
    <definedName name="dms_030302_07_Rows" localSheetId="5">#REF!</definedName>
    <definedName name="dms_030302_07_Rows">#REF!</definedName>
    <definedName name="dms_030302_07_SCS_Values" localSheetId="6">#REF!</definedName>
    <definedName name="dms_030302_07_SCS_Values" localSheetId="7">#REF!</definedName>
    <definedName name="dms_030302_07_SCS_Values" localSheetId="5">#REF!</definedName>
    <definedName name="dms_030302_07_SCS_Values">#REF!</definedName>
    <definedName name="dms_030302_08_ACS_Values" localSheetId="6">#REF!</definedName>
    <definedName name="dms_030302_08_ACS_Values" localSheetId="7">#REF!</definedName>
    <definedName name="dms_030302_08_ACS_Values" localSheetId="5">#REF!</definedName>
    <definedName name="dms_030302_08_ACS_Values">#REF!</definedName>
    <definedName name="dms_030302_08_NS_Values" localSheetId="6">#REF!</definedName>
    <definedName name="dms_030302_08_NS_Values" localSheetId="7">#REF!</definedName>
    <definedName name="dms_030302_08_NS_Values" localSheetId="5">#REF!</definedName>
    <definedName name="dms_030302_08_NS_Values">#REF!</definedName>
    <definedName name="dms_030302_08_SCS_Values" localSheetId="6">#REF!</definedName>
    <definedName name="dms_030302_08_SCS_Values" localSheetId="7">#REF!</definedName>
    <definedName name="dms_030302_08_SCS_Values" localSheetId="5">#REF!</definedName>
    <definedName name="dms_030302_08_SCS_Values">#REF!</definedName>
    <definedName name="dms_030302_09_ACS_Values" localSheetId="6">#REF!</definedName>
    <definedName name="dms_030302_09_ACS_Values" localSheetId="7">#REF!</definedName>
    <definedName name="dms_030302_09_ACS_Values" localSheetId="5">#REF!</definedName>
    <definedName name="dms_030302_09_ACS_Values">#REF!</definedName>
    <definedName name="dms_030302_09_NS_Values" localSheetId="6">#REF!</definedName>
    <definedName name="dms_030302_09_NS_Values" localSheetId="7">#REF!</definedName>
    <definedName name="dms_030302_09_NS_Values" localSheetId="5">#REF!</definedName>
    <definedName name="dms_030302_09_NS_Values">#REF!</definedName>
    <definedName name="dms_030302_09_SCS_Values" localSheetId="6">#REF!</definedName>
    <definedName name="dms_030302_09_SCS_Values" localSheetId="7">#REF!</definedName>
    <definedName name="dms_030302_09_SCS_Values" localSheetId="5">#REF!</definedName>
    <definedName name="dms_030302_09_SCS_Values">#REF!</definedName>
    <definedName name="dms_030302_10_ACS_Values" localSheetId="6">#REF!</definedName>
    <definedName name="dms_030302_10_ACS_Values" localSheetId="7">#REF!</definedName>
    <definedName name="dms_030302_10_ACS_Values" localSheetId="5">#REF!</definedName>
    <definedName name="dms_030302_10_ACS_Values">#REF!</definedName>
    <definedName name="dms_030302_10_NS_Values" localSheetId="6">#REF!</definedName>
    <definedName name="dms_030302_10_NS_Values" localSheetId="7">#REF!</definedName>
    <definedName name="dms_030302_10_NS_Values" localSheetId="5">#REF!</definedName>
    <definedName name="dms_030302_10_NS_Values">#REF!</definedName>
    <definedName name="dms_030302_10_SCS_Values" localSheetId="6">#REF!</definedName>
    <definedName name="dms_030302_10_SCS_Values" localSheetId="7">#REF!</definedName>
    <definedName name="dms_030302_10_SCS_Values" localSheetId="5">#REF!</definedName>
    <definedName name="dms_030302_10_SCS_Values">#REF!</definedName>
    <definedName name="dms_030303_01_ACS_CC_Values" localSheetId="6">#REF!</definedName>
    <definedName name="dms_030303_01_ACS_CC_Values" localSheetId="7">#REF!</definedName>
    <definedName name="dms_030303_01_ACS_CC_Values" localSheetId="5">#REF!</definedName>
    <definedName name="dms_030303_01_ACS_CC_Values">#REF!</definedName>
    <definedName name="dms_030303_01_ACS_Values" localSheetId="6">#REF!</definedName>
    <definedName name="dms_030303_01_ACS_Values" localSheetId="7">#REF!</definedName>
    <definedName name="dms_030303_01_ACS_Values" localSheetId="5">#REF!</definedName>
    <definedName name="dms_030303_01_ACS_Values">#REF!</definedName>
    <definedName name="dms_030303_01_CC_Rows" localSheetId="6">#REF!</definedName>
    <definedName name="dms_030303_01_CC_Rows" localSheetId="7">#REF!</definedName>
    <definedName name="dms_030303_01_CC_Rows" localSheetId="5">#REF!</definedName>
    <definedName name="dms_030303_01_CC_Rows">#REF!</definedName>
    <definedName name="dms_030303_01_NS_CC_Values" localSheetId="6">#REF!</definedName>
    <definedName name="dms_030303_01_NS_CC_Values" localSheetId="7">#REF!</definedName>
    <definedName name="dms_030303_01_NS_CC_Values" localSheetId="5">#REF!</definedName>
    <definedName name="dms_030303_01_NS_CC_Values">#REF!</definedName>
    <definedName name="dms_030303_01_NS_Values" localSheetId="6">#REF!</definedName>
    <definedName name="dms_030303_01_NS_Values" localSheetId="7">#REF!</definedName>
    <definedName name="dms_030303_01_NS_Values" localSheetId="5">#REF!</definedName>
    <definedName name="dms_030303_01_NS_Values">#REF!</definedName>
    <definedName name="dms_030303_01_Rows" localSheetId="6">#REF!</definedName>
    <definedName name="dms_030303_01_Rows" localSheetId="7">#REF!</definedName>
    <definedName name="dms_030303_01_Rows" localSheetId="5">#REF!</definedName>
    <definedName name="dms_030303_01_Rows">#REF!</definedName>
    <definedName name="dms_030303_01_SCS_CC_Values" localSheetId="6">#REF!</definedName>
    <definedName name="dms_030303_01_SCS_CC_Values" localSheetId="7">#REF!</definedName>
    <definedName name="dms_030303_01_SCS_CC_Values" localSheetId="5">#REF!</definedName>
    <definedName name="dms_030303_01_SCS_CC_Values">#REF!</definedName>
    <definedName name="dms_030303_01_SCS_Values" localSheetId="6">#REF!</definedName>
    <definedName name="dms_030303_01_SCS_Values" localSheetId="7">#REF!</definedName>
    <definedName name="dms_030303_01_SCS_Values" localSheetId="5">#REF!</definedName>
    <definedName name="dms_030303_01_SCS_Values">#REF!</definedName>
    <definedName name="dms_030304_01_ACS_Values" localSheetId="6">#REF!</definedName>
    <definedName name="dms_030304_01_ACS_Values" localSheetId="7">#REF!</definedName>
    <definedName name="dms_030304_01_ACS_Values" localSheetId="5">#REF!</definedName>
    <definedName name="dms_030304_01_ACS_Values">#REF!</definedName>
    <definedName name="dms_030304_01_NS_Values" localSheetId="6">#REF!</definedName>
    <definedName name="dms_030304_01_NS_Values" localSheetId="7">#REF!</definedName>
    <definedName name="dms_030304_01_NS_Values" localSheetId="5">#REF!</definedName>
    <definedName name="dms_030304_01_NS_Values">#REF!</definedName>
    <definedName name="dms_030304_01_Rows" localSheetId="6">#REF!</definedName>
    <definedName name="dms_030304_01_Rows" localSheetId="7">#REF!</definedName>
    <definedName name="dms_030304_01_Rows" localSheetId="5">#REF!</definedName>
    <definedName name="dms_030304_01_Rows">#REF!</definedName>
    <definedName name="dms_030304_01_SCS_Values" localSheetId="6">#REF!</definedName>
    <definedName name="dms_030304_01_SCS_Values" localSheetId="7">#REF!</definedName>
    <definedName name="dms_030304_01_SCS_Values" localSheetId="5">#REF!</definedName>
    <definedName name="dms_030304_01_SCS_Values">#REF!</definedName>
    <definedName name="dms_030304_02_ACS_Values" localSheetId="6">#REF!</definedName>
    <definedName name="dms_030304_02_ACS_Values" localSheetId="7">#REF!</definedName>
    <definedName name="dms_030304_02_ACS_Values" localSheetId="5">#REF!</definedName>
    <definedName name="dms_030304_02_ACS_Values">#REF!</definedName>
    <definedName name="dms_030304_02_NS_Values" localSheetId="6">#REF!</definedName>
    <definedName name="dms_030304_02_NS_Values" localSheetId="7">#REF!</definedName>
    <definedName name="dms_030304_02_NS_Values" localSheetId="5">#REF!</definedName>
    <definedName name="dms_030304_02_NS_Values">#REF!</definedName>
    <definedName name="dms_030304_02_Rows" localSheetId="6">#REF!</definedName>
    <definedName name="dms_030304_02_Rows" localSheetId="7">#REF!</definedName>
    <definedName name="dms_030304_02_Rows" localSheetId="5">#REF!</definedName>
    <definedName name="dms_030304_02_Rows">#REF!</definedName>
    <definedName name="dms_030304_02_SCS_Values" localSheetId="6">#REF!</definedName>
    <definedName name="dms_030304_02_SCS_Values" localSheetId="7">#REF!</definedName>
    <definedName name="dms_030304_02_SCS_Values" localSheetId="5">#REF!</definedName>
    <definedName name="dms_030304_02_SCS_Values">#REF!</definedName>
    <definedName name="dms_030401_01_Rows" localSheetId="6">#REF!</definedName>
    <definedName name="dms_030401_01_Rows" localSheetId="7">#REF!</definedName>
    <definedName name="dms_030401_01_Rows" localSheetId="5">#REF!</definedName>
    <definedName name="dms_030401_01_Rows">#REF!</definedName>
    <definedName name="dms_030401_01_Values" localSheetId="6">#REF!</definedName>
    <definedName name="dms_030401_01_Values" localSheetId="7">#REF!</definedName>
    <definedName name="dms_030401_01_Values" localSheetId="5">#REF!</definedName>
    <definedName name="dms_030401_01_Values">#REF!</definedName>
    <definedName name="dms_030401_02_Rows" localSheetId="6">#REF!</definedName>
    <definedName name="dms_030401_02_Rows" localSheetId="7">#REF!</definedName>
    <definedName name="dms_030401_02_Rows" localSheetId="5">#REF!</definedName>
    <definedName name="dms_030401_02_Rows">#REF!</definedName>
    <definedName name="dms_030401_02_Values" localSheetId="6">#REF!</definedName>
    <definedName name="dms_030401_02_Values" localSheetId="7">#REF!</definedName>
    <definedName name="dms_030401_02_Values" localSheetId="5">#REF!</definedName>
    <definedName name="dms_030401_02_Values">#REF!</definedName>
    <definedName name="dms_030401_03_Rows" localSheetId="6">#REF!</definedName>
    <definedName name="dms_030401_03_Rows" localSheetId="7">#REF!</definedName>
    <definedName name="dms_030401_03_Rows" localSheetId="5">#REF!</definedName>
    <definedName name="dms_030401_03_Rows">#REF!</definedName>
    <definedName name="dms_030401_03_Values" localSheetId="6">#REF!</definedName>
    <definedName name="dms_030401_03_Values" localSheetId="7">#REF!</definedName>
    <definedName name="dms_030401_03_Values" localSheetId="5">#REF!</definedName>
    <definedName name="dms_030401_03_Values">#REF!</definedName>
    <definedName name="dms_030401_04_Rows" localSheetId="6">#REF!</definedName>
    <definedName name="dms_030401_04_Rows" localSheetId="7">#REF!</definedName>
    <definedName name="dms_030401_04_Rows" localSheetId="5">#REF!</definedName>
    <definedName name="dms_030401_04_Rows">#REF!</definedName>
    <definedName name="dms_030401_04_Values" localSheetId="6">#REF!</definedName>
    <definedName name="dms_030401_04_Values" localSheetId="7">#REF!</definedName>
    <definedName name="dms_030401_04_Values" localSheetId="5">#REF!</definedName>
    <definedName name="dms_030401_04_Values">#REF!</definedName>
    <definedName name="dms_030402_01_Rows" localSheetId="6">#REF!</definedName>
    <definedName name="dms_030402_01_Rows" localSheetId="7">#REF!</definedName>
    <definedName name="dms_030402_01_Rows" localSheetId="5">#REF!</definedName>
    <definedName name="dms_030402_01_Rows">#REF!</definedName>
    <definedName name="dms_030402_01_Values" localSheetId="6">#REF!</definedName>
    <definedName name="dms_030402_01_Values" localSheetId="7">#REF!</definedName>
    <definedName name="dms_030402_01_Values" localSheetId="5">#REF!</definedName>
    <definedName name="dms_030402_01_Values">#REF!</definedName>
    <definedName name="dms_030402_02_Rows" localSheetId="6">#REF!</definedName>
    <definedName name="dms_030402_02_Rows" localSheetId="7">#REF!</definedName>
    <definedName name="dms_030402_02_Rows" localSheetId="5">#REF!</definedName>
    <definedName name="dms_030402_02_Rows">#REF!</definedName>
    <definedName name="dms_030402_02_Values" localSheetId="6">#REF!</definedName>
    <definedName name="dms_030402_02_Values" localSheetId="7">#REF!</definedName>
    <definedName name="dms_030402_02_Values" localSheetId="5">#REF!</definedName>
    <definedName name="dms_030402_02_Values">#REF!</definedName>
    <definedName name="dms_030402_03_Rows" localSheetId="6">#REF!</definedName>
    <definedName name="dms_030402_03_Rows" localSheetId="7">#REF!</definedName>
    <definedName name="dms_030402_03_Rows" localSheetId="5">#REF!</definedName>
    <definedName name="dms_030402_03_Rows">#REF!</definedName>
    <definedName name="dms_030402_03_Values" localSheetId="6">#REF!</definedName>
    <definedName name="dms_030402_03_Values" localSheetId="7">#REF!</definedName>
    <definedName name="dms_030402_03_Values" localSheetId="5">#REF!</definedName>
    <definedName name="dms_030402_03_Values">#REF!</definedName>
    <definedName name="dms_030403_01_Rows" localSheetId="6">#REF!</definedName>
    <definedName name="dms_030403_01_Rows" localSheetId="7">#REF!</definedName>
    <definedName name="dms_030403_01_Rows" localSheetId="5">#REF!</definedName>
    <definedName name="dms_030403_01_Rows">#REF!</definedName>
    <definedName name="dms_030403_01_Values" localSheetId="6">#REF!</definedName>
    <definedName name="dms_030403_01_Values" localSheetId="7">#REF!</definedName>
    <definedName name="dms_030403_01_Values" localSheetId="5">#REF!</definedName>
    <definedName name="dms_030403_01_Values">#REF!</definedName>
    <definedName name="dms_030403_02_Rows" localSheetId="6">#REF!</definedName>
    <definedName name="dms_030403_02_Rows" localSheetId="7">#REF!</definedName>
    <definedName name="dms_030403_02_Rows" localSheetId="5">#REF!</definedName>
    <definedName name="dms_030403_02_Rows">#REF!</definedName>
    <definedName name="dms_030403_02_Values" localSheetId="6">#REF!</definedName>
    <definedName name="dms_030403_02_Values" localSheetId="7">#REF!</definedName>
    <definedName name="dms_030403_02_Values" localSheetId="5">#REF!</definedName>
    <definedName name="dms_030403_02_Values">#REF!</definedName>
    <definedName name="dms_030403_03_Rows" localSheetId="6">#REF!</definedName>
    <definedName name="dms_030403_03_Rows" localSheetId="7">#REF!</definedName>
    <definedName name="dms_030403_03_Rows" localSheetId="5">#REF!</definedName>
    <definedName name="dms_030403_03_Rows">#REF!</definedName>
    <definedName name="dms_030403_03_Values" localSheetId="6">#REF!</definedName>
    <definedName name="dms_030403_03_Values" localSheetId="7">#REF!</definedName>
    <definedName name="dms_030403_03_Values" localSheetId="5">#REF!</definedName>
    <definedName name="dms_030403_03_Values">#REF!</definedName>
    <definedName name="dms_030403_04_Rows" localSheetId="6">#REF!</definedName>
    <definedName name="dms_030403_04_Rows" localSheetId="7">#REF!</definedName>
    <definedName name="dms_030403_04_Rows" localSheetId="5">#REF!</definedName>
    <definedName name="dms_030403_04_Rows">#REF!</definedName>
    <definedName name="dms_030403_04_Values" localSheetId="6">#REF!</definedName>
    <definedName name="dms_030403_04_Values" localSheetId="7">#REF!</definedName>
    <definedName name="dms_030403_04_Values" localSheetId="5">#REF!</definedName>
    <definedName name="dms_030403_04_Values">#REF!</definedName>
    <definedName name="dms_030403_05_Rows" localSheetId="6">#REF!</definedName>
    <definedName name="dms_030403_05_Rows" localSheetId="7">#REF!</definedName>
    <definedName name="dms_030403_05_Rows" localSheetId="5">#REF!</definedName>
    <definedName name="dms_030403_05_Rows">#REF!</definedName>
    <definedName name="dms_030403_05_Values" localSheetId="6">#REF!</definedName>
    <definedName name="dms_030403_05_Values" localSheetId="7">#REF!</definedName>
    <definedName name="dms_030403_05_Values" localSheetId="5">#REF!</definedName>
    <definedName name="dms_030403_05_Values">#REF!</definedName>
    <definedName name="dms_030403_06_Rows" localSheetId="6">#REF!</definedName>
    <definedName name="dms_030403_06_Rows" localSheetId="7">#REF!</definedName>
    <definedName name="dms_030403_06_Rows" localSheetId="5">#REF!</definedName>
    <definedName name="dms_030403_06_Rows">#REF!</definedName>
    <definedName name="dms_030403_06_Values" localSheetId="6">#REF!</definedName>
    <definedName name="dms_030403_06_Values" localSheetId="7">#REF!</definedName>
    <definedName name="dms_030403_06_Values" localSheetId="5">#REF!</definedName>
    <definedName name="dms_030403_06_Values">#REF!</definedName>
    <definedName name="dms_030403_07_Rows" localSheetId="6">#REF!</definedName>
    <definedName name="dms_030403_07_Rows" localSheetId="7">#REF!</definedName>
    <definedName name="dms_030403_07_Rows" localSheetId="5">#REF!</definedName>
    <definedName name="dms_030403_07_Rows">#REF!</definedName>
    <definedName name="dms_030403_07_Values" localSheetId="6">#REF!</definedName>
    <definedName name="dms_030403_07_Values" localSheetId="7">#REF!</definedName>
    <definedName name="dms_030403_07_Values" localSheetId="5">#REF!</definedName>
    <definedName name="dms_030403_07_Values">#REF!</definedName>
    <definedName name="dms_030501_01_Rows" localSheetId="6">#REF!</definedName>
    <definedName name="dms_030501_01_Rows" localSheetId="7">#REF!</definedName>
    <definedName name="dms_030501_01_Rows" localSheetId="5">#REF!</definedName>
    <definedName name="dms_030501_01_Rows">#REF!</definedName>
    <definedName name="dms_030501_01_Values" localSheetId="6">#REF!</definedName>
    <definedName name="dms_030501_01_Values" localSheetId="7">#REF!</definedName>
    <definedName name="dms_030501_01_Values" localSheetId="5">#REF!</definedName>
    <definedName name="dms_030501_01_Values">#REF!</definedName>
    <definedName name="dms_030501_02_Rows" localSheetId="6">#REF!</definedName>
    <definedName name="dms_030501_02_Rows" localSheetId="7">#REF!</definedName>
    <definedName name="dms_030501_02_Rows" localSheetId="5">#REF!</definedName>
    <definedName name="dms_030501_02_Rows">#REF!</definedName>
    <definedName name="dms_030501_02_Values" localSheetId="6">#REF!</definedName>
    <definedName name="dms_030501_02_Values" localSheetId="7">#REF!</definedName>
    <definedName name="dms_030501_02_Values" localSheetId="5">#REF!</definedName>
    <definedName name="dms_030501_02_Values">#REF!</definedName>
    <definedName name="dms_030501_03_Rows" localSheetId="6">#REF!</definedName>
    <definedName name="dms_030501_03_Rows" localSheetId="7">#REF!</definedName>
    <definedName name="dms_030501_03_Rows" localSheetId="5">#REF!</definedName>
    <definedName name="dms_030501_03_Rows">#REF!</definedName>
    <definedName name="dms_030501_03_Values" localSheetId="6">#REF!</definedName>
    <definedName name="dms_030501_03_Values" localSheetId="7">#REF!</definedName>
    <definedName name="dms_030501_03_Values" localSheetId="5">#REF!</definedName>
    <definedName name="dms_030501_03_Values">#REF!</definedName>
    <definedName name="dms_030501_04_Rows" localSheetId="6">#REF!</definedName>
    <definedName name="dms_030501_04_Rows" localSheetId="7">#REF!</definedName>
    <definedName name="dms_030501_04_Rows" localSheetId="5">#REF!</definedName>
    <definedName name="dms_030501_04_Rows">#REF!</definedName>
    <definedName name="dms_030501_04_Values" localSheetId="6">#REF!</definedName>
    <definedName name="dms_030501_04_Values" localSheetId="7">#REF!</definedName>
    <definedName name="dms_030501_04_Values" localSheetId="5">#REF!</definedName>
    <definedName name="dms_030501_04_Values">#REF!</definedName>
    <definedName name="dms_030502_01_Rows" localSheetId="6">#REF!</definedName>
    <definedName name="dms_030502_01_Rows" localSheetId="7">#REF!</definedName>
    <definedName name="dms_030502_01_Rows" localSheetId="5">#REF!</definedName>
    <definedName name="dms_030502_01_Rows">#REF!</definedName>
    <definedName name="dms_030502_01_Values" localSheetId="6">#REF!</definedName>
    <definedName name="dms_030502_01_Values" localSheetId="7">#REF!</definedName>
    <definedName name="dms_030502_01_Values" localSheetId="5">#REF!</definedName>
    <definedName name="dms_030502_01_Values">#REF!</definedName>
    <definedName name="dms_030502_02_Rows" localSheetId="6">#REF!</definedName>
    <definedName name="dms_030502_02_Rows" localSheetId="7">#REF!</definedName>
    <definedName name="dms_030502_02_Rows" localSheetId="5">#REF!</definedName>
    <definedName name="dms_030502_02_Rows">#REF!</definedName>
    <definedName name="dms_030502_02_Values" localSheetId="6">#REF!</definedName>
    <definedName name="dms_030502_02_Values" localSheetId="7">#REF!</definedName>
    <definedName name="dms_030502_02_Values" localSheetId="5">#REF!</definedName>
    <definedName name="dms_030502_02_Values">#REF!</definedName>
    <definedName name="dms_030502_03_Rows" localSheetId="6">#REF!</definedName>
    <definedName name="dms_030502_03_Rows" localSheetId="7">#REF!</definedName>
    <definedName name="dms_030502_03_Rows" localSheetId="5">#REF!</definedName>
    <definedName name="dms_030502_03_Rows">#REF!</definedName>
    <definedName name="dms_030502_03_Values" localSheetId="6">#REF!</definedName>
    <definedName name="dms_030502_03_Values" localSheetId="7">#REF!</definedName>
    <definedName name="dms_030502_03_Values" localSheetId="5">#REF!</definedName>
    <definedName name="dms_030502_03_Values">#REF!</definedName>
    <definedName name="dms_030503_Rows" localSheetId="6">#REF!</definedName>
    <definedName name="dms_030503_Rows" localSheetId="7">#REF!</definedName>
    <definedName name="dms_030503_Rows" localSheetId="5">#REF!</definedName>
    <definedName name="dms_030503_Rows">#REF!</definedName>
    <definedName name="dms_030503_Values" localSheetId="6">#REF!</definedName>
    <definedName name="dms_030503_Values" localSheetId="7">#REF!</definedName>
    <definedName name="dms_030503_Values" localSheetId="5">#REF!</definedName>
    <definedName name="dms_030503_Values">#REF!</definedName>
    <definedName name="dms_030601_01_Rows" localSheetId="6">#REF!</definedName>
    <definedName name="dms_030601_01_Rows" localSheetId="7">#REF!</definedName>
    <definedName name="dms_030601_01_Rows" localSheetId="5">#REF!</definedName>
    <definedName name="dms_030601_01_Rows">#REF!</definedName>
    <definedName name="dms_030601_01_Values" localSheetId="6">#REF!</definedName>
    <definedName name="dms_030601_01_Values" localSheetId="7">#REF!</definedName>
    <definedName name="dms_030601_01_Values" localSheetId="5">#REF!</definedName>
    <definedName name="dms_030601_01_Values">#REF!</definedName>
    <definedName name="dms_030601_02_Rows" localSheetId="6">#REF!</definedName>
    <definedName name="dms_030601_02_Rows" localSheetId="7">#REF!</definedName>
    <definedName name="dms_030601_02_Rows" localSheetId="5">#REF!</definedName>
    <definedName name="dms_030601_02_Rows">#REF!</definedName>
    <definedName name="dms_030601_02_Values" localSheetId="6">#REF!</definedName>
    <definedName name="dms_030601_02_Values" localSheetId="7">#REF!</definedName>
    <definedName name="dms_030601_02_Values" localSheetId="5">#REF!</definedName>
    <definedName name="dms_030601_02_Values">#REF!</definedName>
    <definedName name="dms_030602_Rows" localSheetId="6">#REF!</definedName>
    <definedName name="dms_030602_Rows" localSheetId="7">#REF!</definedName>
    <definedName name="dms_030602_Rows" localSheetId="5">#REF!</definedName>
    <definedName name="dms_030602_Rows">#REF!</definedName>
    <definedName name="dms_030602_Values" localSheetId="6">#REF!</definedName>
    <definedName name="dms_030602_Values" localSheetId="7">#REF!</definedName>
    <definedName name="dms_030602_Values" localSheetId="5">#REF!</definedName>
    <definedName name="dms_030602_Values">#REF!</definedName>
    <definedName name="dms_030603_Rows" localSheetId="6">#REF!</definedName>
    <definedName name="dms_030603_Rows" localSheetId="7">#REF!</definedName>
    <definedName name="dms_030603_Rows" localSheetId="5">#REF!</definedName>
    <definedName name="dms_030603_Rows">#REF!</definedName>
    <definedName name="dms_030603_Values" localSheetId="6">#REF!</definedName>
    <definedName name="dms_030603_Values" localSheetId="7">#REF!</definedName>
    <definedName name="dms_030603_Values" localSheetId="5">#REF!</definedName>
    <definedName name="dms_030603_Values">#REF!</definedName>
    <definedName name="dms_030604_Rows" localSheetId="6">#REF!</definedName>
    <definedName name="dms_030604_Rows" localSheetId="7">#REF!</definedName>
    <definedName name="dms_030604_Rows" localSheetId="5">#REF!</definedName>
    <definedName name="dms_030604_Rows">#REF!</definedName>
    <definedName name="dms_030604_Values" localSheetId="6">#REF!</definedName>
    <definedName name="dms_030604_Values" localSheetId="7">#REF!</definedName>
    <definedName name="dms_030604_Values" localSheetId="5">#REF!</definedName>
    <definedName name="dms_030604_Values">#REF!</definedName>
    <definedName name="dms_030605_Rows" localSheetId="6">#REF!</definedName>
    <definedName name="dms_030605_Rows" localSheetId="7">#REF!</definedName>
    <definedName name="dms_030605_Rows" localSheetId="5">#REF!</definedName>
    <definedName name="dms_030605_Rows">#REF!</definedName>
    <definedName name="dms_030605_Values" localSheetId="6">#REF!</definedName>
    <definedName name="dms_030605_Values" localSheetId="7">#REF!</definedName>
    <definedName name="dms_030605_Values" localSheetId="5">#REF!</definedName>
    <definedName name="dms_030605_Values">#REF!</definedName>
    <definedName name="dms_030606_01_Rows" localSheetId="6">#REF!</definedName>
    <definedName name="dms_030606_01_Rows" localSheetId="7">#REF!</definedName>
    <definedName name="dms_030606_01_Rows" localSheetId="5">#REF!</definedName>
    <definedName name="dms_030606_01_Rows">#REF!</definedName>
    <definedName name="dms_030606_01_Values">'[4]3.6 Quality of services'!$D$28</definedName>
    <definedName name="dms_030606_02_Rows" localSheetId="6">#REF!</definedName>
    <definedName name="dms_030606_02_Rows" localSheetId="7">#REF!</definedName>
    <definedName name="dms_030606_02_Rows" localSheetId="5">#REF!</definedName>
    <definedName name="dms_030606_02_Rows">#REF!</definedName>
    <definedName name="dms_030606_02_Values" localSheetId="6">#REF!</definedName>
    <definedName name="dms_030606_02_Values" localSheetId="7">#REF!</definedName>
    <definedName name="dms_030606_02_Values" localSheetId="5">#REF!</definedName>
    <definedName name="dms_030606_02_Values">#REF!</definedName>
    <definedName name="dms_030606_03_Rows" localSheetId="6">#REF!</definedName>
    <definedName name="dms_030606_03_Rows" localSheetId="7">#REF!</definedName>
    <definedName name="dms_030606_03_Rows" localSheetId="5">#REF!</definedName>
    <definedName name="dms_030606_03_Rows">#REF!</definedName>
    <definedName name="dms_030606_03_Values" localSheetId="6">#REF!</definedName>
    <definedName name="dms_030606_03_Values" localSheetId="7">#REF!</definedName>
    <definedName name="dms_030606_03_Values" localSheetId="5">#REF!</definedName>
    <definedName name="dms_030606_03_Values">#REF!</definedName>
    <definedName name="dms_030607_01_Rows" localSheetId="6">#REF!</definedName>
    <definedName name="dms_030607_01_Rows" localSheetId="7">#REF!</definedName>
    <definedName name="dms_030607_01_Rows" localSheetId="5">#REF!</definedName>
    <definedName name="dms_030607_01_Rows">#REF!</definedName>
    <definedName name="dms_030607_01_Values" localSheetId="6">#REF!</definedName>
    <definedName name="dms_030607_01_Values" localSheetId="7">#REF!</definedName>
    <definedName name="dms_030607_01_Values" localSheetId="5">#REF!</definedName>
    <definedName name="dms_030607_01_Values">#REF!</definedName>
    <definedName name="dms_030607_02_Rows" localSheetId="6">#REF!</definedName>
    <definedName name="dms_030607_02_Rows" localSheetId="7">#REF!</definedName>
    <definedName name="dms_030607_02_Rows" localSheetId="5">#REF!</definedName>
    <definedName name="dms_030607_02_Rows">#REF!</definedName>
    <definedName name="dms_030607_02_Values" localSheetId="6">#REF!</definedName>
    <definedName name="dms_030607_02_Values" localSheetId="7">#REF!</definedName>
    <definedName name="dms_030607_02_Values" localSheetId="5">#REF!</definedName>
    <definedName name="dms_030607_02_Values">#REF!</definedName>
    <definedName name="dms_030607_03_Rows" localSheetId="6">#REF!</definedName>
    <definedName name="dms_030607_03_Rows" localSheetId="7">#REF!</definedName>
    <definedName name="dms_030607_03_Rows" localSheetId="5">#REF!</definedName>
    <definedName name="dms_030607_03_Rows">#REF!</definedName>
    <definedName name="dms_030607_03_Values" localSheetId="6">#REF!</definedName>
    <definedName name="dms_030607_03_Values" localSheetId="7">#REF!</definedName>
    <definedName name="dms_030607_03_Values" localSheetId="5">#REF!</definedName>
    <definedName name="dms_030607_03_Values">#REF!</definedName>
    <definedName name="dms_030607_04_Rows" localSheetId="6">#REF!</definedName>
    <definedName name="dms_030607_04_Rows" localSheetId="7">#REF!</definedName>
    <definedName name="dms_030607_04_Rows" localSheetId="5">#REF!</definedName>
    <definedName name="dms_030607_04_Rows">#REF!</definedName>
    <definedName name="dms_030607_04_Values" localSheetId="6">#REF!</definedName>
    <definedName name="dms_030607_04_Values" localSheetId="7">#REF!</definedName>
    <definedName name="dms_030607_04_Values" localSheetId="5">#REF!</definedName>
    <definedName name="dms_030607_04_Values">#REF!</definedName>
    <definedName name="dms_030609_01_Rows" localSheetId="6">#REF!</definedName>
    <definedName name="dms_030609_01_Rows" localSheetId="7">#REF!</definedName>
    <definedName name="dms_030609_01_Rows" localSheetId="5">#REF!</definedName>
    <definedName name="dms_030609_01_Rows">#REF!</definedName>
    <definedName name="dms_030609_01_Values" localSheetId="6">#REF!</definedName>
    <definedName name="dms_030609_01_Values" localSheetId="7">#REF!</definedName>
    <definedName name="dms_030609_01_Values" localSheetId="5">#REF!</definedName>
    <definedName name="dms_030609_01_Values">#REF!</definedName>
    <definedName name="dms_030609_02_Values" localSheetId="6">#REF!</definedName>
    <definedName name="dms_030609_02_Values" localSheetId="7">#REF!</definedName>
    <definedName name="dms_030609_02_Values" localSheetId="5">#REF!</definedName>
    <definedName name="dms_030609_02_Values">#REF!</definedName>
    <definedName name="dms_030701_01_Rows" localSheetId="6">#REF!</definedName>
    <definedName name="dms_030701_01_Rows" localSheetId="7">#REF!</definedName>
    <definedName name="dms_030701_01_Rows" localSheetId="5">#REF!</definedName>
    <definedName name="dms_030701_01_Rows">#REF!</definedName>
    <definedName name="dms_030701_01_Values" localSheetId="6">#REF!</definedName>
    <definedName name="dms_030701_01_Values" localSheetId="7">#REF!</definedName>
    <definedName name="dms_030701_01_Values" localSheetId="5">#REF!</definedName>
    <definedName name="dms_030701_01_Values">#REF!</definedName>
    <definedName name="dms_030702_01_Rows" localSheetId="6">#REF!</definedName>
    <definedName name="dms_030702_01_Rows" localSheetId="7">#REF!</definedName>
    <definedName name="dms_030702_01_Rows" localSheetId="5">#REF!</definedName>
    <definedName name="dms_030702_01_Rows">#REF!</definedName>
    <definedName name="dms_030702_01_Values" localSheetId="6">#REF!</definedName>
    <definedName name="dms_030702_01_Values" localSheetId="7">#REF!</definedName>
    <definedName name="dms_030702_01_Values" localSheetId="5">#REF!</definedName>
    <definedName name="dms_030702_01_Values">#REF!</definedName>
    <definedName name="dms_030703_01_Rows" localSheetId="6">#REF!</definedName>
    <definedName name="dms_030703_01_Rows" localSheetId="7">#REF!</definedName>
    <definedName name="dms_030703_01_Rows" localSheetId="5">#REF!</definedName>
    <definedName name="dms_030703_01_Rows">#REF!</definedName>
    <definedName name="dms_030703_01_Values" localSheetId="6">#REF!</definedName>
    <definedName name="dms_030703_01_Values" localSheetId="7">#REF!</definedName>
    <definedName name="dms_030703_01_Values" localSheetId="5">#REF!</definedName>
    <definedName name="dms_030703_01_Values">#REF!</definedName>
    <definedName name="dms_040101_Rows" localSheetId="6">#REF!</definedName>
    <definedName name="dms_040101_Rows" localSheetId="7">#REF!</definedName>
    <definedName name="dms_040101_Rows" localSheetId="5">#REF!</definedName>
    <definedName name="dms_040101_Rows">#REF!</definedName>
    <definedName name="dms_040101_Values" localSheetId="6">#REF!</definedName>
    <definedName name="dms_040101_Values" localSheetId="7">#REF!</definedName>
    <definedName name="dms_040101_Values" localSheetId="5">#REF!</definedName>
    <definedName name="dms_040101_Values">#REF!</definedName>
    <definedName name="dms_040102_01_Rows" localSheetId="6">#REF!</definedName>
    <definedName name="dms_040102_01_Rows" localSheetId="7">#REF!</definedName>
    <definedName name="dms_040102_01_Rows" localSheetId="5">#REF!</definedName>
    <definedName name="dms_040102_01_Rows">#REF!</definedName>
    <definedName name="dms_040102_01_Values" localSheetId="6">#REF!</definedName>
    <definedName name="dms_040102_01_Values" localSheetId="7">#REF!</definedName>
    <definedName name="dms_040102_01_Values" localSheetId="5">#REF!</definedName>
    <definedName name="dms_040102_01_Values">#REF!</definedName>
    <definedName name="dms_040102_02_Values" localSheetId="6">#REF!</definedName>
    <definedName name="dms_040102_02_Values" localSheetId="7">#REF!</definedName>
    <definedName name="dms_040102_02_Values" localSheetId="5">#REF!</definedName>
    <definedName name="dms_040102_02_Values">#REF!</definedName>
    <definedName name="dms_040102_03_Values" localSheetId="6">#REF!</definedName>
    <definedName name="dms_040102_03_Values" localSheetId="7">#REF!</definedName>
    <definedName name="dms_040102_03_Values" localSheetId="5">#REF!</definedName>
    <definedName name="dms_040102_03_Values">#REF!</definedName>
    <definedName name="dms_040102_04_Rows" localSheetId="6">#REF!</definedName>
    <definedName name="dms_040102_04_Rows" localSheetId="7">#REF!</definedName>
    <definedName name="dms_040102_04_Rows" localSheetId="5">#REF!</definedName>
    <definedName name="dms_040102_04_Rows">#REF!</definedName>
    <definedName name="dms_040102_04_Values" localSheetId="6">#REF!</definedName>
    <definedName name="dms_040102_04_Values" localSheetId="7">#REF!</definedName>
    <definedName name="dms_040102_04_Values" localSheetId="5">#REF!</definedName>
    <definedName name="dms_040102_04_Values">#REF!</definedName>
    <definedName name="dms_040103_01_Rows" localSheetId="6">#REF!</definedName>
    <definedName name="dms_040103_01_Rows" localSheetId="7">#REF!</definedName>
    <definedName name="dms_040103_01_Rows" localSheetId="5">#REF!</definedName>
    <definedName name="dms_040103_01_Rows">#REF!</definedName>
    <definedName name="dms_040103_01_Values" localSheetId="6">#REF!</definedName>
    <definedName name="dms_040103_01_Values" localSheetId="7">#REF!</definedName>
    <definedName name="dms_040103_01_Values" localSheetId="5">#REF!</definedName>
    <definedName name="dms_040103_01_Values">#REF!</definedName>
    <definedName name="dms_040103_02_Rows" localSheetId="6">#REF!</definedName>
    <definedName name="dms_040103_02_Rows" localSheetId="7">#REF!</definedName>
    <definedName name="dms_040103_02_Rows" localSheetId="5">#REF!</definedName>
    <definedName name="dms_040103_02_Rows">#REF!</definedName>
    <definedName name="dms_040103_02_Values" localSheetId="6">#REF!</definedName>
    <definedName name="dms_040103_02_Values" localSheetId="7">#REF!</definedName>
    <definedName name="dms_040103_02_Values" localSheetId="5">#REF!</definedName>
    <definedName name="dms_040103_02_Values">#REF!</definedName>
    <definedName name="dms_040103_03_Rows" localSheetId="6">#REF!</definedName>
    <definedName name="dms_040103_03_Rows" localSheetId="7">#REF!</definedName>
    <definedName name="dms_040103_03_Rows" localSheetId="5">#REF!</definedName>
    <definedName name="dms_040103_03_Rows">#REF!</definedName>
    <definedName name="dms_040103_03_Values" localSheetId="6">#REF!</definedName>
    <definedName name="dms_040103_03_Values" localSheetId="7">#REF!</definedName>
    <definedName name="dms_040103_03_Values" localSheetId="5">#REF!</definedName>
    <definedName name="dms_040103_03_Values">#REF!</definedName>
    <definedName name="dms_040104_01_Rows">#REF!</definedName>
    <definedName name="dms_040104_01_Values">#REF!</definedName>
    <definedName name="dms_040104_02_Values">#REF!</definedName>
    <definedName name="dms_040201_01_Rows" localSheetId="6">#REF!</definedName>
    <definedName name="dms_040201_01_Rows" localSheetId="7">#REF!</definedName>
    <definedName name="dms_040201_01_Rows" localSheetId="5">#REF!</definedName>
    <definedName name="dms_040201_01_Rows">#REF!</definedName>
    <definedName name="dms_040201_01_Values" localSheetId="6">#REF!</definedName>
    <definedName name="dms_040201_01_Values" localSheetId="7">#REF!</definedName>
    <definedName name="dms_040201_01_Values" localSheetId="5">#REF!</definedName>
    <definedName name="dms_040201_01_Values">#REF!</definedName>
    <definedName name="dms_040201_02_Values" localSheetId="6">#REF!</definedName>
    <definedName name="dms_040201_02_Values" localSheetId="7">#REF!</definedName>
    <definedName name="dms_040201_02_Values" localSheetId="5">#REF!</definedName>
    <definedName name="dms_040201_02_Values">#REF!</definedName>
    <definedName name="dms_040201_03_Values" localSheetId="6">#REF!</definedName>
    <definedName name="dms_040201_03_Values" localSheetId="7">#REF!</definedName>
    <definedName name="dms_040201_03_Values" localSheetId="5">#REF!</definedName>
    <definedName name="dms_040201_03_Values">#REF!</definedName>
    <definedName name="dms_040202_01_Exp_Rows" localSheetId="6">#REF!</definedName>
    <definedName name="dms_040202_01_Exp_Rows" localSheetId="7">#REF!</definedName>
    <definedName name="dms_040202_01_Exp_Rows" localSheetId="5">#REF!</definedName>
    <definedName name="dms_040202_01_Exp_Rows">#REF!</definedName>
    <definedName name="dms_040202_01_Exp_Values" localSheetId="6">#REF!</definedName>
    <definedName name="dms_040202_01_Exp_Values" localSheetId="7">#REF!</definedName>
    <definedName name="dms_040202_01_Exp_Values" localSheetId="5">#REF!</definedName>
    <definedName name="dms_040202_01_Exp_Values">#REF!</definedName>
    <definedName name="dms_040202_01_Vol_Values" localSheetId="6">#REF!</definedName>
    <definedName name="dms_040202_01_Vol_Values" localSheetId="7">#REF!</definedName>
    <definedName name="dms_040202_01_Vol_Values" localSheetId="5">#REF!</definedName>
    <definedName name="dms_040202_01_Vol_Values">#REF!</definedName>
    <definedName name="dms_040202_02_Exp_Values" localSheetId="6">#REF!</definedName>
    <definedName name="dms_040202_02_Exp_Values" localSheetId="7">#REF!</definedName>
    <definedName name="dms_040202_02_Exp_Values" localSheetId="5">#REF!</definedName>
    <definedName name="dms_040202_02_Exp_Values">#REF!</definedName>
    <definedName name="dms_040202_02_Vol_Values" localSheetId="6">#REF!</definedName>
    <definedName name="dms_040202_02_Vol_Values" localSheetId="7">#REF!</definedName>
    <definedName name="dms_040202_02_Vol_Values" localSheetId="5">#REF!</definedName>
    <definedName name="dms_040202_02_Vol_Values">#REF!</definedName>
    <definedName name="dms_040202_03_Exp_Values" localSheetId="6">#REF!</definedName>
    <definedName name="dms_040202_03_Exp_Values" localSheetId="7">#REF!</definedName>
    <definedName name="dms_040202_03_Exp_Values" localSheetId="5">#REF!</definedName>
    <definedName name="dms_040202_03_Exp_Values">#REF!</definedName>
    <definedName name="dms_040202_03_Vol_Values" localSheetId="6">#REF!</definedName>
    <definedName name="dms_040202_03_Vol_Values" localSheetId="7">#REF!</definedName>
    <definedName name="dms_040202_03_Vol_Values" localSheetId="5">#REF!</definedName>
    <definedName name="dms_040202_03_Vol_Values">#REF!</definedName>
    <definedName name="dms_040202_04_Exp_Values" localSheetId="6">#REF!</definedName>
    <definedName name="dms_040202_04_Exp_Values" localSheetId="7">#REF!</definedName>
    <definedName name="dms_040202_04_Exp_Values" localSheetId="5">#REF!</definedName>
    <definedName name="dms_040202_04_Exp_Values">#REF!</definedName>
    <definedName name="dms_040202_04_Vol_Values" localSheetId="6">#REF!</definedName>
    <definedName name="dms_040202_04_Vol_Values" localSheetId="7">#REF!</definedName>
    <definedName name="dms_040202_04_Vol_Values" localSheetId="5">#REF!</definedName>
    <definedName name="dms_040202_04_Vol_Values">#REF!</definedName>
    <definedName name="dms_040202_05_Exp_Values" localSheetId="6">#REF!</definedName>
    <definedName name="dms_040202_05_Exp_Values" localSheetId="7">#REF!</definedName>
    <definedName name="dms_040202_05_Exp_Values" localSheetId="5">#REF!</definedName>
    <definedName name="dms_040202_05_Exp_Values">#REF!</definedName>
    <definedName name="dms_040202_05_Vol_Values" localSheetId="6">#REF!</definedName>
    <definedName name="dms_040202_05_Vol_Values" localSheetId="7">#REF!</definedName>
    <definedName name="dms_040202_05_Vol_Values" localSheetId="5">#REF!</definedName>
    <definedName name="dms_040202_05_Vol_Values">#REF!</definedName>
    <definedName name="dms_040202_06_Exp_Values" localSheetId="6">#REF!</definedName>
    <definedName name="dms_040202_06_Exp_Values" localSheetId="7">#REF!</definedName>
    <definedName name="dms_040202_06_Exp_Values" localSheetId="5">#REF!</definedName>
    <definedName name="dms_040202_06_Exp_Values">#REF!</definedName>
    <definedName name="dms_040202_06_Vol_Values" localSheetId="6">#REF!</definedName>
    <definedName name="dms_040202_06_Vol_Values" localSheetId="7">#REF!</definedName>
    <definedName name="dms_040202_06_Vol_Values" localSheetId="5">#REF!</definedName>
    <definedName name="dms_040202_06_Vol_Values">#REF!</definedName>
    <definedName name="dms_040202_07_Exp_Values" localSheetId="6">#REF!</definedName>
    <definedName name="dms_040202_07_Exp_Values" localSheetId="7">#REF!</definedName>
    <definedName name="dms_040202_07_Exp_Values" localSheetId="5">#REF!</definedName>
    <definedName name="dms_040202_07_Exp_Values">#REF!</definedName>
    <definedName name="dms_040202_07_Vol_Values" localSheetId="6">#REF!</definedName>
    <definedName name="dms_040202_07_Vol_Values" localSheetId="7">#REF!</definedName>
    <definedName name="dms_040202_07_Vol_Values" localSheetId="5">#REF!</definedName>
    <definedName name="dms_040202_07_Vol_Values">#REF!</definedName>
    <definedName name="dms_040202_08_Exp_Values" localSheetId="6">#REF!</definedName>
    <definedName name="dms_040202_08_Exp_Values" localSheetId="7">#REF!</definedName>
    <definedName name="dms_040202_08_Exp_Values" localSheetId="5">#REF!</definedName>
    <definedName name="dms_040202_08_Exp_Values">#REF!</definedName>
    <definedName name="dms_040202_08_Vol_Values" localSheetId="6">#REF!</definedName>
    <definedName name="dms_040202_08_Vol_Values" localSheetId="7">#REF!</definedName>
    <definedName name="dms_040202_08_Vol_Values" localSheetId="5">#REF!</definedName>
    <definedName name="dms_040202_08_Vol_Values">#REF!</definedName>
    <definedName name="dms_040202_09_Exp_Rows" localSheetId="6">#REF!</definedName>
    <definedName name="dms_040202_09_Exp_Rows" localSheetId="7">#REF!</definedName>
    <definedName name="dms_040202_09_Exp_Rows" localSheetId="5">#REF!</definedName>
    <definedName name="dms_040202_09_Exp_Rows">#REF!</definedName>
    <definedName name="dms_040202_09_Exp_Values" localSheetId="6">#REF!</definedName>
    <definedName name="dms_040202_09_Exp_Values" localSheetId="7">#REF!</definedName>
    <definedName name="dms_040202_09_Exp_Values" localSheetId="5">#REF!</definedName>
    <definedName name="dms_040202_09_Exp_Values">#REF!</definedName>
    <definedName name="dms_040202_09_Vol_Values" localSheetId="6">#REF!</definedName>
    <definedName name="dms_040202_09_Vol_Values" localSheetId="7">#REF!</definedName>
    <definedName name="dms_040202_09_Vol_Values" localSheetId="5">#REF!</definedName>
    <definedName name="dms_040202_09_Vol_Values">#REF!</definedName>
    <definedName name="dms_040202_10_Exp_Rows" localSheetId="6">#REF!</definedName>
    <definedName name="dms_040202_10_Exp_Rows" localSheetId="7">#REF!</definedName>
    <definedName name="dms_040202_10_Exp_Rows" localSheetId="5">#REF!</definedName>
    <definedName name="dms_040202_10_Exp_Rows">#REF!</definedName>
    <definedName name="dms_040202_10_Exp_Values" localSheetId="6">#REF!</definedName>
    <definedName name="dms_040202_10_Exp_Values" localSheetId="7">#REF!</definedName>
    <definedName name="dms_040202_10_Exp_Values" localSheetId="5">#REF!</definedName>
    <definedName name="dms_040202_10_Exp_Values">#REF!</definedName>
    <definedName name="dms_040202_10_Vol_Values" localSheetId="6">#REF!</definedName>
    <definedName name="dms_040202_10_Vol_Values" localSheetId="7">#REF!</definedName>
    <definedName name="dms_040202_10_Vol_Values" localSheetId="5">#REF!</definedName>
    <definedName name="dms_040202_10_Vol_Values">#REF!</definedName>
    <definedName name="dms_040202_11_Exp_Rows" localSheetId="6">#REF!</definedName>
    <definedName name="dms_040202_11_Exp_Rows" localSheetId="7">#REF!</definedName>
    <definedName name="dms_040202_11_Exp_Rows" localSheetId="5">#REF!</definedName>
    <definedName name="dms_040202_11_Exp_Rows">#REF!</definedName>
    <definedName name="dms_040202_11_Exp_Values" localSheetId="6">#REF!</definedName>
    <definedName name="dms_040202_11_Exp_Values" localSheetId="7">#REF!</definedName>
    <definedName name="dms_040202_11_Exp_Values" localSheetId="5">#REF!</definedName>
    <definedName name="dms_040202_11_Exp_Values">#REF!</definedName>
    <definedName name="dms_040202_11_Vol_Values" localSheetId="6">#REF!</definedName>
    <definedName name="dms_040202_11_Vol_Values" localSheetId="7">#REF!</definedName>
    <definedName name="dms_040202_11_Vol_Values" localSheetId="5">#REF!</definedName>
    <definedName name="dms_040202_11_Vol_Values">#REF!</definedName>
    <definedName name="dms_040202_12_Exp_Values" localSheetId="6">#REF!</definedName>
    <definedName name="dms_040202_12_Exp_Values" localSheetId="7">#REF!</definedName>
    <definedName name="dms_040202_12_Exp_Values" localSheetId="5">#REF!</definedName>
    <definedName name="dms_040202_12_Exp_Values">#REF!</definedName>
    <definedName name="dms_040202_12_Vol_Values" localSheetId="6">#REF!</definedName>
    <definedName name="dms_040202_12_Vol_Values" localSheetId="7">#REF!</definedName>
    <definedName name="dms_040202_12_Vol_Values" localSheetId="5">#REF!</definedName>
    <definedName name="dms_040202_12_Vol_Values">#REF!</definedName>
    <definedName name="dms_040202_13_Exp_Values" localSheetId="6">#REF!</definedName>
    <definedName name="dms_040202_13_Exp_Values" localSheetId="7">#REF!</definedName>
    <definedName name="dms_040202_13_Exp_Values" localSheetId="5">#REF!</definedName>
    <definedName name="dms_040202_13_Exp_Values">#REF!</definedName>
    <definedName name="dms_040202_13_Vol_Values" localSheetId="6">#REF!</definedName>
    <definedName name="dms_040202_13_Vol_Values" localSheetId="7">#REF!</definedName>
    <definedName name="dms_040202_13_Vol_Values" localSheetId="5">#REF!</definedName>
    <definedName name="dms_040202_13_Vol_Values">#REF!</definedName>
    <definedName name="dms_040202_14_Exp_Values" localSheetId="6">#REF!</definedName>
    <definedName name="dms_040202_14_Exp_Values" localSheetId="7">#REF!</definedName>
    <definedName name="dms_040202_14_Exp_Values" localSheetId="5">#REF!</definedName>
    <definedName name="dms_040202_14_Exp_Values">#REF!</definedName>
    <definedName name="dms_040202_14_Vol_Values" localSheetId="6">#REF!</definedName>
    <definedName name="dms_040202_14_Vol_Values" localSheetId="7">#REF!</definedName>
    <definedName name="dms_040202_14_Vol_Values" localSheetId="5">#REF!</definedName>
    <definedName name="dms_040202_14_Vol_Values">#REF!</definedName>
    <definedName name="dms_040202_15_Exp_Values" localSheetId="6">#REF!</definedName>
    <definedName name="dms_040202_15_Exp_Values" localSheetId="7">#REF!</definedName>
    <definedName name="dms_040202_15_Exp_Values" localSheetId="5">#REF!</definedName>
    <definedName name="dms_040202_15_Exp_Values">#REF!</definedName>
    <definedName name="dms_040202_15_Vol_Values" localSheetId="6">#REF!</definedName>
    <definedName name="dms_040202_15_Vol_Values" localSheetId="7">#REF!</definedName>
    <definedName name="dms_040202_15_Vol_Values" localSheetId="5">#REF!</definedName>
    <definedName name="dms_040202_15_Vol_Values">#REF!</definedName>
    <definedName name="dms_040301_01_Exp_Values" localSheetId="6">#REF!</definedName>
    <definedName name="dms_040301_01_Exp_Values" localSheetId="7">#REF!</definedName>
    <definedName name="dms_040301_01_Exp_Values" localSheetId="5">#REF!</definedName>
    <definedName name="dms_040301_01_Exp_Values">#REF!</definedName>
    <definedName name="dms_040301_01_Rows" localSheetId="6">#REF!</definedName>
    <definedName name="dms_040301_01_Rows" localSheetId="7">#REF!</definedName>
    <definedName name="dms_040301_01_Rows" localSheetId="5">#REF!</definedName>
    <definedName name="dms_040301_01_Rows">#REF!</definedName>
    <definedName name="dms_040301_01_Vol_Values" localSheetId="6">#REF!</definedName>
    <definedName name="dms_040301_01_Vol_Values" localSheetId="7">#REF!</definedName>
    <definedName name="dms_040301_01_Vol_Values" localSheetId="5">#REF!</definedName>
    <definedName name="dms_040301_01_Vol_Values">#REF!</definedName>
    <definedName name="dms_040301_02_Exp_Values" localSheetId="6">#REF!</definedName>
    <definedName name="dms_040301_02_Exp_Values" localSheetId="7">#REF!</definedName>
    <definedName name="dms_040301_02_Exp_Values" localSheetId="5">#REF!</definedName>
    <definedName name="dms_040301_02_Exp_Values">#REF!</definedName>
    <definedName name="dms_040301_02_Rows" localSheetId="6">#REF!</definedName>
    <definedName name="dms_040301_02_Rows" localSheetId="7">#REF!</definedName>
    <definedName name="dms_040301_02_Rows" localSheetId="5">#REF!</definedName>
    <definedName name="dms_040301_02_Rows">#REF!</definedName>
    <definedName name="dms_040301_02_Vol_Values" localSheetId="6">#REF!</definedName>
    <definedName name="dms_040301_02_Vol_Values" localSheetId="7">#REF!</definedName>
    <definedName name="dms_040301_02_Vol_Values" localSheetId="5">#REF!</definedName>
    <definedName name="dms_040301_02_Vol_Values">#REF!</definedName>
    <definedName name="dms_040401_01_Exp_Values" localSheetId="6">#REF!</definedName>
    <definedName name="dms_040401_01_Exp_Values" localSheetId="7">#REF!</definedName>
    <definedName name="dms_040401_01_Exp_Values" localSheetId="5">#REF!</definedName>
    <definedName name="dms_040401_01_Exp_Values">#REF!</definedName>
    <definedName name="dms_040401_01_Rows" localSheetId="6">#REF!</definedName>
    <definedName name="dms_040401_01_Rows" localSheetId="7">#REF!</definedName>
    <definedName name="dms_040401_01_Rows" localSheetId="5">#REF!</definedName>
    <definedName name="dms_040401_01_Rows">#REF!</definedName>
    <definedName name="dms_040401_01_Vol_Values" localSheetId="6">#REF!</definedName>
    <definedName name="dms_040401_01_Vol_Values" localSheetId="7">#REF!</definedName>
    <definedName name="dms_040401_01_Vol_Values" localSheetId="5">#REF!</definedName>
    <definedName name="dms_040401_01_Vol_Values">#REF!</definedName>
    <definedName name="dms_050201_01_header" localSheetId="6">#REF!</definedName>
    <definedName name="dms_050201_01_header" localSheetId="7">#REF!</definedName>
    <definedName name="dms_050201_01_header" localSheetId="5">#REF!</definedName>
    <definedName name="dms_050201_01_header">#REF!</definedName>
    <definedName name="dms_050201_01_Rows" localSheetId="6">#REF!</definedName>
    <definedName name="dms_050201_01_Rows" localSheetId="7">#REF!</definedName>
    <definedName name="dms_050201_01_Rows" localSheetId="5">#REF!</definedName>
    <definedName name="dms_050201_01_Rows">#REF!</definedName>
    <definedName name="dms_050201_01_Values" localSheetId="6">#REF!</definedName>
    <definedName name="dms_050201_01_Values" localSheetId="7">#REF!</definedName>
    <definedName name="dms_050201_01_Values" localSheetId="5">#REF!</definedName>
    <definedName name="dms_050201_01_Values">#REF!</definedName>
    <definedName name="dms_050201_02_Rows" localSheetId="6">#REF!</definedName>
    <definedName name="dms_050201_02_Rows" localSheetId="7">#REF!</definedName>
    <definedName name="dms_050201_02_Rows" localSheetId="5">#REF!</definedName>
    <definedName name="dms_050201_02_Rows">#REF!</definedName>
    <definedName name="dms_050201_02_Values" localSheetId="6">#REF!</definedName>
    <definedName name="dms_050201_02_Values" localSheetId="7">#REF!</definedName>
    <definedName name="dms_050201_02_Values" localSheetId="5">#REF!</definedName>
    <definedName name="dms_050201_02_Values">#REF!</definedName>
    <definedName name="dms_050201_03_Rows" localSheetId="6">#REF!</definedName>
    <definedName name="dms_050201_03_Rows" localSheetId="7">#REF!</definedName>
    <definedName name="dms_050201_03_Rows" localSheetId="5">#REF!</definedName>
    <definedName name="dms_050201_03_Rows">#REF!</definedName>
    <definedName name="dms_050201_03_Values" localSheetId="6">#REF!</definedName>
    <definedName name="dms_050201_03_Values" localSheetId="7">#REF!</definedName>
    <definedName name="dms_050201_03_Values" localSheetId="5">#REF!</definedName>
    <definedName name="dms_050201_03_Values">#REF!</definedName>
    <definedName name="dms_050201_04_Rows" localSheetId="6">#REF!</definedName>
    <definedName name="dms_050201_04_Rows" localSheetId="7">#REF!</definedName>
    <definedName name="dms_050201_04_Rows" localSheetId="5">#REF!</definedName>
    <definedName name="dms_050201_04_Rows">#REF!</definedName>
    <definedName name="dms_050201_04_Values" localSheetId="6">#REF!</definedName>
    <definedName name="dms_050201_04_Values" localSheetId="7">#REF!</definedName>
    <definedName name="dms_050201_04_Values" localSheetId="5">#REF!</definedName>
    <definedName name="dms_050201_04_Values">#REF!</definedName>
    <definedName name="dms_050201_05_Rows" localSheetId="6">#REF!</definedName>
    <definedName name="dms_050201_05_Rows" localSheetId="7">#REF!</definedName>
    <definedName name="dms_050201_05_Rows" localSheetId="5">#REF!</definedName>
    <definedName name="dms_050201_05_Rows">#REF!</definedName>
    <definedName name="dms_050201_05_Values" localSheetId="6">#REF!</definedName>
    <definedName name="dms_050201_05_Values" localSheetId="7">#REF!</definedName>
    <definedName name="dms_050201_05_Values" localSheetId="5">#REF!</definedName>
    <definedName name="dms_050201_05_Values">#REF!</definedName>
    <definedName name="dms_050201_06_Rows" localSheetId="6">#REF!</definedName>
    <definedName name="dms_050201_06_Rows" localSheetId="7">#REF!</definedName>
    <definedName name="dms_050201_06_Rows" localSheetId="5">#REF!</definedName>
    <definedName name="dms_050201_06_Rows">#REF!</definedName>
    <definedName name="dms_050201_06_Values" localSheetId="6">#REF!</definedName>
    <definedName name="dms_050201_06_Values" localSheetId="7">#REF!</definedName>
    <definedName name="dms_050201_06_Values" localSheetId="5">#REF!</definedName>
    <definedName name="dms_050201_06_Values">#REF!</definedName>
    <definedName name="dms_050201_07_Rows" localSheetId="6">#REF!</definedName>
    <definedName name="dms_050201_07_Rows" localSheetId="7">#REF!</definedName>
    <definedName name="dms_050201_07_Rows" localSheetId="5">#REF!</definedName>
    <definedName name="dms_050201_07_Rows">#REF!</definedName>
    <definedName name="dms_050201_07_Values" localSheetId="6">#REF!</definedName>
    <definedName name="dms_050201_07_Values" localSheetId="7">#REF!</definedName>
    <definedName name="dms_050201_07_Values" localSheetId="5">#REF!</definedName>
    <definedName name="dms_050201_07_Values">#REF!</definedName>
    <definedName name="dms_050201_08_Rows" localSheetId="6">#REF!</definedName>
    <definedName name="dms_050201_08_Rows" localSheetId="7">#REF!</definedName>
    <definedName name="dms_050201_08_Rows" localSheetId="5">#REF!</definedName>
    <definedName name="dms_050201_08_Rows">#REF!</definedName>
    <definedName name="dms_050201_08_Values" localSheetId="6">#REF!</definedName>
    <definedName name="dms_050201_08_Values" localSheetId="7">#REF!</definedName>
    <definedName name="dms_050201_08_Values" localSheetId="5">#REF!</definedName>
    <definedName name="dms_050201_08_Values">#REF!</definedName>
    <definedName name="dms_050201_09_Rows" localSheetId="6">#REF!</definedName>
    <definedName name="dms_050201_09_Rows" localSheetId="7">#REF!</definedName>
    <definedName name="dms_050201_09_Rows" localSheetId="5">#REF!</definedName>
    <definedName name="dms_050201_09_Rows">#REF!</definedName>
    <definedName name="dms_050201_09_Values" localSheetId="6">#REF!</definedName>
    <definedName name="dms_050201_09_Values" localSheetId="7">#REF!</definedName>
    <definedName name="dms_050201_09_Values" localSheetId="5">#REF!</definedName>
    <definedName name="dms_050201_09_Values">#REF!</definedName>
    <definedName name="dms_050202_01_Values" localSheetId="6">#REF!</definedName>
    <definedName name="dms_050202_01_Values" localSheetId="7">#REF!</definedName>
    <definedName name="dms_050202_01_Values" localSheetId="5">#REF!</definedName>
    <definedName name="dms_050202_01_Values">#REF!</definedName>
    <definedName name="dms_050202_02_Values" localSheetId="6">#REF!</definedName>
    <definedName name="dms_050202_02_Values" localSheetId="7">#REF!</definedName>
    <definedName name="dms_050202_02_Values" localSheetId="5">#REF!</definedName>
    <definedName name="dms_050202_02_Values">#REF!</definedName>
    <definedName name="dms_050202_03_Values" localSheetId="6">#REF!</definedName>
    <definedName name="dms_050202_03_Values" localSheetId="7">#REF!</definedName>
    <definedName name="dms_050202_03_Values" localSheetId="5">#REF!</definedName>
    <definedName name="dms_050202_03_Values">#REF!</definedName>
    <definedName name="dms_050202_04_Values" localSheetId="6">#REF!</definedName>
    <definedName name="dms_050202_04_Values" localSheetId="7">#REF!</definedName>
    <definedName name="dms_050202_04_Values" localSheetId="5">#REF!</definedName>
    <definedName name="dms_050202_04_Values">#REF!</definedName>
    <definedName name="dms_050202_05_Values" localSheetId="6">#REF!</definedName>
    <definedName name="dms_050202_05_Values" localSheetId="7">#REF!</definedName>
    <definedName name="dms_050202_05_Values" localSheetId="5">#REF!</definedName>
    <definedName name="dms_050202_05_Values">#REF!</definedName>
    <definedName name="dms_050202_06_Values" localSheetId="6">#REF!</definedName>
    <definedName name="dms_050202_06_Values" localSheetId="7">#REF!</definedName>
    <definedName name="dms_050202_06_Values" localSheetId="5">#REF!</definedName>
    <definedName name="dms_050202_06_Values">#REF!</definedName>
    <definedName name="dms_050202_07_Values" localSheetId="6">#REF!</definedName>
    <definedName name="dms_050202_07_Values" localSheetId="7">#REF!</definedName>
    <definedName name="dms_050202_07_Values" localSheetId="5">#REF!</definedName>
    <definedName name="dms_050202_07_Values">#REF!</definedName>
    <definedName name="dms_050202_08_Values" localSheetId="6">#REF!</definedName>
    <definedName name="dms_050202_08_Values" localSheetId="7">#REF!</definedName>
    <definedName name="dms_050202_08_Values" localSheetId="5">#REF!</definedName>
    <definedName name="dms_050202_08_Values">#REF!</definedName>
    <definedName name="dms_050202_09_Values" localSheetId="6">#REF!</definedName>
    <definedName name="dms_050202_09_Values" localSheetId="7">#REF!</definedName>
    <definedName name="dms_050202_09_Values" localSheetId="5">#REF!</definedName>
    <definedName name="dms_050202_09_Values">#REF!</definedName>
    <definedName name="dms_060101_NMIs_affected" localSheetId="6">'[5]SMS notification'!#REF!</definedName>
    <definedName name="dms_060101_NMIs_affected" localSheetId="7">'[5]SMS notification'!#REF!</definedName>
    <definedName name="dms_060101_NMIs_affected" localSheetId="5">'[5]SMS notification'!#REF!</definedName>
    <definedName name="dms_060101_NMIs_affected">'[5]SMS notification'!#REF!</definedName>
    <definedName name="dms_060201_01_Rows" localSheetId="6">#REF!</definedName>
    <definedName name="dms_060201_01_Rows" localSheetId="7">#REF!</definedName>
    <definedName name="dms_060201_01_Rows" localSheetId="5">#REF!</definedName>
    <definedName name="dms_060201_01_Rows">#REF!</definedName>
    <definedName name="dms_060201_01_Values" localSheetId="6">#REF!</definedName>
    <definedName name="dms_060201_01_Values" localSheetId="7">#REF!</definedName>
    <definedName name="dms_060201_01_Values" localSheetId="5">#REF!</definedName>
    <definedName name="dms_060201_01_Values">#REF!</definedName>
    <definedName name="dms_060201_02_Values" localSheetId="6">#REF!</definedName>
    <definedName name="dms_060201_02_Values" localSheetId="7">#REF!</definedName>
    <definedName name="dms_060201_02_Values" localSheetId="5">#REF!</definedName>
    <definedName name="dms_060201_02_Values">#REF!</definedName>
    <definedName name="dms_060201_03_Values" localSheetId="6">#REF!</definedName>
    <definedName name="dms_060201_03_Values" localSheetId="7">#REF!</definedName>
    <definedName name="dms_060201_03_Values" localSheetId="5">#REF!</definedName>
    <definedName name="dms_060201_03_Values">#REF!</definedName>
    <definedName name="dms_060202_01_Values" localSheetId="6">#REF!</definedName>
    <definedName name="dms_060202_01_Values" localSheetId="7">#REF!</definedName>
    <definedName name="dms_060202_01_Values" localSheetId="5">#REF!</definedName>
    <definedName name="dms_060202_01_Values">#REF!</definedName>
    <definedName name="dms_060202_02_Values" localSheetId="6">#REF!</definedName>
    <definedName name="dms_060202_02_Values" localSheetId="7">#REF!</definedName>
    <definedName name="dms_060202_02_Values" localSheetId="5">#REF!</definedName>
    <definedName name="dms_060202_02_Values">#REF!</definedName>
    <definedName name="dms_060202_03_Values" localSheetId="6">#REF!</definedName>
    <definedName name="dms_060202_03_Values" localSheetId="7">#REF!</definedName>
    <definedName name="dms_060202_03_Values" localSheetId="5">#REF!</definedName>
    <definedName name="dms_060202_03_Values">#REF!</definedName>
    <definedName name="dms_060203_01_Values" localSheetId="6">#REF!</definedName>
    <definedName name="dms_060203_01_Values" localSheetId="7">#REF!</definedName>
    <definedName name="dms_060203_01_Values" localSheetId="5">#REF!</definedName>
    <definedName name="dms_060203_01_Values">#REF!</definedName>
    <definedName name="dms_060203_02_Values" localSheetId="6">#REF!</definedName>
    <definedName name="dms_060203_02_Values" localSheetId="7">#REF!</definedName>
    <definedName name="dms_060203_02_Values" localSheetId="5">#REF!</definedName>
    <definedName name="dms_060203_02_Values">#REF!</definedName>
    <definedName name="dms_060203_03_Values" localSheetId="6">#REF!</definedName>
    <definedName name="dms_060203_03_Values" localSheetId="7">#REF!</definedName>
    <definedName name="dms_060203_03_Values" localSheetId="5">#REF!</definedName>
    <definedName name="dms_060203_03_Values">#REF!</definedName>
    <definedName name="dms_060204_01_Values" localSheetId="6">#REF!</definedName>
    <definedName name="dms_060204_01_Values" localSheetId="7">#REF!</definedName>
    <definedName name="dms_060204_01_Values" localSheetId="5">#REF!</definedName>
    <definedName name="dms_060204_01_Values">#REF!</definedName>
    <definedName name="dms_060204_02_Values" localSheetId="6">#REF!</definedName>
    <definedName name="dms_060204_02_Values" localSheetId="7">#REF!</definedName>
    <definedName name="dms_060204_02_Values" localSheetId="5">#REF!</definedName>
    <definedName name="dms_060204_02_Values">#REF!</definedName>
    <definedName name="dms_060204_03_Values" localSheetId="6">#REF!</definedName>
    <definedName name="dms_060204_03_Values" localSheetId="7">#REF!</definedName>
    <definedName name="dms_060204_03_Values" localSheetId="5">#REF!</definedName>
    <definedName name="dms_060204_03_Values">#REF!</definedName>
    <definedName name="dms_0603_FeederList">'[3]AER only'!$I$189:$M$189</definedName>
    <definedName name="dms_060301_checkvalue">'[2]Business &amp; other details'!$C$104</definedName>
    <definedName name="dms_060301_LastRow">'[2]Business &amp; other details'!$C$106</definedName>
    <definedName name="dms_060601_01_Rows" localSheetId="6">#REF!</definedName>
    <definedName name="dms_060601_01_Rows" localSheetId="7">#REF!</definedName>
    <definedName name="dms_060601_01_Rows" localSheetId="5">#REF!</definedName>
    <definedName name="dms_060601_01_Rows">#REF!</definedName>
    <definedName name="dms_060601_01_Values" localSheetId="6">#REF!</definedName>
    <definedName name="dms_060601_01_Values" localSheetId="7">#REF!</definedName>
    <definedName name="dms_060601_01_Values" localSheetId="5">#REF!</definedName>
    <definedName name="dms_060601_01_Values">#REF!</definedName>
    <definedName name="dms_060601_02_Rows" localSheetId="6">#REF!</definedName>
    <definedName name="dms_060601_02_Rows" localSheetId="7">#REF!</definedName>
    <definedName name="dms_060601_02_Rows" localSheetId="5">#REF!</definedName>
    <definedName name="dms_060601_02_Rows">#REF!</definedName>
    <definedName name="dms_060601_02_Values" localSheetId="6">#REF!</definedName>
    <definedName name="dms_060601_02_Values" localSheetId="7">#REF!</definedName>
    <definedName name="dms_060601_02_Values" localSheetId="5">#REF!</definedName>
    <definedName name="dms_060601_02_Values">#REF!</definedName>
    <definedName name="dms_060701__All_Feeder_Values">'[1]6.7 STPIS Daily Performance'!$O$15:$O$380,'[1]6.7 STPIS Daily Performance'!$E$15:$E$380,'[1]6.7 STPIS Daily Performance'!$G$15:$G$380,'[1]6.7 STPIS Daily Performance'!$I$15:$I$380,'[1]6.7 STPIS Daily Performance'!$K$15:$K$380,'[1]6.7 STPIS Daily Performance'!$M$15:$M$380</definedName>
    <definedName name="dms_060701_After_Feeder_Values">'[1]6.7 STPIS Daily Performance'!$P$15:$P$380,'[1]6.7 STPIS Daily Performance'!$F$15:$F$380,'[1]6.7 STPIS Daily Performance'!$H$15:$H$380,'[1]6.7 STPIS Daily Performance'!$J$15:$J$380,'[1]6.7 STPIS Daily Performance'!$L$15:$L$380,'[1]6.7 STPIS Daily Performance'!$N$15:$N$380</definedName>
    <definedName name="dms_060701_ARR_MaxRows">'[2]Business &amp; other details'!$C$114</definedName>
    <definedName name="dms_060701_MaxRows">'[1]AER ETL'!$C$101</definedName>
    <definedName name="dms_060701_Reset_MaxRows">'[2]Business &amp; other details'!$C$113</definedName>
    <definedName name="dms_060701_StartDateTxt">'[2]Business &amp; other details'!$C$120</definedName>
    <definedName name="dms_0608_LastRow">'[2]Business &amp; other details'!$C$126</definedName>
    <definedName name="dms_0608_OffsetRows">'[2]Business &amp; other details'!$C$125</definedName>
    <definedName name="dms_060801_01_Values">'[4]6.8 STPIS Exclusions'!$G$12:$G$4271</definedName>
    <definedName name="dms_060801_02_Values" localSheetId="6">#REF!</definedName>
    <definedName name="dms_060801_02_Values" localSheetId="7">#REF!</definedName>
    <definedName name="dms_060801_02_Values" localSheetId="5">#REF!</definedName>
    <definedName name="dms_060801_02_Values">#REF!</definedName>
    <definedName name="dms_060801_03_Values" localSheetId="6">#REF!</definedName>
    <definedName name="dms_060801_03_Values" localSheetId="7">#REF!</definedName>
    <definedName name="dms_060801_03_Values" localSheetId="5">#REF!</definedName>
    <definedName name="dms_060801_03_Values">#REF!</definedName>
    <definedName name="dms_060801_04_Values" localSheetId="6">#REF!</definedName>
    <definedName name="dms_060801_04_Values" localSheetId="7">#REF!</definedName>
    <definedName name="dms_060801_04_Values" localSheetId="5">#REF!</definedName>
    <definedName name="dms_060801_04_Values">#REF!</definedName>
    <definedName name="dms_060801_CauseID" localSheetId="6">#REF!</definedName>
    <definedName name="dms_060801_CauseID" localSheetId="7">#REF!</definedName>
    <definedName name="dms_060801_CauseID" localSheetId="5">#REF!</definedName>
    <definedName name="dms_060801_CauseID">#REF!</definedName>
    <definedName name="dms_060801_Event_Date" localSheetId="6">#REF!</definedName>
    <definedName name="dms_060801_Event_Date" localSheetId="7">#REF!</definedName>
    <definedName name="dms_060801_Event_Date" localSheetId="5">#REF!</definedName>
    <definedName name="dms_060801_Event_Date">#REF!</definedName>
    <definedName name="dms_060801_Excl_Cat" localSheetId="6">#REF!</definedName>
    <definedName name="dms_060801_Excl_Cat" localSheetId="7">#REF!</definedName>
    <definedName name="dms_060801_Excl_Cat" localSheetId="5">#REF!</definedName>
    <definedName name="dms_060801_Excl_Cat">#REF!</definedName>
    <definedName name="dms_060801_FeederClass" localSheetId="6">#REF!</definedName>
    <definedName name="dms_060801_FeederClass" localSheetId="7">#REF!</definedName>
    <definedName name="dms_060801_FeederClass" localSheetId="5">#REF!</definedName>
    <definedName name="dms_060801_FeederClass">#REF!</definedName>
    <definedName name="dms_060801_FeederID" localSheetId="6">#REF!</definedName>
    <definedName name="dms_060801_FeederID" localSheetId="7">#REF!</definedName>
    <definedName name="dms_060801_FeederID" localSheetId="5">#REF!</definedName>
    <definedName name="dms_060801_FeederID">#REF!</definedName>
    <definedName name="dms_060801_OutageID" localSheetId="6">#REF!</definedName>
    <definedName name="dms_060801_OutageID" localSheetId="7">#REF!</definedName>
    <definedName name="dms_060801_OutageID" localSheetId="5">#REF!</definedName>
    <definedName name="dms_060801_OutageID">#REF!</definedName>
    <definedName name="dms_060801_StartCell">'[4]6.8 STPIS Exclusions'!$B$12</definedName>
    <definedName name="dms_060901_01_Payments_Values" localSheetId="6">#REF!</definedName>
    <definedName name="dms_060901_01_Payments_Values" localSheetId="7">#REF!</definedName>
    <definedName name="dms_060901_01_Payments_Values" localSheetId="5">#REF!</definedName>
    <definedName name="dms_060901_01_Payments_Values">#REF!</definedName>
    <definedName name="dms_060901_01_Rows" localSheetId="6">#REF!</definedName>
    <definedName name="dms_060901_01_Rows" localSheetId="7">#REF!</definedName>
    <definedName name="dms_060901_01_Rows" localSheetId="5">#REF!</definedName>
    <definedName name="dms_060901_01_Rows">#REF!</definedName>
    <definedName name="dms_060901_01_Volume_Values" localSheetId="6">#REF!</definedName>
    <definedName name="dms_060901_01_Volume_Values" localSheetId="7">#REF!</definedName>
    <definedName name="dms_060901_01_Volume_Values" localSheetId="5">#REF!</definedName>
    <definedName name="dms_060901_01_Volume_Values">#REF!</definedName>
    <definedName name="dms_060901_02_Payments_Values" localSheetId="6">#REF!</definedName>
    <definedName name="dms_060901_02_Payments_Values" localSheetId="7">#REF!</definedName>
    <definedName name="dms_060901_02_Payments_Values" localSheetId="5">#REF!</definedName>
    <definedName name="dms_060901_02_Payments_Values">#REF!</definedName>
    <definedName name="dms_060901_02_Rows" localSheetId="6">#REF!</definedName>
    <definedName name="dms_060901_02_Rows" localSheetId="7">#REF!</definedName>
    <definedName name="dms_060901_02_Rows" localSheetId="5">#REF!</definedName>
    <definedName name="dms_060901_02_Rows">#REF!</definedName>
    <definedName name="dms_060901_02_Volume_Values" localSheetId="6">#REF!</definedName>
    <definedName name="dms_060901_02_Volume_Values" localSheetId="7">#REF!</definedName>
    <definedName name="dms_060901_02_Volume_Values" localSheetId="5">#REF!</definedName>
    <definedName name="dms_060901_02_Volume_Values">#REF!</definedName>
    <definedName name="dms_060901_03_Payments_Values" localSheetId="6">#REF!</definedName>
    <definedName name="dms_060901_03_Payments_Values" localSheetId="7">#REF!</definedName>
    <definedName name="dms_060901_03_Payments_Values" localSheetId="5">#REF!</definedName>
    <definedName name="dms_060901_03_Payments_Values">#REF!</definedName>
    <definedName name="dms_060901_03_Rows" localSheetId="6">#REF!</definedName>
    <definedName name="dms_060901_03_Rows" localSheetId="7">#REF!</definedName>
    <definedName name="dms_060901_03_Rows" localSheetId="5">#REF!</definedName>
    <definedName name="dms_060901_03_Rows">#REF!</definedName>
    <definedName name="dms_060901_03_Volume_Values" localSheetId="6">#REF!</definedName>
    <definedName name="dms_060901_03_Volume_Values" localSheetId="7">#REF!</definedName>
    <definedName name="dms_060901_03_Volume_Values" localSheetId="5">#REF!</definedName>
    <definedName name="dms_060901_03_Volume_Values">#REF!</definedName>
    <definedName name="dms_060901_04_Payments_Values" localSheetId="6">#REF!</definedName>
    <definedName name="dms_060901_04_Payments_Values" localSheetId="7">#REF!</definedName>
    <definedName name="dms_060901_04_Payments_Values" localSheetId="5">#REF!</definedName>
    <definedName name="dms_060901_04_Payments_Values">#REF!</definedName>
    <definedName name="dms_060901_04_Rows" localSheetId="6">#REF!</definedName>
    <definedName name="dms_060901_04_Rows" localSheetId="7">#REF!</definedName>
    <definedName name="dms_060901_04_Rows" localSheetId="5">#REF!</definedName>
    <definedName name="dms_060901_04_Rows">#REF!</definedName>
    <definedName name="dms_060901_04_Volume_Values" localSheetId="6">#REF!</definedName>
    <definedName name="dms_060901_04_Volume_Values" localSheetId="7">#REF!</definedName>
    <definedName name="dms_060901_04_Volume_Values" localSheetId="5">#REF!</definedName>
    <definedName name="dms_060901_04_Volume_Values">#REF!</definedName>
    <definedName name="dms_060901_05_Payments_Values" localSheetId="6">#REF!</definedName>
    <definedName name="dms_060901_05_Payments_Values" localSheetId="7">#REF!</definedName>
    <definedName name="dms_060901_05_Payments_Values" localSheetId="5">#REF!</definedName>
    <definedName name="dms_060901_05_Payments_Values">#REF!</definedName>
    <definedName name="dms_060901_05_Rows" localSheetId="6">#REF!</definedName>
    <definedName name="dms_060901_05_Rows" localSheetId="7">#REF!</definedName>
    <definedName name="dms_060901_05_Rows" localSheetId="5">#REF!</definedName>
    <definedName name="dms_060901_05_Rows">#REF!</definedName>
    <definedName name="dms_060901_05_Volume_Values" localSheetId="6">#REF!</definedName>
    <definedName name="dms_060901_05_Volume_Values" localSheetId="7">#REF!</definedName>
    <definedName name="dms_060901_05_Volume_Values" localSheetId="5">#REF!</definedName>
    <definedName name="dms_060901_05_Volume_Values">#REF!</definedName>
    <definedName name="dms_060901_06_Payments_Values" localSheetId="6">#REF!</definedName>
    <definedName name="dms_060901_06_Payments_Values" localSheetId="7">#REF!</definedName>
    <definedName name="dms_060901_06_Payments_Values" localSheetId="5">#REF!</definedName>
    <definedName name="dms_060901_06_Payments_Values">#REF!</definedName>
    <definedName name="dms_060901_06_Rows" localSheetId="6">#REF!</definedName>
    <definedName name="dms_060901_06_Rows" localSheetId="7">#REF!</definedName>
    <definedName name="dms_060901_06_Rows" localSheetId="5">#REF!</definedName>
    <definedName name="dms_060901_06_Rows">#REF!</definedName>
    <definedName name="dms_060901_06_Volume_Values" localSheetId="6">#REF!</definedName>
    <definedName name="dms_060901_06_Volume_Values" localSheetId="7">#REF!</definedName>
    <definedName name="dms_060901_06_Volume_Values" localSheetId="5">#REF!</definedName>
    <definedName name="dms_060901_06_Volume_Values">#REF!</definedName>
    <definedName name="dms_060901_07_Payments_Values" localSheetId="6">#REF!</definedName>
    <definedName name="dms_060901_07_Payments_Values" localSheetId="7">#REF!</definedName>
    <definedName name="dms_060901_07_Payments_Values" localSheetId="5">#REF!</definedName>
    <definedName name="dms_060901_07_Payments_Values">#REF!</definedName>
    <definedName name="dms_060901_07_Rows" localSheetId="6">#REF!</definedName>
    <definedName name="dms_060901_07_Rows" localSheetId="7">#REF!</definedName>
    <definedName name="dms_060901_07_Rows" localSheetId="5">#REF!</definedName>
    <definedName name="dms_060901_07_Rows">#REF!</definedName>
    <definedName name="dms_060901_07_Volume_Values" localSheetId="6">#REF!</definedName>
    <definedName name="dms_060901_07_Volume_Values" localSheetId="7">#REF!</definedName>
    <definedName name="dms_060901_07_Volume_Values" localSheetId="5">#REF!</definedName>
    <definedName name="dms_060901_07_Volume_Values">#REF!</definedName>
    <definedName name="dms_060901_08_Payments_Values" localSheetId="6">#REF!</definedName>
    <definedName name="dms_060901_08_Payments_Values" localSheetId="7">#REF!</definedName>
    <definedName name="dms_060901_08_Payments_Values" localSheetId="5">#REF!</definedName>
    <definedName name="dms_060901_08_Payments_Values">#REF!</definedName>
    <definedName name="dms_060901_08_Rows" localSheetId="6">#REF!</definedName>
    <definedName name="dms_060901_08_Rows" localSheetId="7">#REF!</definedName>
    <definedName name="dms_060901_08_Rows" localSheetId="5">#REF!</definedName>
    <definedName name="dms_060901_08_Rows">#REF!</definedName>
    <definedName name="dms_060901_08_Volume_Values" localSheetId="6">#REF!</definedName>
    <definedName name="dms_060901_08_Volume_Values" localSheetId="7">#REF!</definedName>
    <definedName name="dms_060901_08_Volume_Values" localSheetId="5">#REF!</definedName>
    <definedName name="dms_060901_08_Volume_Values">#REF!</definedName>
    <definedName name="dms_060901_09_Payments_Values" localSheetId="6">#REF!</definedName>
    <definedName name="dms_060901_09_Payments_Values" localSheetId="7">#REF!</definedName>
    <definedName name="dms_060901_09_Payments_Values" localSheetId="5">#REF!</definedName>
    <definedName name="dms_060901_09_Payments_Values">#REF!</definedName>
    <definedName name="dms_060901_09_Rows" localSheetId="6">#REF!</definedName>
    <definedName name="dms_060901_09_Rows" localSheetId="7">#REF!</definedName>
    <definedName name="dms_060901_09_Rows" localSheetId="5">#REF!</definedName>
    <definedName name="dms_060901_09_Rows">#REF!</definedName>
    <definedName name="dms_060901_09_Volume_Values" localSheetId="6">#REF!</definedName>
    <definedName name="dms_060901_09_Volume_Values" localSheetId="7">#REF!</definedName>
    <definedName name="dms_060901_09_Volume_Values" localSheetId="5">#REF!</definedName>
    <definedName name="dms_060901_09_Volume_Values">#REF!</definedName>
    <definedName name="dms_060902_01_Payments_Values" localSheetId="6">#REF!</definedName>
    <definedName name="dms_060902_01_Payments_Values" localSheetId="7">#REF!</definedName>
    <definedName name="dms_060902_01_Payments_Values" localSheetId="5">#REF!</definedName>
    <definedName name="dms_060902_01_Payments_Values">#REF!</definedName>
    <definedName name="dms_060902_01_Rows" localSheetId="6">#REF!</definedName>
    <definedName name="dms_060902_01_Rows" localSheetId="7">#REF!</definedName>
    <definedName name="dms_060902_01_Rows" localSheetId="5">#REF!</definedName>
    <definedName name="dms_060902_01_Rows">#REF!</definedName>
    <definedName name="dms_060902_01_Volume_Values" localSheetId="6">#REF!</definedName>
    <definedName name="dms_060902_01_Volume_Values" localSheetId="7">#REF!</definedName>
    <definedName name="dms_060902_01_Volume_Values" localSheetId="5">#REF!</definedName>
    <definedName name="dms_060902_01_Volume_Values">#REF!</definedName>
    <definedName name="dms_060902_02_Payments_Values" localSheetId="6">#REF!</definedName>
    <definedName name="dms_060902_02_Payments_Values" localSheetId="7">#REF!</definedName>
    <definedName name="dms_060902_02_Payments_Values" localSheetId="5">#REF!</definedName>
    <definedName name="dms_060902_02_Payments_Values">#REF!</definedName>
    <definedName name="dms_060902_02_Rows" localSheetId="6">#REF!</definedName>
    <definedName name="dms_060902_02_Rows" localSheetId="7">#REF!</definedName>
    <definedName name="dms_060902_02_Rows" localSheetId="5">#REF!</definedName>
    <definedName name="dms_060902_02_Rows">#REF!</definedName>
    <definedName name="dms_060902_02_Volume_Values" localSheetId="6">#REF!</definedName>
    <definedName name="dms_060902_02_Volume_Values" localSheetId="7">#REF!</definedName>
    <definedName name="dms_060902_02_Volume_Values" localSheetId="5">#REF!</definedName>
    <definedName name="dms_060902_02_Volume_Values">#REF!</definedName>
    <definedName name="dms_060902_03_Payments_Values" localSheetId="6">#REF!</definedName>
    <definedName name="dms_060902_03_Payments_Values" localSheetId="7">#REF!</definedName>
    <definedName name="dms_060902_03_Payments_Values" localSheetId="5">#REF!</definedName>
    <definedName name="dms_060902_03_Payments_Values">#REF!</definedName>
    <definedName name="dms_060902_03_Rows" localSheetId="6">#REF!</definedName>
    <definedName name="dms_060902_03_Rows" localSheetId="7">#REF!</definedName>
    <definedName name="dms_060902_03_Rows" localSheetId="5">#REF!</definedName>
    <definedName name="dms_060902_03_Rows">#REF!</definedName>
    <definedName name="dms_060902_03_Volume_Values" localSheetId="6">#REF!</definedName>
    <definedName name="dms_060902_03_Volume_Values" localSheetId="7">#REF!</definedName>
    <definedName name="dms_060902_03_Volume_Values" localSheetId="5">#REF!</definedName>
    <definedName name="dms_060902_03_Volume_Values">#REF!</definedName>
    <definedName name="dms_060902_04_Payments_Values" localSheetId="6">#REF!</definedName>
    <definedName name="dms_060902_04_Payments_Values" localSheetId="7">#REF!</definedName>
    <definedName name="dms_060902_04_Payments_Values" localSheetId="5">#REF!</definedName>
    <definedName name="dms_060902_04_Payments_Values">#REF!</definedName>
    <definedName name="dms_060902_04_Rows" localSheetId="6">#REF!</definedName>
    <definedName name="dms_060902_04_Rows" localSheetId="7">#REF!</definedName>
    <definedName name="dms_060902_04_Rows" localSheetId="5">#REF!</definedName>
    <definedName name="dms_060902_04_Rows">#REF!</definedName>
    <definedName name="dms_060902_04_Volume_Values" localSheetId="6">#REF!</definedName>
    <definedName name="dms_060902_04_Volume_Values" localSheetId="7">#REF!</definedName>
    <definedName name="dms_060902_04_Volume_Values" localSheetId="5">#REF!</definedName>
    <definedName name="dms_060902_04_Volume_Values">#REF!</definedName>
    <definedName name="dms_070801_Rows">#REF!</definedName>
    <definedName name="dms_070801_Values">#REF!</definedName>
    <definedName name="dms_071001_Rows">#REF!</definedName>
    <definedName name="dms_071001_Values">#REF!</definedName>
    <definedName name="dms_071101_01_Values">#REF!</definedName>
    <definedName name="dms_071101_02_Values">#REF!</definedName>
    <definedName name="dms_071101_Rows">#REF!</definedName>
    <definedName name="dms_071202_01_02_Values">#REF!</definedName>
    <definedName name="dms_071202_01_Rows">#REF!</definedName>
    <definedName name="dms_071202_01_UOM">#REF!</definedName>
    <definedName name="dms_071202_02_01_02_Values">#REF!</definedName>
    <definedName name="dms_071202_02_02_02_Values">#REF!</definedName>
    <definedName name="dms_071202_02_Rows">#REF!</definedName>
    <definedName name="dms_071202_02_UOM">#REF!</definedName>
    <definedName name="dms_071202_03_02_Values">#REF!</definedName>
    <definedName name="dms_071202_03_Rows">#REF!</definedName>
    <definedName name="dms_071202_04_01_Values">#REF!</definedName>
    <definedName name="dms_071202_04_02_Values">#REF!</definedName>
    <definedName name="dms_071202_04_Rows">#REF!</definedName>
    <definedName name="dms_071202_04_UOM">#REF!</definedName>
    <definedName name="dms_071202_05_01_02_Values">#REF!</definedName>
    <definedName name="dms_071202_05_02_02_Values">#REF!</definedName>
    <definedName name="dms_071202_05_Rows">#REF!</definedName>
    <definedName name="dms_071203_01_02_Values">#REF!</definedName>
    <definedName name="dms_071203_01_Rows">#REF!</definedName>
    <definedName name="dms_071203_01_UOM">#REF!</definedName>
    <definedName name="dms_071203_02_01_01_Values">#REF!</definedName>
    <definedName name="dms_071203_02_01_02_Values">#REF!</definedName>
    <definedName name="dms_071203_02_Rows">#REF!</definedName>
    <definedName name="dms_071203_03_Rows">#REF!</definedName>
    <definedName name="dms_071203_03_Values">#REF!</definedName>
    <definedName name="dms_071203_04_01_Values">#REF!</definedName>
    <definedName name="dms_071203_04_02_Values">#REF!</definedName>
    <definedName name="dms_071203_04_Rows">#REF!</definedName>
    <definedName name="dms_071203_04_UOM">#REF!</definedName>
    <definedName name="dms_071301_Rows">#REF!</definedName>
    <definedName name="dms_071301_Values">#REF!</definedName>
    <definedName name="dms_080101_01_adjust_Values">#REF!</definedName>
    <definedName name="dms_080101_01_ancillary_Values">#REF!</definedName>
    <definedName name="dms_080101_01_audited_Values">#REF!</definedName>
    <definedName name="dms_080101_01_connection_Values">#REF!</definedName>
    <definedName name="dms_080101_01_dnsp_Values">#REF!</definedName>
    <definedName name="dms_080101_01_metering_Values">#REF!</definedName>
    <definedName name="dms_080101_01_negotiated_Values">#REF!</definedName>
    <definedName name="dms_080101_01_PL_Header">#REF!</definedName>
    <definedName name="dms_080101_01_public_Values">#REF!</definedName>
    <definedName name="dms_080101_01_Rows">#REF!</definedName>
    <definedName name="dms_080101_01_SCS_Values">#REF!</definedName>
    <definedName name="dms_080101_02_adjust_Values">#REF!</definedName>
    <definedName name="dms_080101_02_ancillary_Values">'[4]8.1 Income'!$K$27:$K$45</definedName>
    <definedName name="dms_080101_02_audited_Values">'[4]8.1 Income'!$C$27:$C$45</definedName>
    <definedName name="dms_080101_02_connection_Values">'[4]8.1 Income'!$I$27:$I$45</definedName>
    <definedName name="dms_080101_02_dnsp_Values">'[4]8.1 Income'!$E$27:$E$45</definedName>
    <definedName name="dms_080101_02_metering_Values">'[4]8.1 Income'!$J$27:$J$45</definedName>
    <definedName name="dms_080101_02_negotiated_Values">'[4]8.1 Income'!$L$27:$L$45</definedName>
    <definedName name="dms_080101_02_public_Values">#REF!</definedName>
    <definedName name="dms_080101_02_Rows">#REF!</definedName>
    <definedName name="dms_080101_02_SCS_Values">'[4]8.1 Income'!$F$27:$F$45</definedName>
    <definedName name="dms_080101_03_adjust_Values">#REF!</definedName>
    <definedName name="dms_080101_03_ancillary_Values">#REF!</definedName>
    <definedName name="dms_080101_03_audited_Values">#REF!</definedName>
    <definedName name="dms_080101_03_connection_Values">#REF!</definedName>
    <definedName name="dms_080101_03_dnsp_Values">#REF!</definedName>
    <definedName name="dms_080101_03_metering_Values">#REF!</definedName>
    <definedName name="dms_080101_03_negotiated_Values">#REF!</definedName>
    <definedName name="dms_080101_03_public_Values">#REF!</definedName>
    <definedName name="dms_080101_03_Rows">#REF!</definedName>
    <definedName name="dms_080101_03_SCS_Values">#REF!</definedName>
    <definedName name="dms_080201_01_Values">#REF!</definedName>
    <definedName name="dms_080201_02_01_CC_Values">#REF!</definedName>
    <definedName name="dms_080201_02_01_Values">#REF!</definedName>
    <definedName name="dms_080201_02_02_CC_Values">#REF!</definedName>
    <definedName name="dms_080201_02_02_Values">#REF!</definedName>
    <definedName name="dms_080201_02_03_CC_Values">#REF!</definedName>
    <definedName name="dms_080201_02_03_Values">#REF!</definedName>
    <definedName name="dms_080201_02_04_CC_Values">#REF!</definedName>
    <definedName name="dms_080201_02_04_Values">#REF!</definedName>
    <definedName name="dms_080201_03_CC_Values">#REF!</definedName>
    <definedName name="dms_080201_03_Values">#REF!</definedName>
    <definedName name="dms_080201_CC_Rows">#REF!</definedName>
    <definedName name="dms_080201_Rows">#REF!</definedName>
    <definedName name="dms_080203_01_ACS_Values">#REF!</definedName>
    <definedName name="dms_080203_01_neg_Values">#REF!</definedName>
    <definedName name="dms_080203_01_PL_Values">#REF!</definedName>
    <definedName name="dms_080203_02_01_ACS_Values">#REF!</definedName>
    <definedName name="dms_080203_02_01_neg_Values">#REF!</definedName>
    <definedName name="dms_080203_02_01_PL_Values">#REF!</definedName>
    <definedName name="dms_080203_02_02_ACS_Values">#REF!</definedName>
    <definedName name="dms_080203_02_02_neg_Values">#REF!</definedName>
    <definedName name="dms_080203_02_02_PL_Values">#REF!</definedName>
    <definedName name="dms_080203_02_03_ACS_Values">#REF!</definedName>
    <definedName name="dms_080203_02_03_neg_Values">#REF!</definedName>
    <definedName name="dms_080203_02_03_PL_Values">#REF!</definedName>
    <definedName name="dms_080203_02_04_ACS_Values">#REF!</definedName>
    <definedName name="dms_080203_02_04_neg_Values">#REF!</definedName>
    <definedName name="dms_080203_02_04_PL_Values">#REF!</definedName>
    <definedName name="dms_080203_03_ACS_Values">#REF!</definedName>
    <definedName name="dms_080203_03_PL_Values">#REF!</definedName>
    <definedName name="dms_080203_ACS_Rows">#REF!</definedName>
    <definedName name="dms_080203_neg_Rows">#REF!</definedName>
    <definedName name="dms_080203_PL_Rows">#REF!</definedName>
    <definedName name="dms_080204_01_Rows">#REF!</definedName>
    <definedName name="dms_080204_01_Values">#REF!</definedName>
    <definedName name="dms_080204_02_Values">#REF!</definedName>
    <definedName name="dms_080204_03_Values">#REF!</definedName>
    <definedName name="dms_080205_01_Rows">#REF!</definedName>
    <definedName name="dms_080205_01_Values">#REF!</definedName>
    <definedName name="dms_080205_02_Values">#REF!</definedName>
    <definedName name="dms_080206_01_Rows">#REF!</definedName>
    <definedName name="dms_080206_01_Values">#REF!</definedName>
    <definedName name="dms_080206_02_Values">#REF!</definedName>
    <definedName name="dms_0804_Rows">#REF!</definedName>
    <definedName name="dms_080401_01_PL_Header">#REF!</definedName>
    <definedName name="dms_080401_01_Values">#REF!</definedName>
    <definedName name="dms_080401_02_Values">#REF!</definedName>
    <definedName name="dms_080401_03_Values">#REF!</definedName>
    <definedName name="dms_080401_04_01_Values">#REF!</definedName>
    <definedName name="dms_080401_04_02_Values">#REF!</definedName>
    <definedName name="dms_080401_05_Values">#REF!</definedName>
    <definedName name="dms_080401_06_01_Values">#REF!</definedName>
    <definedName name="dms_080401_06_02_Values">#REF!</definedName>
    <definedName name="dms_080401_06_03_Values">#REF!</definedName>
    <definedName name="dms_080401_07_Values">#REF!</definedName>
    <definedName name="dms_080402_01_PL_Header">#REF!</definedName>
    <definedName name="dms_080402_01_Values">#REF!</definedName>
    <definedName name="dms_080402_02_Values">#REF!</definedName>
    <definedName name="dms_080402_03_Values">#REF!</definedName>
    <definedName name="dms_080402_04_01_Values">#REF!</definedName>
    <definedName name="dms_080402_04_02_Values">#REF!</definedName>
    <definedName name="dms_080402_05_Values">#REF!</definedName>
    <definedName name="dms_080402_06_01_Values">#REF!</definedName>
    <definedName name="dms_080402_06_02_Values">#REF!</definedName>
    <definedName name="dms_080402_06_03_Values">#REF!</definedName>
    <definedName name="dms_080402_07_Values">#REF!</definedName>
    <definedName name="dms_090501_Rows">#REF!</definedName>
    <definedName name="dms_090501_Values">#REF!</definedName>
    <definedName name="dms_090502_Rows">#REF!</definedName>
    <definedName name="dms_090502_Values">#REF!</definedName>
    <definedName name="dms_090503_01_Values">#REF!</definedName>
    <definedName name="dms_090503_02_Values">#REF!</definedName>
    <definedName name="dms_090503_03_Values">#REF!</definedName>
    <definedName name="dms_090503_Rows">#REF!</definedName>
    <definedName name="dms_090504_01_Rows">#REF!</definedName>
    <definedName name="dms_090504_01_Values">#REF!</definedName>
    <definedName name="dms_090504_02_Rows">#REF!</definedName>
    <definedName name="dms_090504_02_Values">#REF!</definedName>
    <definedName name="dms_663_List">'[2]AER only'!$M$11:$M$51</definedName>
    <definedName name="dms_ABN_List">'[2]AER only'!$D$11:$D$51</definedName>
    <definedName name="dms_Addr1_List">'[2]AER only'!$O$11:$O$51</definedName>
    <definedName name="dms_Addr2_List">'[2]AER only'!$P$11:$P$51</definedName>
    <definedName name="dms_Amendment_Text">'[1]Business &amp; other details'!$AL$70</definedName>
    <definedName name="dms_Cal_Year_B4_CRY">'[1]AER ETL'!$C$29</definedName>
    <definedName name="dms_Calendar_Years">'[2]AER only'!$M$133:$M$163</definedName>
    <definedName name="dms_CBD_flag">'[2]AER only'!$AB$11:$AB$51</definedName>
    <definedName name="dms_CBD_flag_NSP">'[4]Business &amp; other details'!$C$136</definedName>
    <definedName name="dms_CF_3.6.1">[3]CF!$F$5:$F$25</definedName>
    <definedName name="dms_CF_3.6.5">[4]CF!$G$5:$G$25</definedName>
    <definedName name="dms_CF_3.6.6">[2]CF!$H$5:$H$25</definedName>
    <definedName name="dms_CF_3.6.6.1">[4]CF!$H$5:$H$25</definedName>
    <definedName name="dms_CF_3.6.6.2">'[1]AER CF'!$I$7:$I$24</definedName>
    <definedName name="dms_CF_3.6.6.3">'[1]AER CF'!$J$7:$J$24</definedName>
    <definedName name="dms_CF_3.6.7.1">[4]CF!$I$5:$I$25</definedName>
    <definedName name="dms_CF_3.6.7.2">[4]CF!$J$5:$J$25</definedName>
    <definedName name="dms_CF_3.6.7.3">[4]CF!$K$5:$K$25</definedName>
    <definedName name="dms_CF_3.6.7.4">[4]CF!$L$5:$L$25</definedName>
    <definedName name="dms_CF_8.1_A">[4]CF!$R$5:$R$25</definedName>
    <definedName name="dms_CF_8.1_B">[4]CF!$S$5:$S$25</definedName>
    <definedName name="dms_CF_8.1_Neg">[4]CF!$T$5:$T$25</definedName>
    <definedName name="dms_CF_TradingName">[2]CF!$B$5:$B$25</definedName>
    <definedName name="dms_CFinalYear_List">'[2]AER only'!$E$133:$E$147</definedName>
    <definedName name="dms_Confid_status_List">'[2]AER only'!$C$68:$C$69</definedName>
    <definedName name="dms_CRCP_FinalYear_Ref" localSheetId="6">'[1]AER ETL'!#REF!</definedName>
    <definedName name="dms_CRCP_FinalYear_Ref" localSheetId="7">'[1]AER ETL'!#REF!</definedName>
    <definedName name="dms_CRCP_FinalYear_Ref" localSheetId="5">'[1]AER ETL'!#REF!</definedName>
    <definedName name="dms_CRCP_FinalYear_Ref">'[1]AER ETL'!#REF!</definedName>
    <definedName name="dms_CRCP_FinalYear_Result">'[2]Business &amp; other details'!$C$91</definedName>
    <definedName name="dms_CRCP_FirstYear_Result">'[2]Business &amp; other details'!$C$90</definedName>
    <definedName name="dms_CRCP_index">'[2]AER only'!$J$133:$J$147</definedName>
    <definedName name="dms_CRCP_start_row">'[1]AER ETL'!$C$40</definedName>
    <definedName name="dms_CRCP_years">'[2]AER only'!$H$133:$H$147</definedName>
    <definedName name="dms_CRCP_yM">'[2]AER only'!$H$146</definedName>
    <definedName name="dms_CRCP_yN">'[2]AER only'!$H$145</definedName>
    <definedName name="dms_CRCP_yO">'[2]AER only'!$H$144</definedName>
    <definedName name="dms_CRCP_yP">'[2]AER only'!$H$143</definedName>
    <definedName name="dms_CRCP_yQ">'[2]AER only'!$H$142</definedName>
    <definedName name="dms_CRCP_yR">'[2]AER only'!$H$141</definedName>
    <definedName name="dms_CRCP_yS">'[2]AER only'!$H$140</definedName>
    <definedName name="dms_CRCP_yT">'[2]AER only'!$H$139</definedName>
    <definedName name="dms_CRCP_yU">'[2]AER only'!$H$138</definedName>
    <definedName name="dms_CRCP_yV">'[2]AER only'!$H$137</definedName>
    <definedName name="dms_CRCP_yW">'[2]AER only'!$H$136</definedName>
    <definedName name="dms_CRCP_yX">'[2]AER only'!$H$135</definedName>
    <definedName name="dms_CRCP_yY">'[2]AER only'!$H$134</definedName>
    <definedName name="dms_CRCP_yZ">'[2]AER only'!$H$133</definedName>
    <definedName name="dms_CRCPlength_List">'[2]AER only'!$K$11:$K$51</definedName>
    <definedName name="dms_CRCPlength_Num">'[2]Business &amp; other details'!$C$88</definedName>
    <definedName name="dms_CRCPlength_Num_List">'[2]AER only'!$D$133:$D$147</definedName>
    <definedName name="dms_CRY_RYE">'[1]AER ETL'!$C$53</definedName>
    <definedName name="dms_CRY_start_row">'[1]AER ETL'!$C$38</definedName>
    <definedName name="dms_CRY_start_year">'[1]AER ETL'!$C$37</definedName>
    <definedName name="dms_CRYc_y1">'[2]AER only'!$R$133</definedName>
    <definedName name="dms_CRYc_y10">'[2]AER only'!$R$142</definedName>
    <definedName name="dms_CRYc_y11">'[2]AER only'!$R$143</definedName>
    <definedName name="dms_CRYc_y12">'[2]AER only'!$R$144</definedName>
    <definedName name="dms_CRYc_y13">'[2]AER only'!$R$145</definedName>
    <definedName name="dms_CRYc_y14">'[2]AER only'!$R$146</definedName>
    <definedName name="dms_CRYc_y15">'[2]AER only'!$R$147</definedName>
    <definedName name="dms_CRYc_y16">'[2]AER only'!$R$148</definedName>
    <definedName name="dms_CRYc_y17">'[2]AER only'!$R$149</definedName>
    <definedName name="dms_CRYc_y18">'[2]AER only'!$R$150</definedName>
    <definedName name="dms_CRYc_y19">'[2]AER only'!$R$151</definedName>
    <definedName name="dms_CRYc_y2">'[2]AER only'!$R$134</definedName>
    <definedName name="dms_CRYc_y3">'[2]AER only'!$R$135</definedName>
    <definedName name="dms_CRYc_y4">'[2]AER only'!$R$136</definedName>
    <definedName name="dms_CRYc_y5">'[2]AER only'!$R$137</definedName>
    <definedName name="dms_CRYc_y6">'[2]AER only'!$R$138</definedName>
    <definedName name="dms_CRYc_y7">'[2]AER only'!$R$139</definedName>
    <definedName name="dms_CRYc_y8">'[2]AER only'!$R$140</definedName>
    <definedName name="dms_CRYc_y9">'[2]AER only'!$R$141</definedName>
    <definedName name="dms_CRYf_y1">'[2]AER only'!$P$133</definedName>
    <definedName name="dms_CRYf_y10">'[2]AER only'!$P$142</definedName>
    <definedName name="dms_CRYf_y11">'[2]AER only'!$P$143</definedName>
    <definedName name="dms_CRYf_y12">'[2]AER only'!$P$144</definedName>
    <definedName name="dms_CRYf_y13">'[2]AER only'!$P$145</definedName>
    <definedName name="dms_CRYf_y14">'[2]AER only'!$P$146</definedName>
    <definedName name="dms_CRYf_y15">'[2]AER only'!$P$147</definedName>
    <definedName name="dms_CRYf_y16">'[2]AER only'!$P$148</definedName>
    <definedName name="dms_CRYf_y17">'[2]AER only'!$P$149</definedName>
    <definedName name="dms_CRYf_y18">'[2]AER only'!$P$150</definedName>
    <definedName name="dms_CRYf_y19">'[2]AER only'!$P$151</definedName>
    <definedName name="dms_CRYf_y2">'[2]AER only'!$P$134</definedName>
    <definedName name="dms_CRYf_y3">'[2]AER only'!$P$135</definedName>
    <definedName name="dms_CRYf_y4">'[2]AER only'!$P$136</definedName>
    <definedName name="dms_CRYf_y5">'[2]AER only'!$P$137</definedName>
    <definedName name="dms_CRYf_y6">'[2]AER only'!$P$138</definedName>
    <definedName name="dms_CRYf_y7">'[2]AER only'!$P$139</definedName>
    <definedName name="dms_CRYf_y8">'[2]AER only'!$P$140</definedName>
    <definedName name="dms_CRYf_y9">'[2]AER only'!$P$141</definedName>
    <definedName name="dms_DataQuality">'[2]Business &amp; other details'!$C$64</definedName>
    <definedName name="dms_DataQuality_List">'[2]AER only'!$B$68:$B$70</definedName>
    <definedName name="dms_DeterminationRef_List">'[2]AER only'!$N$11:$N$51</definedName>
    <definedName name="dms_DollarReal_year">'[1]AER ETL'!$C$51</definedName>
    <definedName name="dms_DQ_2">'[3]Business &amp; other details'!$C$60</definedName>
    <definedName name="dms_FeederName_1">'[2]AER only'!$AH$11:$AH$51</definedName>
    <definedName name="dms_FeederName_2">'[2]AER only'!$AI$11:$AI$51</definedName>
    <definedName name="dms_FeederName_3">'[2]AER only'!$AJ$11:$AJ$51</definedName>
    <definedName name="dms_FeederName_4">'[2]AER only'!$AK$11:$AK$51</definedName>
    <definedName name="dms_FeederName_5">'[2]AER only'!$AL$11:$AL$51</definedName>
    <definedName name="dms_FeederType_5_flag">'[2]AER only'!$AF$11:$AF$51</definedName>
    <definedName name="dms_FifthFeeder_flag_NSP">'[2]Business &amp; other details'!$C$140</definedName>
    <definedName name="dms_FinalYear_List">'[2]AER only'!$C$133:$C$147</definedName>
    <definedName name="dms_Financial_Years">'[2]AER only'!$L$133:$L$163</definedName>
    <definedName name="dms_FormControl_List">'[2]AER only'!$H$11:$H$51</definedName>
    <definedName name="dms_FRCP_start_row">'[1]AER ETL'!$C$39</definedName>
    <definedName name="dms_FRCP_y1">'[2]AER only'!$F$133</definedName>
    <definedName name="dms_FRCP_y10">'[2]AER only'!$F$142</definedName>
    <definedName name="dms_FRCP_y11">'[2]AER only'!$F$143</definedName>
    <definedName name="dms_FRCP_y12">'[2]AER only'!$F$144</definedName>
    <definedName name="dms_FRCP_y13">'[2]AER only'!$F$145</definedName>
    <definedName name="dms_FRCP_y14">'[2]AER only'!$F$146</definedName>
    <definedName name="dms_FRCP_y2">'[2]AER only'!$F$134</definedName>
    <definedName name="dms_FRCP_y3">'[2]AER only'!$F$135</definedName>
    <definedName name="dms_FRCP_y4">'[2]AER only'!$F$136</definedName>
    <definedName name="dms_FRCP_y5">'[2]AER only'!$F$137</definedName>
    <definedName name="dms_FRCP_y6">'[2]AER only'!$F$138</definedName>
    <definedName name="dms_FRCP_y7">'[2]AER only'!$F$139</definedName>
    <definedName name="dms_FRCP_y8">'[2]AER only'!$F$140</definedName>
    <definedName name="dms_FRCP_y9">'[2]AER only'!$F$141</definedName>
    <definedName name="dms_FRCPlength_List">'[2]AER only'!$L$11:$L$51</definedName>
    <definedName name="dms_FRCPlength_Num">'[2]Business &amp; other details'!$C$85</definedName>
    <definedName name="dms_FRCPlength_Num_List">'[2]AER only'!$B$133:$B$147</definedName>
    <definedName name="dms_fy10">'[2]AER only'!$C$160</definedName>
    <definedName name="dms_fy11">'[2]AER only'!$C$161</definedName>
    <definedName name="dms_fy12">'[2]AER only'!$C$162</definedName>
    <definedName name="dms_fy13">'[2]AER only'!$C$163</definedName>
    <definedName name="dms_fy14">'[2]AER only'!$C$164</definedName>
    <definedName name="dms_fy15">'[2]AER only'!$C$165</definedName>
    <definedName name="dms_fy16">'[2]AER only'!$C$166</definedName>
    <definedName name="dms_fy17">'[2]AER only'!$C$167</definedName>
    <definedName name="dms_fy18">'[2]AER only'!$C$168</definedName>
    <definedName name="dms_fy19">'[2]AER only'!$C$169</definedName>
    <definedName name="dms_fy2">'[2]AER only'!$C$152</definedName>
    <definedName name="dms_fy3">'[2]AER only'!$C$153</definedName>
    <definedName name="dms_fy4">'[2]AER only'!$C$154</definedName>
    <definedName name="dms_fy5">'[2]AER only'!$C$155</definedName>
    <definedName name="dms_fy6">'[2]AER only'!$C$156</definedName>
    <definedName name="dms_fy7">'[2]AER only'!$C$157</definedName>
    <definedName name="dms_fy8">'[2]AER only'!$C$158</definedName>
    <definedName name="dms_fy9">'[2]AER only'!$C$159</definedName>
    <definedName name="dms_Header_Span">'[1]AER ETL'!$C$60</definedName>
    <definedName name="dms_Jurisdiction">'[4]Business &amp; other details'!$C$72</definedName>
    <definedName name="dms_JurisdictionList">'[2]AER only'!$E$11:$E$51</definedName>
    <definedName name="dms_LeapYear">'[1]6.7 STPIS Daily Performance'!$B$379</definedName>
    <definedName name="dms_LeapYear_Result">'[2]Business &amp; other details'!$C$112</definedName>
    <definedName name="dms_LongRural_flag">'[2]AER only'!$AE$11:$AE$51</definedName>
    <definedName name="dms_LongRural_flag_NSP">'[4]Business &amp; other details'!$C$139</definedName>
    <definedName name="dms_MAIFI_Flag">'[4]3.6.8 Network-feeders'!$F$6</definedName>
    <definedName name="dms_MAIFI_flag_List" localSheetId="6">'[1]AER lookups'!#REF!</definedName>
    <definedName name="dms_MAIFI_flag_List" localSheetId="7">'[1]AER lookups'!#REF!</definedName>
    <definedName name="dms_MAIFI_flag_List" localSheetId="5">'[1]AER lookups'!#REF!</definedName>
    <definedName name="dms_MAIFI_flag_List">'[1]AER lookups'!#REF!</definedName>
    <definedName name="dms_Model">'[2]Business &amp; other details'!$C$69</definedName>
    <definedName name="dms_Model_List">'[2]AER only'!$B$57:$B$65</definedName>
    <definedName name="dms_Model_Span">'[1]AER ETL'!$C$56</definedName>
    <definedName name="dms_Model_Span_List">'[1]AER lookups'!$E$42:$E$51</definedName>
    <definedName name="dms_Modeldms_model">'[3]Business &amp; other details'!$C$69</definedName>
    <definedName name="dms_MultiYear_FinalYear_Ref">'[2]Business &amp; other details'!$C$86</definedName>
    <definedName name="dms_MultiYear_FinalYear_Result">'[2]Business &amp; other details'!$C$87</definedName>
    <definedName name="dms_MultiYear_Flag">'[2]Business &amp; other details'!$C$96</definedName>
    <definedName name="dms_MultiYear_ResponseFlag">'[2]Business &amp; other details'!$C$95</definedName>
    <definedName name="dms_PAddr1_List">'[2]AER only'!$T$11:$T$51</definedName>
    <definedName name="dms_PAddr2_List">'[2]AER only'!$U$11:$U$51</definedName>
    <definedName name="dms_PostCode_List">'[2]AER only'!$S$11:$S$51</definedName>
    <definedName name="dms_PPostCode_List">'[2]AER only'!$X$11:$X$51</definedName>
    <definedName name="dms_PRCP_start_row">'[1]AER ETL'!$C$41</definedName>
    <definedName name="dms_PRCPlength_List">'[1]AER lookups'!$M$18:$M$35</definedName>
    <definedName name="dms_PRCPlength_Num">'[2]Business &amp; other details'!$C$87</definedName>
    <definedName name="dms_Previous_DollarReal_year">'[1]AER ETL'!$C$52</definedName>
    <definedName name="dms_PState_List">'[2]AER only'!$W$11:$W$51</definedName>
    <definedName name="dms_PSuburb_List">'[2]AER only'!$V$11:$V$51</definedName>
    <definedName name="dms_Public_Lighting">'[4]Business &amp; other details'!$C$135</definedName>
    <definedName name="dms_Public_Lighting_List">'[2]AER only'!$AM$11:$AM$51</definedName>
    <definedName name="dms_Reason_Interruption">'[3]AER only'!$D$94:$D$109</definedName>
    <definedName name="dms_Reason_Interruption_Detailed">'[3]AER only'!$C$94:$C$116</definedName>
    <definedName name="dms_Reg_Year_Span" localSheetId="6">'[1]AER ETL'!#REF!</definedName>
    <definedName name="dms_Reg_Year_Span" localSheetId="7">'[1]AER ETL'!#REF!</definedName>
    <definedName name="dms_Reg_Year_Span" localSheetId="5">'[1]AER ETL'!#REF!</definedName>
    <definedName name="dms_Reg_Year_Span">'[1]AER ETL'!#REF!</definedName>
    <definedName name="dms_Reset_final_year">'[1]AER ETL'!$C$49</definedName>
    <definedName name="dms_Reset_RYE">'[1]AER ETL'!$C$54</definedName>
    <definedName name="dms_Reset_Span">'[1]AER ETL'!$C$58</definedName>
    <definedName name="dms_RPT">'[2]Business &amp; other details'!$C$68</definedName>
    <definedName name="dms_RPT_List">'[2]AER only'!$I$11:$I$51</definedName>
    <definedName name="dms_RPTMonth">'[2]Business &amp; other details'!$C$75</definedName>
    <definedName name="dms_RPTMonth_List">'[2]AER only'!$J$11:$J$51</definedName>
    <definedName name="dms_RYE_Formula_Result">'[2]AER only'!$E$57:$E$65</definedName>
    <definedName name="dms_RYE_result">'[1]AER ETL'!$C$57</definedName>
    <definedName name="dms_RYE_start_row">'[1]AER ETL'!$C$42</definedName>
    <definedName name="dms_Sector">'[4]Business &amp; other details'!$C$65</definedName>
    <definedName name="dms_Sector_List">'[2]AER only'!$F$11:$F$51</definedName>
    <definedName name="dms_Segment">'[2]Business &amp; other details'!$C$66</definedName>
    <definedName name="dms_Segment_List">'[2]AER only'!$G$11:$G$51</definedName>
    <definedName name="dms_Selected_Quality">'[1]Business &amp; other details'!$AL$66</definedName>
    <definedName name="dms_ShortRural_flag">'[2]AER only'!$AD$11:$AD$51</definedName>
    <definedName name="dms_ShortRural_flag_NSP">'[4]Business &amp; other details'!$C$138</definedName>
    <definedName name="dms_SingleYear_FinalYear_Ref">'[2]Business &amp; other details'!$C$83</definedName>
    <definedName name="dms_SingleYear_FinalYear_Result">'[2]Business &amp; other details'!$C$84</definedName>
    <definedName name="dms_SingleYear_Model">'[2]Business &amp; other details'!$C$79:$C$81</definedName>
    <definedName name="dms_SingleYearModel">'[2]Business &amp; other details'!$C$82</definedName>
    <definedName name="dms_SourceList">'[2]AER only'!$B$76:$B$88</definedName>
    <definedName name="dms_Specified_FinalYear">'[2]Business &amp; other details'!$C$97</definedName>
    <definedName name="dms_Specified_RYE">'[1]AER ETL'!$C$55</definedName>
    <definedName name="dms_SpecifiedYear_Span">'[1]AER ETL'!$C$59</definedName>
    <definedName name="dms_start_year">'[1]AER ETL'!$C$36</definedName>
    <definedName name="dms_State_List">'[2]AER only'!$R$11:$R$51</definedName>
    <definedName name="dms_STPIS_Exclusion_List">'[4]AER only'!$E$94:$E$103</definedName>
    <definedName name="dms_Suburb_List">'[2]AER only'!$Q$11:$Q$51</definedName>
    <definedName name="dms_Total_Actual_Capex">'[4]8.2 Capex'!$D$38</definedName>
    <definedName name="dms_Total_Actual_Opex">'[4]8.4 Opex'!$G$71</definedName>
    <definedName name="dms_TradingName">'[2]Business &amp; other details'!$C$14</definedName>
    <definedName name="dms_TradingName_List">'[2]AER only'!$B$11:$B$51</definedName>
    <definedName name="dms_TradingNameFull">'[4]Business &amp; other details'!$B$2</definedName>
    <definedName name="dms_TradingNameFull_List">'[2]AER only'!$C$11:$C$51</definedName>
    <definedName name="dms_Typed_Submission_Date">'[1]Business &amp; other details'!$AL$74</definedName>
    <definedName name="dms_Urban_flag">'[2]AER only'!$AC$11:$AC$51</definedName>
    <definedName name="dms_Urban_flag_NSP">'[4]Business &amp; other details'!$C$137</definedName>
    <definedName name="dms_Weather" localSheetId="6">'[1]AER NRs'!#REF!</definedName>
    <definedName name="dms_Weather" localSheetId="7">'[1]AER NRs'!#REF!</definedName>
    <definedName name="dms_Weather" localSheetId="5">'[1]AER NRs'!#REF!</definedName>
    <definedName name="dms_Weather">'[1]AER NRs'!#REF!</definedName>
    <definedName name="dms_Worksheet_List">'[2]AER only'!$C$57:$C$65</definedName>
    <definedName name="dms_Worksheet210flag" localSheetId="6">#REF!</definedName>
    <definedName name="dms_Worksheet210flag" localSheetId="7">#REF!</definedName>
    <definedName name="dms_Worksheet210flag" localSheetId="5">#REF!</definedName>
    <definedName name="dms_Worksheet210flag">#REF!</definedName>
    <definedName name="FRCP_final_year">'[1]AER ETL'!$C$46</definedName>
    <definedName name="FRCP_y1">'[2]Business &amp; other details'!$C$35</definedName>
    <definedName name="FRCP_y10">'[1]AER lookups'!$I$65</definedName>
    <definedName name="FRCP_y11">'[1]AER lookups'!$I$66</definedName>
    <definedName name="FRCP_y12">'[1]AER lookups'!$I$67</definedName>
    <definedName name="FRCP_y13">'[1]AER lookups'!$I$68</definedName>
    <definedName name="FRCP_y14">'[1]AER lookups'!$I$69</definedName>
    <definedName name="FRCP_y15">'[1]AER lookups'!$I$70</definedName>
    <definedName name="FRCP_y2">'[1]AER lookups'!$I$57</definedName>
    <definedName name="FRCP_y3">'[1]AER lookups'!$I$58</definedName>
    <definedName name="FRCP_y4">'[1]AER lookups'!$I$59</definedName>
    <definedName name="FRCP_y5">'[1]AER lookups'!$I$60</definedName>
    <definedName name="FRCP_y6">'[1]AER lookups'!$I$61</definedName>
    <definedName name="FRCP_y7">'[1]AER lookups'!$I$62</definedName>
    <definedName name="FRCP_y8">'[1]AER lookups'!$I$63</definedName>
    <definedName name="FRCP_y9">'[1]AER lookups'!$I$64</definedName>
    <definedName name="FRY">'[2]Business &amp; other details'!$C$50</definedName>
    <definedName name="Income_statement" localSheetId="6">'Alternative Control'!$C$15</definedName>
    <definedName name="Income_statement" localSheetId="7">'Network Services'!#REF!</definedName>
    <definedName name="Income_statement">'Standard Control'!$C$5</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0" hidden="1">{"Ownership",#N/A,FALSE,"Ownership";"Contents",#N/A,FALSE,"Contents"}</definedName>
    <definedName name="LAN" localSheetId="7" hidden="1">{"Ownership",#N/A,FALSE,"Ownership";"Contents",#N/A,FALSE,"Contents"}</definedName>
    <definedName name="LAN" localSheetId="5" hidden="1">{"Ownership",#N/A,FALSE,"Ownership";"Contents",#N/A,FALSE,"Contents"}</definedName>
    <definedName name="LAN" hidden="1">{"Ownership",#N/A,FALSE,"Ownership";"Contents",#N/A,FALSE,"Contents"}</definedName>
    <definedName name="List_FitGap" localSheetId="6">#REF!</definedName>
    <definedName name="List_FitGap" localSheetId="7">#REF!</definedName>
    <definedName name="List_FitGap" localSheetId="5">#REF!</definedName>
    <definedName name="List_FitGap">#REF!</definedName>
    <definedName name="MAIFI_flag" localSheetId="6">'[1]AER lookups'!#REF!</definedName>
    <definedName name="MAIFI_flag" localSheetId="7">'[1]AER lookups'!#REF!</definedName>
    <definedName name="MAIFI_flag" localSheetId="5">'[1]AER lookups'!#REF!</definedName>
    <definedName name="MAIFI_flag">'[1]AER lookups'!#REF!</definedName>
    <definedName name="PRCP_final_year">'[1]AER ETL'!$C$48</definedName>
    <definedName name="PRCP_y1">'[1]AER lookups'!$E$56</definedName>
    <definedName name="PRCP_y10">'[1]AER lookups'!$E$65</definedName>
    <definedName name="PRCP_y11">'[1]AER lookups'!$E$66</definedName>
    <definedName name="PRCP_y12">'[1]AER lookups'!$E$67</definedName>
    <definedName name="PRCP_y13">'[1]AER lookups'!$E$68</definedName>
    <definedName name="PRCP_y14">'[1]AER lookups'!$E$69</definedName>
    <definedName name="PRCP_y15">'[1]AER lookups'!$E$70</definedName>
    <definedName name="PRCP_y2">'[2]Business &amp; other details'!$D$44</definedName>
    <definedName name="PRCP_y3">'[2]Business &amp; other details'!$E$44</definedName>
    <definedName name="PRCP_y4">'[2]Business &amp; other details'!$F$44</definedName>
    <definedName name="PRCP_y5">'[2]Business &amp; other details'!$G$44</definedName>
    <definedName name="PRCP_y6">'[1]AER lookups'!$E$61</definedName>
    <definedName name="PRCP_y7">'[1]AER lookups'!$E$62</definedName>
    <definedName name="PRCP_y8">'[1]AER lookups'!$E$63</definedName>
    <definedName name="PRCP_y9">'[1]AER lookups'!$E$64</definedName>
    <definedName name="_xlnm.Print_Area" localSheetId="3">Validations!$B$5:$D$23</definedName>
    <definedName name="Prioritisation" localSheetId="6">#REF!</definedName>
    <definedName name="Prioritisation" localSheetId="7">#REF!</definedName>
    <definedName name="Prioritisation" localSheetId="5">#REF!</definedName>
    <definedName name="Prioritisation">#REF!</definedName>
    <definedName name="Priority" localSheetId="6">#REF!</definedName>
    <definedName name="Priority" localSheetId="7">#REF!</definedName>
    <definedName name="Priority" localSheetId="5">#REF!</definedName>
    <definedName name="Priority">#REF!</definedName>
    <definedName name="Reference_Cap" localSheetId="6">#REF!</definedName>
    <definedName name="Reference_Cap" localSheetId="7">#REF!</definedName>
    <definedName name="Reference_Cap" localSheetId="5">#REF!</definedName>
    <definedName name="Reference_Cap">#REF!</definedName>
    <definedName name="Services" localSheetId="6">#REF!</definedName>
    <definedName name="Services" localSheetId="7">#REF!</definedName>
    <definedName name="Services" localSheetId="5">#REF!</definedName>
    <definedName name="Services">#REF!</definedName>
    <definedName name="SheetHeader" localSheetId="6">'[1]AER ETL'!#REF!</definedName>
    <definedName name="SheetHeader" localSheetId="7">'[1]AER ETL'!#REF!</definedName>
    <definedName name="SheetHeader" localSheetId="5">'[1]AER ETL'!#REF!</definedName>
    <definedName name="SheetHeader">'[1]AER ETL'!#REF!</definedName>
    <definedName name="Status" localSheetId="6">#REF!</definedName>
    <definedName name="Status" localSheetId="7">#REF!</definedName>
    <definedName name="Status" localSheetId="5">#REF!</definedName>
    <definedName name="Status">#REF!</definedName>
    <definedName name="teest" localSheetId="6" hidden="1">{"Ownership",#N/A,FALSE,"Ownership";"Contents",#N/A,FALSE,"Contents"}</definedName>
    <definedName name="teest" localSheetId="0" hidden="1">{"Ownership",#N/A,FALSE,"Ownership";"Contents",#N/A,FALSE,"Contents"}</definedName>
    <definedName name="teest" localSheetId="7" hidden="1">{"Ownership",#N/A,FALSE,"Ownership";"Contents",#N/A,FALSE,"Contents"}</definedName>
    <definedName name="teest" localSheetId="5"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0" hidden="1">{"Ownership",#N/A,FALSE,"Ownership";"Contents",#N/A,FALSE,"Contents"}</definedName>
    <definedName name="test" localSheetId="7" hidden="1">{"Ownership",#N/A,FALSE,"Ownership";"Contents",#N/A,FALSE,"Contents"}</definedName>
    <definedName name="test" localSheetId="5" hidden="1">{"Ownership",#N/A,FALSE,"Ownership";"Contents",#N/A,FALSE,"Contents"}</definedName>
    <definedName name="test" hidden="1">{"Ownership",#N/A,FALSE,"Ownership";"Contents",#N/A,FALSE,"Contents"}</definedName>
    <definedName name="VisRFP" localSheetId="6">#REF!</definedName>
    <definedName name="VisRFP" localSheetId="7">#REF!</definedName>
    <definedName name="VisRFP" localSheetId="5">#REF!</definedName>
    <definedName name="VisRFP">#REF!</definedName>
    <definedName name="Vlookup_Fit" localSheetId="6">#REF!</definedName>
    <definedName name="Vlookup_Fit" localSheetId="7">#REF!</definedName>
    <definedName name="Vlookup_Fit" localSheetId="5">#REF!</definedName>
    <definedName name="Vlookup_Fit">#REF!</definedName>
    <definedName name="Vlookup_TTEL" localSheetId="6">#REF!</definedName>
    <definedName name="Vlookup_TTEL" localSheetId="7">#REF!</definedName>
    <definedName name="Vlookup_TTEL" localSheetId="5">#REF!</definedName>
    <definedName name="Vlookup_TTEL">#REF!</definedName>
    <definedName name="wrn.App._.Custodians." localSheetId="6" hidden="1">{"Ownership",#N/A,FALSE,"Ownership";"Contents",#N/A,FALSE,"Contents"}</definedName>
    <definedName name="wrn.App._.Custodians." localSheetId="0" hidden="1">{"Ownership",#N/A,FALSE,"Ownership";"Contents",#N/A,FALSE,"Contents"}</definedName>
    <definedName name="wrn.App._.Custodians." localSheetId="7" hidden="1">{"Ownership",#N/A,FALSE,"Ownership";"Contents",#N/A,FALSE,"Contents"}</definedName>
    <definedName name="wrn.App._.Custodians." localSheetId="5"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77" l="1"/>
  <c r="F25" i="77"/>
  <c r="F9" i="76"/>
  <c r="F7" i="76"/>
  <c r="G24" i="76"/>
  <c r="F114" i="78" l="1"/>
  <c r="F104" i="78"/>
  <c r="F94" i="78"/>
  <c r="F84" i="78"/>
  <c r="F74" i="78"/>
  <c r="F64" i="78"/>
  <c r="F54" i="78"/>
  <c r="F44" i="78"/>
  <c r="F34" i="78"/>
  <c r="F24" i="78"/>
  <c r="F12" i="78"/>
  <c r="F11" i="78"/>
  <c r="F10" i="78"/>
  <c r="F9" i="78"/>
  <c r="F8" i="78"/>
  <c r="F7" i="78"/>
  <c r="F6" i="78"/>
  <c r="F12" i="77"/>
  <c r="F11" i="77"/>
  <c r="F10" i="77"/>
  <c r="F9" i="77"/>
  <c r="F8" i="77"/>
  <c r="F7" i="77"/>
  <c r="F6" i="77"/>
  <c r="F67" i="77"/>
  <c r="F57" i="77"/>
  <c r="F47" i="77"/>
  <c r="F13" i="76"/>
  <c r="F12" i="76"/>
  <c r="F11" i="76"/>
  <c r="F10" i="76"/>
  <c r="F8" i="76"/>
  <c r="F132" i="76"/>
  <c r="F122" i="76"/>
  <c r="F112" i="76"/>
  <c r="F102" i="76"/>
  <c r="F92" i="76"/>
  <c r="F82" i="76"/>
  <c r="F72" i="76"/>
  <c r="F62" i="76"/>
  <c r="F52" i="76"/>
  <c r="F42" i="76"/>
  <c r="H31" i="76"/>
  <c r="G31" i="76"/>
  <c r="H24" i="76"/>
  <c r="F13" i="77" l="1"/>
  <c r="F13" i="78"/>
  <c r="F14" i="76"/>
</calcChain>
</file>

<file path=xl/sharedStrings.xml><?xml version="1.0" encoding="utf-8"?>
<sst xmlns="http://schemas.openxmlformats.org/spreadsheetml/2006/main" count="1293" uniqueCount="152">
  <si>
    <t>SERVICE CLASSIFICATIONS</t>
  </si>
  <si>
    <t>Units</t>
  </si>
  <si>
    <t>Dual Function Assets</t>
  </si>
  <si>
    <t>$</t>
  </si>
  <si>
    <t>Validation Rules</t>
  </si>
  <si>
    <t>input cells</t>
  </si>
  <si>
    <t>Rules applying</t>
  </si>
  <si>
    <t>Project Overview</t>
  </si>
  <si>
    <t xml:space="preserve">Concepts </t>
  </si>
  <si>
    <t>EB3.3.1</t>
  </si>
  <si>
    <t>Opening value</t>
  </si>
  <si>
    <t>Inflation addition</t>
  </si>
  <si>
    <t xml:space="preserve">Disposals </t>
  </si>
  <si>
    <t>Closing value</t>
  </si>
  <si>
    <t>NEW</t>
  </si>
  <si>
    <t>EB3.3.2</t>
  </si>
  <si>
    <t>Standard Control Services</t>
  </si>
  <si>
    <t>Compounding Definitions</t>
  </si>
  <si>
    <t>Tables</t>
  </si>
  <si>
    <t>Worksheet</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</si>
  <si>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</si>
  <si>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Reference</t>
  </si>
  <si>
    <t>Sub table</t>
  </si>
  <si>
    <t>Table</t>
  </si>
  <si>
    <t>Totals and Data Hierarchies</t>
  </si>
  <si>
    <t>SCS (excluding Dual Function Assets)</t>
  </si>
  <si>
    <t>Current RIN reference</t>
  </si>
  <si>
    <t>OVERHEAD NETWORK ASSETS LESS THAN 33KV</t>
  </si>
  <si>
    <t>UNDERGROUND NETWORK ASSETS LESS THAN 33KV</t>
  </si>
  <si>
    <t>DISTRIBUTION SUBSTATIONS AND TRANSFORMERS</t>
  </si>
  <si>
    <t>OVERHEAD NETWORK ASSETS 33KV AND ABOVE</t>
  </si>
  <si>
    <t>UNDERGROUND NETWORK ASSETS 33KV AND ABOVE</t>
  </si>
  <si>
    <t>ZONE SUBSTATIONS AND TRANSFORMERS</t>
  </si>
  <si>
    <t>EASEMENTS</t>
  </si>
  <si>
    <t>OTHER ASSET ITEMS WITH LONG LIVES</t>
  </si>
  <si>
    <t>OTHER ASSET ITEMS WITH SHORT LIVES</t>
  </si>
  <si>
    <t>Network Services</t>
  </si>
  <si>
    <t>All</t>
  </si>
  <si>
    <t>Opening Value</t>
  </si>
  <si>
    <t>Asset base</t>
  </si>
  <si>
    <t>ACS asset values</t>
  </si>
  <si>
    <t>Asset base values</t>
  </si>
  <si>
    <t>Standard control</t>
  </si>
  <si>
    <t>Term</t>
  </si>
  <si>
    <t>Definition</t>
  </si>
  <si>
    <t xml:space="preserve">Alternative Control Services </t>
  </si>
  <si>
    <t>Disposals</t>
  </si>
  <si>
    <t>The value of the regulatory asset base if a key determinant of revenue requirements, and an indicator of relative network size.</t>
  </si>
  <si>
    <t>Closing Value</t>
  </si>
  <si>
    <t>Capex timing adjustment</t>
  </si>
  <si>
    <t>New</t>
  </si>
  <si>
    <t>Asset base roll forward</t>
  </si>
  <si>
    <t>Tax asset base</t>
  </si>
  <si>
    <t>Overhead network assets</t>
  </si>
  <si>
    <t>Data category 08: Asset base values</t>
  </si>
  <si>
    <t>Data requirements</t>
  </si>
  <si>
    <t>Change</t>
  </si>
  <si>
    <t>Rationale</t>
  </si>
  <si>
    <t>Assurance standard - Financial data</t>
  </si>
  <si>
    <t>Actual</t>
  </si>
  <si>
    <t>Estimated</t>
  </si>
  <si>
    <t>ASA805</t>
  </si>
  <si>
    <t>ASRE2405</t>
  </si>
  <si>
    <t xml:space="preserve">Gross capex </t>
  </si>
  <si>
    <t>Capital contributions</t>
  </si>
  <si>
    <t>BENCHMARKING ASSET BASE</t>
  </si>
  <si>
    <t>SCS Benchmarking asset base by asset group</t>
  </si>
  <si>
    <t>ACS benchmarking asset base by asset group</t>
  </si>
  <si>
    <t>Benchmarking asset base</t>
  </si>
  <si>
    <t>Gross capex</t>
  </si>
  <si>
    <t>Alternative control</t>
  </si>
  <si>
    <t>Network control</t>
  </si>
  <si>
    <t>≥0</t>
  </si>
  <si>
    <t>Network services benchmarking asset base by asset group</t>
  </si>
  <si>
    <t>Other assets with long lives</t>
  </si>
  <si>
    <t>Other assets with short lives</t>
  </si>
  <si>
    <t>Meter</t>
  </si>
  <si>
    <t>Regulatory Asset Base (RAB)</t>
  </si>
  <si>
    <t>Easement</t>
  </si>
  <si>
    <t>Underground asset (cable)</t>
  </si>
  <si>
    <t>Transformer</t>
  </si>
  <si>
    <t>Distribution substation</t>
  </si>
  <si>
    <t>Zone substation</t>
  </si>
  <si>
    <r>
      <rPr>
        <b/>
        <sz val="11"/>
        <color rgb="FF000000"/>
        <rFont val="Calibri"/>
        <family val="2"/>
        <scheme val="minor"/>
      </rPr>
      <t>Standard Control Services (SCS)</t>
    </r>
    <r>
      <rPr>
        <sz val="11"/>
        <color rgb="FF000000"/>
        <rFont val="Calibri"/>
        <family val="2"/>
        <scheme val="minor"/>
      </rPr>
      <t xml:space="preserve"> = SCS (excluding those provided using dual function assets) + SCS provided using dual function assets</t>
    </r>
  </si>
  <si>
    <r>
      <rPr>
        <b/>
        <sz val="11"/>
        <color rgb="FF000000"/>
        <rFont val="Calibri"/>
        <family val="2"/>
        <scheme val="minor"/>
      </rPr>
      <t>Network Services</t>
    </r>
    <r>
      <rPr>
        <sz val="11"/>
        <color rgb="FF000000"/>
        <rFont val="Calibri"/>
        <family val="2"/>
        <scheme val="minor"/>
      </rPr>
      <t xml:space="preserve"> ≠ Standard Control Services + Alternative Control Services</t>
    </r>
  </si>
  <si>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</si>
  <si>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</si>
  <si>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Metering services</t>
  </si>
  <si>
    <t>Public lighting services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</si>
  <si>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</si>
  <si>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Actual straight line depreciation</t>
  </si>
  <si>
    <t>Forecast straight line depreciation</t>
  </si>
  <si>
    <t>INDICATIVE TOTAL TAX ASSET BASE ROLL FORWARD (WITHIN PERIOD)</t>
  </si>
  <si>
    <t>Actual tax depreciation</t>
  </si>
  <si>
    <t>METERS</t>
  </si>
  <si>
    <t>INDICATIVE METERING ASSET BASE ROLL FORWARD (WITHIN PERIOD)</t>
  </si>
  <si>
    <t>INDICATIVE PUBLIC LIGHTING ASSET BASE ROLL FORWARD (WITHIN PERIOD)</t>
  </si>
  <si>
    <t>AER Network information requirements review</t>
  </si>
  <si>
    <r>
      <rPr>
        <b/>
        <sz val="11"/>
        <color rgb="FF000000"/>
        <rFont val="Calibri"/>
        <family val="2"/>
        <scheme val="minor"/>
      </rPr>
      <t>Alternative Control Services</t>
    </r>
    <r>
      <rPr>
        <sz val="11"/>
        <color rgb="FF000000"/>
        <rFont val="Calibri"/>
        <family val="2"/>
        <scheme val="minor"/>
      </rPr>
      <t xml:space="preserve"> = Public Lighting Services + Metering Services + Fee-based Services + Quoted Services</t>
    </r>
  </si>
  <si>
    <t>Overhead conductor</t>
  </si>
  <si>
    <t>Asset base values are a key measure of financial performance of a business. For regulated electricity networks we focus on the value of the regulated asset base (RAB). The RAB changes from year to year to reflect capital expenditure (which increases the RAB value) and asset disposals and depreciation (which reduce the RAB value). The tax asset base is also used by the AER, and is derived is the same manner as the RAB, but using data presented for tax purposes.
We also use asset base values in our economic benchmarking analysis. The economic benchmarking asset base data is based on actual capex in a regulatory period, and does not align with the regulatory or tax asset base values.</t>
  </si>
  <si>
    <t>Benchmarking asset groups</t>
  </si>
  <si>
    <t>Alternative Control Services</t>
  </si>
  <si>
    <t>Actual straight-line depreciation</t>
  </si>
  <si>
    <t>Forecast straight-line depreciation</t>
  </si>
  <si>
    <t>Indicative total asset base roll forward (within period)</t>
  </si>
  <si>
    <t>The underlying assets that give value to a company.</t>
  </si>
  <si>
    <t>An asset base roll forward refers to updating the value of the asset base each year. The 'roll forward' increases the value of the asset base to account for capital expenditure, and reduces the value of the asset base to account for depreciation of existing assets. The AER also adjusts the value of the asset base by indexing the value to account for inflation. (The indexation adjustment generally increases the value of the asset base).</t>
  </si>
  <si>
    <t>Capex is assumed to be reported in mid year dollar terms. The Capex timing adjustment allows for the reported capex to be adjusted to end of year dollar terms (also called 'half WACC adjustment'), reflecting the approach used in the AER's Roll Forward Model.</t>
  </si>
  <si>
    <t>Value of the asset base on the last day of the regulatory year.</t>
  </si>
  <si>
    <t>The gross proceeds from the sale of assets at an as incurred or as decommissioned basis where relevant.</t>
  </si>
  <si>
    <t>As defined in the NER, ch10.</t>
  </si>
  <si>
    <t>As described in the AER's Roll Forward Model (forecast capex basis).</t>
  </si>
  <si>
    <t>Capital expenditure including capital contributions (type 1 and PWC underground capex for electricity distributors) but net movement in provisions.</t>
  </si>
  <si>
    <t>An annual asset base roll forward undertaken consistent with the methodology in the AER's Roll Forward Model. 
In the first year of a regulatory control period the Opening asset base value must equal the opening asset base value used by the AER to model revenue requirements in its final determination for the regulatory period (using the appropriate Post Tax revenue Model). 
In remaining years of a regulatory control period the opening asset base value should equal the closing value of the prior year.
The value is indicative only, as the AER will make its final determination on the asset base values for each reporting year at the time of the next revenue determination.</t>
  </si>
  <si>
    <t>As described in the AER's Roll Forward Model.</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</si>
  <si>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</si>
  <si>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Value of the asset base on the first day of the regulatory year.</t>
  </si>
  <si>
    <t>The Regulatory Asset Base (RAB) as defined in the NER. The methodology for calculating the RAB is set out in the AER's Roll Forward Model Handbook.</t>
  </si>
  <si>
    <t>The tax asset base (TAB) is derived using as commissioned capital expenditure and tax depreciation values. The methodology for calculating the TAB is set out in the AER's Roll Forward Model Handbook.</t>
  </si>
  <si>
    <t>An electricity easement is the right held by NSP to control the use of land near above-ground and underground power lines and substations. It holds this right to ensure the landowner’s safety and to allow staff access to work on the power lines at all times.</t>
  </si>
  <si>
    <t>A meter is a device complying with Australian Standards which measures and records the production or consumption of electrical energy. Meter types 1-7 must be consistent with the requirements in Schedule 7.4 of NER.</t>
  </si>
  <si>
    <t>Assets used to conduct electricity from one point to another above ground. These include poles, pole-top structures and overhead conductors. This does not include pole top substations and transformers.</t>
  </si>
  <si>
    <t>Assets used to transform voltage levels within the network. This includes all its components such as the cooling systems and tap changing equipment (where installed). It excludes any pole mounted assets that are included in any other asset category. For the avoidance of doubt, this does not include instrument transformers as defined in the National Electricity Rules. It also does not include auxiliary transformers.</t>
  </si>
  <si>
    <t>An asset with the primary function of distributing power, below ground. This includes cables, cable joints and other assets used to connect the underground network to the overhead system. It excludes any pole mounted assets that are included in any other asset group. This does not include underground substations and transformers.</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</si>
  <si>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</si>
  <si>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Number</t>
  </si>
  <si>
    <t>NULL valid where asset group not applicable, else NULL invalid</t>
  </si>
  <si>
    <t>Overhead conductor / line Assets located above ground used for the primary function of transmitting power in a transmission network or distributing power in a distribution network.
Excludes assets that are included in any other asset category or asset group.</t>
  </si>
  <si>
    <t>Indicative metering asset base roll forward (within period)</t>
  </si>
  <si>
    <t>NULL valid where Actual straight line depreciation &lt;&gt; NULL, else NULL invalid</t>
  </si>
  <si>
    <t>NULL valid where Forecast straight line depreciation &lt;&gt; NULL, else NULL invalid</t>
  </si>
  <si>
    <t>Indicative public lighting asset base roll forward (within period)</t>
  </si>
  <si>
    <t>New line item added "Actual straight line depreciation"</t>
  </si>
  <si>
    <t>A review of current practices has revealed both forecast depreciation and actual depreciation are being reported by NSPs. We have updated this requirement to allow either forecast depreciation or actual depreciation to be reported.</t>
  </si>
  <si>
    <t>Changes from December 2023 Consultation workbooks</t>
  </si>
  <si>
    <t>Capital contributions included in gross capex</t>
  </si>
  <si>
    <t>All tabs</t>
  </si>
  <si>
    <t>All tables</t>
  </si>
  <si>
    <t>Row descriptor "Capital contributions" has been changed to " Capital contributions included in gross capex"</t>
  </si>
  <si>
    <t>The capital contributions to be reported relate to type 1 capital contributions - 'capital contributions included in gross capex'.</t>
  </si>
  <si>
    <t>INDICATIVE TOTAL ASSET BASE ROLL FORWARD (WITHIN PERIOD) - REGULATORY ASSET BASE</t>
  </si>
  <si>
    <t>As described in the AER's Roll Forward Model (actual capex basis).</t>
  </si>
  <si>
    <t>The benchmarking asset base used by the AER in its annual benchmarking performance report. The benchmarking asset base roll forward uses actual straight-line depreciation and does not align with the indicative asset base roll forward (within period) which uses forecast straight-line depreciation.</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</si>
  <si>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</si>
  <si>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The installation, operation, repair, replacement and maintenance of public lighting assets whether owned by the NSP or by another party. This also includes alteration and relocation of existing public lighting assets.</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</si>
  <si>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</si>
  <si>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Assets with expected asset lives greater than or equal to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of ten years or greater.</t>
  </si>
  <si>
    <t>Assets with expected asset lives less than 10 years that are not:
(a) Overhead Assets 
(b) Underground Assets
(c) Substations, switchyards and transformer
(d) Zone Substations And Transformers
(e) Easements
(f) Meters
Note: For transmission, assets must be used for provision of Prescribed Transmission Services only. Includes secondary substation equipment (protection, telecommunication and control systems) where these assets have lives less than 10 years.</t>
  </si>
  <si>
    <t>This workbook defines the data requirements related to asset base values.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</si>
  <si>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Standard control services</t>
  </si>
  <si>
    <t>none 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</si>
</sst>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_);_(* \(#,##0\);_(* &quot;-&quot;_);_(@_)"/>
    <numFmt numFmtId="165" formatCode="_-* #,##0_-;\-* #,##0_-;_-* &quot;-&quot;??_-;_-@_-"/>
    <numFmt numFmtId="166" formatCode="_(* #,##0.00_);_(* \(#,##0.00\);_(* &quot;-&quot;??_);_(@_)"/>
  </numFmts>
  <fonts count="35">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36"/>
      <color theme="1"/>
      <name val="Calibri"/>
      <family val="2"/>
      <scheme val="minor"/>
    </font>
    <font>
      <sz val="11"/>
      <color rgb="FF000000"/>
      <name val="Calibri"/>
      <family val="2"/>
      <scheme val="minor"/>
    </font>
    <font>
      <sz val="14"/>
      <color theme="0"/>
      <name val="Calibri"/>
      <family val="2"/>
      <scheme val="minor"/>
    </font>
    <font>
      <sz val="11"/>
      <color theme="1"/>
      <name val="Calibri"/>
      <family val="2"/>
    </font>
    <font>
      <sz val="11"/>
      <color theme="0"/>
      <name val="Calibri"/>
      <family val="2"/>
    </font>
    <font>
      <sz val="11"/>
      <name val="Calibri"/>
      <family val="2"/>
    </font>
    <font>
      <sz val="30"/>
      <color rgb="FF000000"/>
      <name val="Calibri"/>
      <family val="2"/>
    </font>
    <font>
      <sz val="40"/>
      <color rgb="FF000000"/>
      <name val="Calibri"/>
      <family val="2"/>
    </font>
    <font>
      <sz val="10"/>
      <name val="Arial"/>
      <family val="2"/>
    </font>
    <font>
      <sz val="11"/>
      <color theme="0"/>
      <name val="Calibri"/>
      <family val="2"/>
      <scheme val="minor"/>
    </font>
    <font>
      <b/>
      <sz val="12"/>
      <name val="Calibri"/>
      <family val="2"/>
      <scheme val="minor"/>
    </font>
    <font>
      <sz val="20"/>
      <color theme="1"/>
      <name val="Calibri"/>
      <family val="2"/>
      <scheme val="minor"/>
    </font>
    <font>
      <sz val="11"/>
      <name val="Calibri"/>
      <family val="2"/>
      <scheme val="minor"/>
    </font>
    <font>
      <sz val="10"/>
      <color rgb="FF000000"/>
      <name val="Calibri"/>
      <family val="2"/>
    </font>
    <font>
      <sz val="32"/>
      <color rgb="FF000000"/>
      <name val="Calibri"/>
      <family val="2"/>
    </font>
    <font>
      <sz val="28"/>
      <color rgb="FF000000"/>
      <name val="Calibri"/>
      <family val="2"/>
    </font>
    <font>
      <sz val="14"/>
      <color theme="0"/>
      <name val="Calibri"/>
      <family val="2"/>
    </font>
    <font>
      <b/>
      <sz val="11"/>
      <color theme="0"/>
      <name val="Calibri"/>
      <family val="2"/>
      <scheme val="minor"/>
    </font>
    <font>
      <sz val="8"/>
      <name val="Calibri"/>
      <family val="2"/>
      <scheme val="minor"/>
    </font>
    <font>
      <b/>
      <sz val="14"/>
      <color theme="1"/>
      <name val="Calibri"/>
      <family val="2"/>
      <scheme val="minor"/>
    </font>
    <font>
      <b/>
      <sz val="11"/>
      <color rgb="FF000000"/>
      <name val="Calibri"/>
      <family val="2"/>
      <scheme val="minor"/>
    </font>
    <font>
      <i/>
      <sz val="11"/>
      <color theme="1"/>
      <name val="Calibri"/>
      <family val="2"/>
      <scheme val="minor"/>
    </font>
    <font>
      <sz val="25"/>
      <color theme="1"/>
      <name val="Calibri"/>
      <family val="2"/>
      <scheme val="minor"/>
    </font>
    <font>
      <b/>
      <sz val="14"/>
      <color rgb="FF000000"/>
      <name val="Calibri"/>
      <family val="2"/>
      <scheme val="minor"/>
    </font>
  </fonts>
  <fills count="1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5F9E88"/>
        <bgColor indexed="64"/>
      </patternFill>
    </fill>
    <fill>
      <patternFill patternType="solid">
        <fgColor rgb="FF303F5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2EEE9"/>
        <bgColor indexed="64"/>
      </patternFill>
    </fill>
    <fill>
      <patternFill patternType="solid">
        <fgColor rgb="FF2E3F5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F5F7F9"/>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1">
    <xf numFmtId="0" fontId="0" fillId="0" borderId="0"/>
    <xf numFmtId="0" fontId="1" fillId="0" borderId="0"/>
    <xf numFmtId="0" fontId="4" fillId="0" borderId="0"/>
    <xf numFmtId="0" fontId="7" fillId="0" borderId="0"/>
    <xf numFmtId="0" fontId="10" fillId="3" borderId="4">
      <alignment vertical="center"/>
    </xf>
    <xf numFmtId="0" fontId="19" fillId="0" borderId="0"/>
    <xf numFmtId="166" fontId="8" fillId="0" borderId="0" applyFont="0" applyFill="0" applyBorder="0" applyAlignment="0" applyProtection="0"/>
    <xf numFmtId="0" fontId="4" fillId="0" borderId="0"/>
    <xf numFmtId="0" fontId="8" fillId="0" borderId="0"/>
    <xf numFmtId="0" fontId="8" fillId="0" borderId="0"/>
    <xf numFmtId="0" fontId="4" fillId="0" borderId="0"/>
  </cellStyleXfs>
  <cellXfs count="156">
    <xf numFmtId="0" fontId="0" fillId="0" borderId="0" xfId="0"/>
    <xf numFmtId="0" fontId="0" fillId="2" borderId="0" xfId="0" applyFill="1"/>
    <xf numFmtId="0" fontId="9" fillId="2" borderId="0" xfId="0" applyFont="1" applyFill="1"/>
    <xf numFmtId="0" fontId="6" fillId="2" borderId="0" xfId="2" applyFont="1" applyFill="1"/>
    <xf numFmtId="0" fontId="12" fillId="2" borderId="0" xfId="2" applyFont="1" applyFill="1"/>
    <xf numFmtId="0" fontId="4" fillId="2" borderId="0" xfId="2" applyFill="1"/>
    <xf numFmtId="0" fontId="14" fillId="2" borderId="0" xfId="0" applyFont="1" applyFill="1" applyAlignment="1">
      <alignment vertical="center" wrapText="1"/>
    </xf>
    <xf numFmtId="0" fontId="4" fillId="2" borderId="0" xfId="2" applyFill="1" applyAlignment="1">
      <alignment horizontal="center" vertical="center"/>
    </xf>
    <xf numFmtId="0" fontId="4" fillId="2" borderId="0" xfId="2" applyFill="1" applyAlignment="1">
      <alignment vertical="center"/>
    </xf>
    <xf numFmtId="0" fontId="6" fillId="0" borderId="0" xfId="2" applyFont="1"/>
    <xf numFmtId="0" fontId="18" fillId="2" borderId="0" xfId="2" applyFont="1" applyFill="1"/>
    <xf numFmtId="0" fontId="5" fillId="2" borderId="0" xfId="2" applyFont="1"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center" vertical="center"/>
    </xf>
    <xf numFmtId="0" fontId="13" fillId="2" borderId="0" xfId="2" applyFont="1" applyFill="1" applyAlignment="1">
      <alignment horizontal="center" vertical="center"/>
    </xf>
    <xf numFmtId="0" fontId="0" fillId="6" borderId="0" xfId="0" applyFill="1"/>
    <xf numFmtId="0" fontId="0" fillId="2" borderId="0" xfId="0" applyFill="1" applyAlignment="1">
      <alignment vertical="center"/>
    </xf>
    <xf numFmtId="49" fontId="2" fillId="2" borderId="0" xfId="1" applyNumberFormat="1" applyFont="1" applyFill="1" applyAlignment="1">
      <alignment vertical="center" wrapText="1"/>
    </xf>
    <xf numFmtId="164" fontId="2" fillId="5" borderId="0" xfId="1" applyNumberFormat="1" applyFont="1" applyFill="1" applyAlignment="1">
      <alignment horizontal="center" vertical="center" wrapText="1"/>
    </xf>
    <xf numFmtId="0" fontId="22" fillId="2" borderId="0" xfId="0" applyFont="1" applyFill="1" applyAlignment="1">
      <alignment vertical="center"/>
    </xf>
    <xf numFmtId="49" fontId="3" fillId="0" borderId="0" xfId="1" applyNumberFormat="1" applyFont="1" applyAlignment="1">
      <alignment horizontal="center" vertical="center" wrapText="1"/>
    </xf>
    <xf numFmtId="165" fontId="0" fillId="0" borderId="0" xfId="0" applyNumberFormat="1"/>
    <xf numFmtId="0" fontId="0" fillId="2" borderId="1" xfId="0" applyFill="1" applyBorder="1"/>
    <xf numFmtId="0" fontId="0" fillId="2" borderId="1" xfId="0" applyFill="1" applyBorder="1" applyAlignment="1">
      <alignment horizontal="center"/>
    </xf>
    <xf numFmtId="0" fontId="0" fillId="2" borderId="5" xfId="0" applyFill="1" applyBorder="1"/>
    <xf numFmtId="0" fontId="0" fillId="2" borderId="5" xfId="0" applyFill="1" applyBorder="1" applyAlignment="1">
      <alignment horizontal="center"/>
    </xf>
    <xf numFmtId="165" fontId="0" fillId="0" borderId="0" xfId="6" applyNumberFormat="1" applyFont="1" applyFill="1"/>
    <xf numFmtId="0" fontId="21" fillId="2" borderId="0" xfId="0" applyFont="1" applyFill="1" applyAlignment="1">
      <alignment vertical="center"/>
    </xf>
    <xf numFmtId="164" fontId="2" fillId="2" borderId="0" xfId="1" applyNumberFormat="1" applyFont="1" applyFill="1" applyAlignment="1">
      <alignment horizontal="center" vertical="center" wrapText="1"/>
    </xf>
    <xf numFmtId="0" fontId="0" fillId="2" borderId="0" xfId="0" applyFill="1" applyAlignment="1">
      <alignment horizontal="left" indent="2"/>
    </xf>
    <xf numFmtId="0" fontId="0" fillId="2" borderId="7" xfId="0" applyFill="1" applyBorder="1" applyAlignment="1">
      <alignment horizontal="left" indent="2"/>
    </xf>
    <xf numFmtId="0" fontId="0" fillId="2" borderId="0" xfId="0" applyFill="1" applyBorder="1"/>
    <xf numFmtId="0" fontId="0" fillId="2" borderId="0" xfId="0" applyFill="1" applyBorder="1" applyAlignment="1">
      <alignment horizontal="center"/>
    </xf>
    <xf numFmtId="0" fontId="0" fillId="2" borderId="8" xfId="0" applyFill="1" applyBorder="1" applyAlignment="1">
      <alignment horizontal="left" indent="2"/>
    </xf>
    <xf numFmtId="165" fontId="0" fillId="2" borderId="1" xfId="6" applyNumberFormat="1" applyFont="1" applyFill="1" applyBorder="1"/>
    <xf numFmtId="165" fontId="0" fillId="2" borderId="0" xfId="6" applyNumberFormat="1" applyFont="1" applyFill="1" applyBorder="1"/>
    <xf numFmtId="165" fontId="0" fillId="2" borderId="2" xfId="6" applyNumberFormat="1" applyFont="1" applyFill="1" applyBorder="1"/>
    <xf numFmtId="165" fontId="0" fillId="2" borderId="3" xfId="6" applyNumberFormat="1" applyFont="1" applyFill="1" applyBorder="1"/>
    <xf numFmtId="0" fontId="17" fillId="2" borderId="0" xfId="2" applyFont="1" applyFill="1" applyAlignment="1">
      <alignment horizontal="center"/>
    </xf>
    <xf numFmtId="0" fontId="24" fillId="2" borderId="0" xfId="2" applyFont="1" applyFill="1" applyAlignment="1">
      <alignment vertical="center" wrapText="1"/>
    </xf>
    <xf numFmtId="0" fontId="6" fillId="2" borderId="0" xfId="2" applyFont="1" applyFill="1" applyAlignment="1">
      <alignment vertical="center"/>
    </xf>
    <xf numFmtId="0" fontId="15" fillId="4" borderId="0" xfId="2" applyFont="1" applyFill="1" applyAlignment="1">
      <alignment horizontal="center" vertical="center"/>
    </xf>
    <xf numFmtId="0" fontId="11" fillId="6" borderId="0" xfId="0" applyFont="1" applyFill="1" applyAlignment="1">
      <alignment vertical="center"/>
    </xf>
    <xf numFmtId="0" fontId="0" fillId="6" borderId="0" xfId="0" applyFill="1" applyAlignment="1">
      <alignment vertical="center"/>
    </xf>
    <xf numFmtId="0" fontId="0" fillId="6" borderId="0" xfId="0" applyFill="1" applyAlignment="1">
      <alignment horizontal="center" vertical="center" wrapText="1"/>
    </xf>
    <xf numFmtId="0" fontId="0" fillId="6" borderId="0" xfId="0" applyFill="1" applyBorder="1"/>
    <xf numFmtId="0" fontId="0" fillId="6" borderId="0" xfId="0" applyFill="1" applyBorder="1" applyAlignment="1">
      <alignment horizontal="center"/>
    </xf>
    <xf numFmtId="0" fontId="23" fillId="2" borderId="12" xfId="0" applyFont="1" applyFill="1" applyBorder="1" applyAlignment="1">
      <alignment horizontal="center" vertical="center" wrapText="1"/>
    </xf>
    <xf numFmtId="165" fontId="0" fillId="7" borderId="0" xfId="6" applyNumberFormat="1" applyFont="1" applyFill="1" applyBorder="1"/>
    <xf numFmtId="165" fontId="0" fillId="7" borderId="3" xfId="6" applyNumberFormat="1" applyFont="1" applyFill="1" applyBorder="1"/>
    <xf numFmtId="164" fontId="2" fillId="6" borderId="0" xfId="1" applyNumberFormat="1" applyFont="1" applyFill="1" applyBorder="1" applyAlignment="1">
      <alignment horizontal="center" vertical="center"/>
    </xf>
    <xf numFmtId="0" fontId="8" fillId="6" borderId="0" xfId="0" applyFont="1" applyFill="1"/>
    <xf numFmtId="0" fontId="0" fillId="6" borderId="0" xfId="0" applyFill="1" applyBorder="1" applyAlignment="1">
      <alignment vertical="center"/>
    </xf>
    <xf numFmtId="0" fontId="0" fillId="6" borderId="0" xfId="0" applyFill="1" applyBorder="1" applyAlignment="1">
      <alignment horizontal="center" vertical="center" wrapText="1"/>
    </xf>
    <xf numFmtId="0" fontId="20" fillId="6" borderId="0" xfId="0" applyFont="1" applyFill="1" applyBorder="1" applyAlignment="1">
      <alignment horizontal="center" vertical="center" wrapText="1"/>
    </xf>
    <xf numFmtId="165" fontId="0" fillId="2" borderId="0" xfId="0" applyNumberFormat="1" applyFill="1"/>
    <xf numFmtId="165" fontId="0" fillId="2" borderId="0" xfId="6" applyNumberFormat="1" applyFont="1" applyFill="1"/>
    <xf numFmtId="0" fontId="4" fillId="2" borderId="0" xfId="2" applyFill="1" applyBorder="1" applyAlignment="1">
      <alignment vertical="center"/>
    </xf>
    <xf numFmtId="0" fontId="17" fillId="2" borderId="0" xfId="2" applyFont="1" applyFill="1" applyAlignment="1">
      <alignment horizontal="left" vertical="center"/>
    </xf>
    <xf numFmtId="165" fontId="0" fillId="2" borderId="5" xfId="6" applyNumberFormat="1" applyFont="1" applyFill="1" applyBorder="1"/>
    <xf numFmtId="165" fontId="0" fillId="2" borderId="9" xfId="6" applyNumberFormat="1" applyFont="1" applyFill="1" applyBorder="1"/>
    <xf numFmtId="49" fontId="3" fillId="2" borderId="0" xfId="1" applyNumberFormat="1" applyFont="1" applyFill="1" applyAlignment="1">
      <alignment horizontal="center" vertical="center" wrapText="1"/>
    </xf>
    <xf numFmtId="0" fontId="17" fillId="2" borderId="0" xfId="2" applyFont="1" applyFill="1" applyAlignment="1">
      <alignment vertical="center"/>
    </xf>
    <xf numFmtId="0" fontId="16" fillId="2" borderId="0" xfId="2" applyFont="1" applyFill="1" applyAlignment="1">
      <alignment horizontal="center" vertical="center"/>
    </xf>
    <xf numFmtId="0" fontId="27" fillId="5" borderId="10" xfId="2" applyFont="1" applyFill="1" applyBorder="1" applyAlignment="1">
      <alignment vertical="center"/>
    </xf>
    <xf numFmtId="0" fontId="27" fillId="5" borderId="11" xfId="2" applyFont="1" applyFill="1" applyBorder="1" applyAlignment="1">
      <alignment vertical="center"/>
    </xf>
    <xf numFmtId="0" fontId="12" fillId="2" borderId="0" xfId="2" applyFont="1" applyFill="1" applyAlignment="1">
      <alignment vertical="center" wrapText="1"/>
    </xf>
    <xf numFmtId="0" fontId="26" fillId="2" borderId="0" xfId="2" applyFont="1" applyFill="1" applyAlignment="1">
      <alignment vertical="center"/>
    </xf>
    <xf numFmtId="0" fontId="4" fillId="8" borderId="0" xfId="2" applyFill="1" applyBorder="1" applyAlignment="1">
      <alignment horizontal="center" vertical="center"/>
    </xf>
    <xf numFmtId="0" fontId="4" fillId="8" borderId="0" xfId="2" applyFill="1" applyBorder="1" applyAlignment="1">
      <alignment horizontal="center" vertical="center" wrapText="1"/>
    </xf>
    <xf numFmtId="0" fontId="4" fillId="2" borderId="0" xfId="2" applyFill="1" applyBorder="1" applyAlignment="1">
      <alignment horizontal="center" vertical="center"/>
    </xf>
    <xf numFmtId="0" fontId="4" fillId="2" borderId="0" xfId="2" applyFill="1" applyBorder="1" applyAlignment="1">
      <alignment vertical="center" wrapText="1"/>
    </xf>
    <xf numFmtId="0" fontId="9" fillId="10" borderId="0" xfId="0" applyFont="1" applyFill="1" applyAlignment="1">
      <alignment horizontal="left" vertical="center"/>
    </xf>
    <xf numFmtId="0" fontId="0" fillId="10" borderId="0" xfId="0" applyFill="1" applyAlignment="1">
      <alignment horizontal="left" vertical="center"/>
    </xf>
    <xf numFmtId="0" fontId="9" fillId="11" borderId="12" xfId="0" applyFont="1" applyFill="1" applyBorder="1" applyAlignment="1">
      <alignment horizontal="left" vertical="center"/>
    </xf>
    <xf numFmtId="0" fontId="0" fillId="2" borderId="6" xfId="0" applyFill="1" applyBorder="1" applyAlignment="1">
      <alignment horizontal="left" indent="2"/>
    </xf>
    <xf numFmtId="165" fontId="0" fillId="7" borderId="1" xfId="6" applyNumberFormat="1" applyFont="1" applyFill="1" applyBorder="1"/>
    <xf numFmtId="165" fontId="0" fillId="7" borderId="2" xfId="6" applyNumberFormat="1" applyFont="1" applyFill="1" applyBorder="1"/>
    <xf numFmtId="165" fontId="0" fillId="4" borderId="5" xfId="6" applyNumberFormat="1" applyFont="1" applyFill="1" applyBorder="1"/>
    <xf numFmtId="165" fontId="0" fillId="4" borderId="9" xfId="6" applyNumberFormat="1" applyFont="1" applyFill="1" applyBorder="1"/>
    <xf numFmtId="0" fontId="0" fillId="2" borderId="0" xfId="0" applyFill="1" applyBorder="1" applyAlignment="1">
      <alignment horizontal="left" indent="2"/>
    </xf>
    <xf numFmtId="0" fontId="0" fillId="2" borderId="3" xfId="0" applyFill="1" applyBorder="1"/>
    <xf numFmtId="0" fontId="0" fillId="2" borderId="0" xfId="0" applyFill="1" applyAlignment="1">
      <alignment horizontal="left" vertical="center"/>
    </xf>
    <xf numFmtId="0" fontId="30" fillId="2" borderId="0" xfId="0" applyFont="1" applyFill="1" applyAlignment="1">
      <alignment horizontal="left" vertical="center"/>
    </xf>
    <xf numFmtId="0" fontId="17" fillId="6" borderId="0" xfId="2" applyFont="1" applyFill="1" applyAlignment="1">
      <alignment horizontal="center"/>
    </xf>
    <xf numFmtId="0" fontId="21" fillId="6" borderId="0" xfId="0" applyFont="1" applyFill="1" applyAlignment="1">
      <alignment vertical="center"/>
    </xf>
    <xf numFmtId="164" fontId="2" fillId="6" borderId="0" xfId="1" applyNumberFormat="1" applyFont="1" applyFill="1" applyAlignment="1">
      <alignment horizontal="center" vertical="center" wrapText="1"/>
    </xf>
    <xf numFmtId="165" fontId="0" fillId="6" borderId="0" xfId="0" applyNumberFormat="1" applyFill="1"/>
    <xf numFmtId="165" fontId="0" fillId="6" borderId="0" xfId="6" applyNumberFormat="1" applyFont="1" applyFill="1" applyBorder="1"/>
    <xf numFmtId="0" fontId="0" fillId="6" borderId="0" xfId="0" applyFill="1" applyAlignment="1">
      <alignment horizontal="center" vertical="center"/>
    </xf>
    <xf numFmtId="0" fontId="0" fillId="12" borderId="0" xfId="0" applyFill="1" applyAlignment="1">
      <alignment horizontal="center" vertical="center"/>
    </xf>
    <xf numFmtId="0" fontId="0" fillId="6" borderId="0" xfId="0" applyFill="1" applyBorder="1" applyAlignment="1">
      <alignment horizontal="center" vertical="center"/>
    </xf>
    <xf numFmtId="164" fontId="28" fillId="9" borderId="12" xfId="1" applyNumberFormat="1" applyFont="1" applyFill="1" applyBorder="1" applyAlignment="1">
      <alignment horizontal="center" vertical="center" wrapText="1"/>
    </xf>
    <xf numFmtId="0" fontId="4" fillId="8" borderId="0" xfId="2" applyFont="1" applyFill="1" applyBorder="1" applyAlignment="1">
      <alignment horizontal="left" vertical="center"/>
    </xf>
    <xf numFmtId="0" fontId="4" fillId="8" borderId="0" xfId="2" applyFont="1" applyFill="1" applyAlignment="1">
      <alignment vertical="center" wrapText="1"/>
    </xf>
    <xf numFmtId="0" fontId="4" fillId="2" borderId="0" xfId="2" applyFill="1" applyBorder="1" applyAlignment="1">
      <alignment horizontal="center" vertical="center" wrapText="1"/>
    </xf>
    <xf numFmtId="0" fontId="26" fillId="2" borderId="0" xfId="2" applyFont="1" applyFill="1" applyAlignment="1">
      <alignment horizontal="left" vertical="center"/>
    </xf>
    <xf numFmtId="0" fontId="4" fillId="8" borderId="0" xfId="2" applyFill="1" applyBorder="1" applyAlignment="1">
      <alignment horizontal="left" vertical="center"/>
    </xf>
    <xf numFmtId="0" fontId="4" fillId="2" borderId="0" xfId="2" applyFill="1" applyBorder="1" applyAlignment="1">
      <alignment horizontal="left" vertical="center"/>
    </xf>
    <xf numFmtId="0" fontId="4" fillId="2" borderId="0" xfId="2" applyFill="1" applyAlignment="1">
      <alignment horizontal="left" vertical="center"/>
    </xf>
    <xf numFmtId="0" fontId="5" fillId="8" borderId="0" xfId="2" applyFont="1" applyFill="1" applyBorder="1" applyAlignment="1">
      <alignment horizontal="left" vertical="center"/>
    </xf>
    <xf numFmtId="0" fontId="21" fillId="2" borderId="0" xfId="0" applyFont="1" applyFill="1" applyAlignment="1"/>
    <xf numFmtId="0" fontId="21" fillId="2" borderId="0" xfId="0" applyFont="1" applyFill="1" applyAlignment="1">
      <alignment horizontal="left"/>
    </xf>
    <xf numFmtId="0" fontId="15" fillId="4" borderId="0" xfId="2" applyFont="1" applyFill="1" applyAlignment="1">
      <alignment horizontal="left" vertical="center"/>
    </xf>
    <xf numFmtId="0" fontId="15" fillId="4" borderId="0" xfId="2" applyFont="1" applyFill="1" applyAlignment="1">
      <alignment vertical="center"/>
    </xf>
    <xf numFmtId="0" fontId="16" fillId="2" borderId="0" xfId="2" applyFont="1" applyFill="1" applyAlignment="1">
      <alignment vertical="center"/>
    </xf>
    <xf numFmtId="0" fontId="4" fillId="2" borderId="0" xfId="2" applyFill="1" applyAlignment="1">
      <alignment horizontal="left" vertical="center" wrapText="1"/>
    </xf>
    <xf numFmtId="0" fontId="4" fillId="2" borderId="0" xfId="2" applyFill="1" applyAlignment="1">
      <alignment horizontal="left" vertical="center" wrapText="1"/>
    </xf>
    <xf numFmtId="0" fontId="9" fillId="11" borderId="12" xfId="0" applyFont="1" applyFill="1" applyBorder="1" applyAlignment="1">
      <alignment vertical="center"/>
    </xf>
    <xf numFmtId="0" fontId="6" fillId="2" borderId="0" xfId="2" applyFont="1" applyFill="1" applyAlignment="1">
      <alignment horizontal="left" vertical="center"/>
    </xf>
    <xf numFmtId="0" fontId="12" fillId="2" borderId="0" xfId="2" applyFont="1" applyFill="1" applyAlignment="1">
      <alignment vertical="center"/>
    </xf>
    <xf numFmtId="0" fontId="12" fillId="2" borderId="0" xfId="2" applyFont="1" applyFill="1" applyAlignment="1">
      <alignment horizontal="left" vertical="center" wrapText="1" indent="2"/>
    </xf>
    <xf numFmtId="0" fontId="30" fillId="2" borderId="0" xfId="8" applyFont="1" applyFill="1" applyAlignment="1">
      <alignment horizontal="left" vertical="center"/>
    </xf>
    <xf numFmtId="0" fontId="12" fillId="2" borderId="0" xfId="2" applyFont="1" applyFill="1" applyAlignment="1">
      <alignment horizontal="left" vertical="center" wrapText="1"/>
    </xf>
    <xf numFmtId="165" fontId="0" fillId="4" borderId="1" xfId="6" applyNumberFormat="1" applyFont="1" applyFill="1" applyBorder="1"/>
    <xf numFmtId="165" fontId="0" fillId="4" borderId="0" xfId="6" applyNumberFormat="1" applyFont="1" applyFill="1" applyBorder="1"/>
    <xf numFmtId="0" fontId="32" fillId="6" borderId="0" xfId="0" applyFont="1" applyFill="1" applyAlignment="1">
      <alignment horizontal="center"/>
    </xf>
    <xf numFmtId="165" fontId="0" fillId="4" borderId="2" xfId="6" applyNumberFormat="1" applyFont="1" applyFill="1" applyBorder="1"/>
    <xf numFmtId="165" fontId="0" fillId="4" borderId="3" xfId="6" applyNumberFormat="1" applyFont="1" applyFill="1" applyBorder="1"/>
    <xf numFmtId="0" fontId="0" fillId="6" borderId="0" xfId="0" applyFill="1" applyAlignment="1">
      <alignment horizontal="center"/>
    </xf>
    <xf numFmtId="0" fontId="17" fillId="2" borderId="0" xfId="2" applyFont="1" applyFill="1" applyAlignment="1">
      <alignment horizontal="left" vertical="center"/>
    </xf>
    <xf numFmtId="0" fontId="33" fillId="2" borderId="0" xfId="0" applyFont="1" applyFill="1" applyAlignment="1">
      <alignment vertical="center"/>
    </xf>
    <xf numFmtId="0" fontId="26" fillId="2" borderId="0" xfId="2" applyFont="1" applyFill="1" applyAlignment="1"/>
    <xf numFmtId="0" fontId="34" fillId="2" borderId="0" xfId="2" applyFont="1" applyFill="1"/>
    <xf numFmtId="0" fontId="12" fillId="8" borderId="0" xfId="2" applyFont="1" applyFill="1" applyBorder="1" applyAlignment="1">
      <alignment vertical="center" wrapText="1"/>
    </xf>
    <xf numFmtId="0" fontId="8" fillId="8" borderId="0" xfId="0" applyFont="1" applyFill="1" applyBorder="1" applyAlignment="1">
      <alignment vertical="center" wrapText="1"/>
    </xf>
    <xf numFmtId="0" fontId="23" fillId="8" borderId="0" xfId="2" applyFont="1" applyFill="1" applyBorder="1" applyAlignment="1">
      <alignment vertical="center" wrapText="1"/>
    </xf>
    <xf numFmtId="0" fontId="12" fillId="2" borderId="0" xfId="2" applyFont="1" applyFill="1" applyBorder="1" applyAlignment="1">
      <alignment vertical="center" wrapText="1"/>
    </xf>
    <xf numFmtId="0" fontId="8" fillId="2" borderId="0" xfId="0" applyFont="1" applyFill="1" applyBorder="1" applyAlignment="1">
      <alignment vertical="center" wrapText="1"/>
    </xf>
    <xf numFmtId="0" fontId="12" fillId="8" borderId="0" xfId="2" applyFont="1" applyFill="1" applyAlignment="1">
      <alignment vertical="center" wrapText="1"/>
    </xf>
    <xf numFmtId="0" fontId="4" fillId="8" borderId="0" xfId="2" applyFill="1" applyBorder="1" applyAlignment="1">
      <alignment horizontal="left" vertical="center" wrapText="1"/>
    </xf>
    <xf numFmtId="0" fontId="4" fillId="2" borderId="0" xfId="2" applyFont="1" applyFill="1" applyAlignment="1">
      <alignment vertical="center" wrapText="1"/>
    </xf>
    <xf numFmtId="0" fontId="4" fillId="8" borderId="0" xfId="2" applyFill="1" applyBorder="1" applyAlignment="1">
      <alignment vertical="top"/>
    </xf>
    <xf numFmtId="0" fontId="0" fillId="0" borderId="12" xfId="0" applyBorder="1" applyAlignment="1">
      <alignment horizontal="left" vertical="center" wrapText="1"/>
    </xf>
    <xf numFmtId="0" fontId="6" fillId="2" borderId="0" xfId="9" applyFont="1" applyFill="1"/>
    <xf numFmtId="0" fontId="17" fillId="2" borderId="0" xfId="10" applyFont="1" applyFill="1"/>
    <xf numFmtId="0" fontId="4" fillId="13" borderId="0" xfId="2" applyFill="1" applyAlignment="1">
      <alignment vertical="center" wrapText="1"/>
    </xf>
    <xf numFmtId="0" fontId="12" fillId="13" borderId="0" xfId="2" applyFont="1" applyFill="1" applyAlignment="1">
      <alignment vertical="center" wrapText="1"/>
    </xf>
    <xf numFmtId="0" fontId="13" fillId="5" borderId="10" xfId="2" applyFont="1" applyFill="1" applyBorder="1" applyAlignment="1">
      <alignment horizontal="left" vertical="center"/>
    </xf>
    <xf numFmtId="0" fontId="13" fillId="5" borderId="11" xfId="2" applyFont="1" applyFill="1" applyBorder="1" applyAlignment="1">
      <alignment horizontal="left" vertical="center"/>
    </xf>
    <xf numFmtId="0" fontId="12" fillId="8" borderId="0" xfId="2" applyFont="1" applyFill="1" applyAlignment="1">
      <alignment horizontal="left" vertical="center" wrapText="1"/>
    </xf>
    <xf numFmtId="0" fontId="12" fillId="8" borderId="0" xfId="10" applyFont="1" applyFill="1" applyAlignment="1">
      <alignment horizontal="left" vertical="center" wrapText="1"/>
    </xf>
    <xf numFmtId="0" fontId="25" fillId="2" borderId="0" xfId="2" applyFont="1" applyFill="1" applyAlignment="1">
      <alignment horizontal="left" vertical="center"/>
    </xf>
    <xf numFmtId="0" fontId="14" fillId="2" borderId="1" xfId="0" applyFont="1" applyFill="1" applyBorder="1" applyAlignment="1">
      <alignment horizontal="left" vertical="center" wrapText="1"/>
    </xf>
    <xf numFmtId="0" fontId="26" fillId="2" borderId="0" xfId="2" applyFont="1" applyFill="1" applyAlignment="1">
      <alignment horizontal="left" vertical="center"/>
    </xf>
    <xf numFmtId="0" fontId="4" fillId="2" borderId="0" xfId="2" applyFill="1" applyAlignment="1">
      <alignment horizontal="left" vertical="center" wrapText="1"/>
    </xf>
    <xf numFmtId="0" fontId="13" fillId="5" borderId="13" xfId="2" applyFont="1" applyFill="1" applyBorder="1" applyAlignment="1">
      <alignment horizontal="center" vertical="center"/>
    </xf>
    <xf numFmtId="0" fontId="13" fillId="5" borderId="11" xfId="2" applyFont="1" applyFill="1" applyBorder="1" applyAlignment="1">
      <alignment horizontal="center" vertical="center"/>
    </xf>
    <xf numFmtId="0" fontId="4" fillId="2" borderId="0" xfId="2" applyFill="1" applyBorder="1" applyAlignment="1">
      <alignment horizontal="left" vertical="center" wrapText="1"/>
    </xf>
    <xf numFmtId="0" fontId="27" fillId="5" borderId="10" xfId="2" applyFont="1" applyFill="1" applyBorder="1" applyAlignment="1">
      <alignment horizontal="center" vertical="center"/>
    </xf>
    <xf numFmtId="0" fontId="27" fillId="5" borderId="13" xfId="2" applyFont="1" applyFill="1" applyBorder="1" applyAlignment="1">
      <alignment horizontal="center" vertical="center"/>
    </xf>
    <xf numFmtId="0" fontId="27" fillId="5" borderId="11" xfId="2" applyFont="1" applyFill="1" applyBorder="1" applyAlignment="1">
      <alignment horizontal="center" vertical="center"/>
    </xf>
    <xf numFmtId="164" fontId="23" fillId="2" borderId="10" xfId="1" applyNumberFormat="1" applyFont="1" applyFill="1" applyBorder="1" applyAlignment="1">
      <alignment horizontal="center" vertical="center" wrapText="1"/>
    </xf>
    <xf numFmtId="164" fontId="23" fillId="2" borderId="11" xfId="1" applyNumberFormat="1" applyFont="1" applyFill="1" applyBorder="1" applyAlignment="1">
      <alignment horizontal="center" vertical="center" wrapText="1"/>
    </xf>
    <xf numFmtId="0" fontId="17" fillId="2" borderId="0" xfId="2" applyFont="1" applyFill="1" applyAlignment="1">
      <alignment horizontal="left"/>
    </xf>
    <xf numFmtId="0" fontId="21" fillId="2" borderId="0" xfId="0" applyFont="1" applyFill="1" applyAlignment="1">
      <alignment horizontal="left"/>
    </xf>
  </cellXfs>
  <cellStyles count="11">
    <cellStyle name="Comma 2" xfId="6" xr:uid="{56F81B56-6B28-4DA6-A314-0C973B064E6C}"/>
    <cellStyle name="dms_1" xfId="4" xr:uid="{00000000-0005-0000-0000-000001000000}"/>
    <cellStyle name="Normal" xfId="0" builtinId="0"/>
    <cellStyle name="Normal 2" xfId="2" xr:uid="{00000000-0005-0000-0000-000003000000}"/>
    <cellStyle name="Normal 2 2" xfId="7" xr:uid="{71D5E206-F227-49CD-9C0A-BF3CF3945340}"/>
    <cellStyle name="Normal 2 2 3" xfId="10" xr:uid="{58B70211-2BAF-411E-8373-02EB10019907}"/>
    <cellStyle name="Normal 3" xfId="3" xr:uid="{00000000-0005-0000-0000-000004000000}"/>
    <cellStyle name="Normal 31 2" xfId="8" xr:uid="{D70D9337-3325-4F9E-9021-75917B338C8C}"/>
    <cellStyle name="Normal 4" xfId="5" xr:uid="{00000000-0005-0000-0000-000005000000}"/>
    <cellStyle name="Normal 4 2" xfId="9" xr:uid="{0AC96549-438C-47FF-823F-150151BDC9A5}"/>
    <cellStyle name="Normal_AppendixB" xfId="1" xr:uid="{00000000-0005-0000-0000-000006000000}"/>
  </cellStyles>
  <dxfs count="0"/>
  <tableStyles count="1" defaultTableStyle="TableStyleMedium2" defaultPivotStyle="PivotStyleLight16">
    <tableStyle name="Invisible" pivot="0" table="0" count="0" xr9:uid="{5FFB0389-1FE1-4183-8E68-F51CD146F4F3}"/>
  </tableStyles>
  <colors>
    <mruColors>
      <color rgb="FFD898CA"/>
      <color rgb="FFE2EEE9"/>
      <color rgb="FF5F9E88"/>
      <color rgb="FFE3A1C0"/>
      <color rgb="FFEEA682"/>
      <color rgb="FFD6E6E0"/>
      <color rgb="FFE0601F"/>
      <color rgb="FFF6D2C0"/>
      <color rgb="FF303F51"/>
      <color rgb="FFA4C8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409575</xdr:colOff>
      <xdr:row>0</xdr:row>
      <xdr:rowOff>361950</xdr:rowOff>
    </xdr:from>
    <xdr:to>
      <xdr:col>7</xdr:col>
      <xdr:colOff>1174499</xdr:colOff>
      <xdr:row>1</xdr:row>
      <xdr:rowOff>349416</xdr:rowOff>
    </xdr:to>
    <xdr:pic>
      <xdr:nvPicPr>
        <xdr:cNvPr id="2" name="Picture 1">
          <a:extLst>
            <a:ext uri="{FF2B5EF4-FFF2-40B4-BE49-F238E27FC236}">
              <a16:creationId xmlns:a16="http://schemas.microsoft.com/office/drawing/2014/main" id="{A62B5B05-42AD-4308-A4B1-B8A045C4B4C6}"/>
            </a:ext>
          </a:extLst>
        </xdr:cNvPr>
        <xdr:cNvPicPr>
          <a:picLocks noChangeAspect="1"/>
        </xdr:cNvPicPr>
      </xdr:nvPicPr>
      <xdr:blipFill>
        <a:blip xmlns:r="http://schemas.openxmlformats.org/officeDocument/2006/relationships" r:embed="rId1"/>
        <a:stretch>
          <a:fillRect/>
        </a:stretch>
      </xdr:blipFill>
      <xdr:spPr>
        <a:xfrm>
          <a:off x="9182100" y="361950"/>
          <a:ext cx="2003174" cy="863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64994</xdr:colOff>
      <xdr:row>0</xdr:row>
      <xdr:rowOff>134470</xdr:rowOff>
    </xdr:from>
    <xdr:to>
      <xdr:col>5</xdr:col>
      <xdr:colOff>1941093</xdr:colOff>
      <xdr:row>1</xdr:row>
      <xdr:rowOff>123804</xdr:rowOff>
    </xdr:to>
    <xdr:pic>
      <xdr:nvPicPr>
        <xdr:cNvPr id="2" name="Picture 1">
          <a:extLst>
            <a:ext uri="{FF2B5EF4-FFF2-40B4-BE49-F238E27FC236}">
              <a16:creationId xmlns:a16="http://schemas.microsoft.com/office/drawing/2014/main" id="{F878E527-585B-44C8-A536-3EE9799FA648}"/>
            </a:ext>
          </a:extLst>
        </xdr:cNvPr>
        <xdr:cNvPicPr>
          <a:picLocks noChangeAspect="1"/>
        </xdr:cNvPicPr>
      </xdr:nvPicPr>
      <xdr:blipFill>
        <a:blip xmlns:r="http://schemas.openxmlformats.org/officeDocument/2006/relationships" r:embed="rId1"/>
        <a:stretch>
          <a:fillRect/>
        </a:stretch>
      </xdr:blipFill>
      <xdr:spPr>
        <a:xfrm>
          <a:off x="8245288" y="134470"/>
          <a:ext cx="1999364" cy="8521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95250</xdr:colOff>
      <xdr:row>0</xdr:row>
      <xdr:rowOff>228600</xdr:rowOff>
    </xdr:from>
    <xdr:to>
      <xdr:col>5</xdr:col>
      <xdr:colOff>1974599</xdr:colOff>
      <xdr:row>1</xdr:row>
      <xdr:rowOff>66206</xdr:rowOff>
    </xdr:to>
    <xdr:pic>
      <xdr:nvPicPr>
        <xdr:cNvPr id="2" name="Picture 1">
          <a:extLst>
            <a:ext uri="{FF2B5EF4-FFF2-40B4-BE49-F238E27FC236}">
              <a16:creationId xmlns:a16="http://schemas.microsoft.com/office/drawing/2014/main" id="{896AB1CE-08A0-4777-9BDE-C23EB19F5AEF}"/>
            </a:ext>
          </a:extLst>
        </xdr:cNvPr>
        <xdr:cNvPicPr>
          <a:picLocks noChangeAspect="1"/>
        </xdr:cNvPicPr>
      </xdr:nvPicPr>
      <xdr:blipFill>
        <a:blip xmlns:r="http://schemas.openxmlformats.org/officeDocument/2006/relationships" r:embed="rId1"/>
        <a:stretch>
          <a:fillRect/>
        </a:stretch>
      </xdr:blipFill>
      <xdr:spPr>
        <a:xfrm>
          <a:off x="7762875" y="228600"/>
          <a:ext cx="2003174" cy="8472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AER\DMT\RIN%20development\2021%20Electricity%20Dx%20AR%20Variation\Current%20Draft\templates\DNSP%20-%20ARR%20-%202020-21+%20-%20FINAL%20RIN%20-%20workbook%201%20-%20template%20at%20August%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ankell/Work%20Folders/Downloads/Powercor%202020%20-%20Economic%20Benchmarking%20-%20RIN%20Response%20-%20Consolidated%20-%2030%20April%202021%20-%20PUBLI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ankell/Work%20Folders/Downloads/Powercor%202020%20-%20Category%20Analysis%20-%20RIN%20Response%20-%20Consolidated%20-%2030%20April%202021%20-%20CONFIDENTIAL.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ankell/AppData/Roaming/iManage/Work/Recent/65085%20-%20RIN%20Responses%20-%20Annual%20Reporting%20(year%20end%202020)/Powercor%202020%20-%20Annual%20-%20RIN%20Response%20-%20Consolidated%20-%2030%20April%202021%20-%20CONFIDENTIAL(12212045.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ankell/Work%20Folders/Downloads/Service%20performance%20data%20-%20distribution%20-%20consultation%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ER CF"/>
      <sheetName val="AER NRs"/>
      <sheetName val="AER lookups"/>
      <sheetName val="AER ETL"/>
      <sheetName val="Instructions"/>
      <sheetName val="Contents"/>
      <sheetName val="Business &amp; other details"/>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6.10 SMS notification"/>
      <sheetName val="6.11 Customer survey"/>
      <sheetName val="7.8 Avoided TUOS Payments"/>
      <sheetName val="7.10 Juris Scheme"/>
      <sheetName val="7.11 DMIA-DMIAM"/>
      <sheetName val="8.1 Income"/>
      <sheetName val="8.2 Capex"/>
      <sheetName val="8.4 Opex"/>
      <sheetName val="9.5 TUoS"/>
      <sheetName val="P1. Cost reflective tariffs"/>
      <sheetName val="Additional disclosures"/>
    </sheetNames>
    <sheetDataSet>
      <sheetData sheetId="0">
        <row r="7">
          <cell r="B7" t="str">
            <v>Ausgrid</v>
          </cell>
          <cell r="I7" t="str">
            <v>Y</v>
          </cell>
          <cell r="J7" t="str">
            <v>Y</v>
          </cell>
        </row>
        <row r="8">
          <cell r="I8" t="str">
            <v>Y</v>
          </cell>
          <cell r="J8" t="str">
            <v>Y</v>
          </cell>
        </row>
        <row r="9">
          <cell r="I9"/>
          <cell r="J9"/>
        </row>
        <row r="10">
          <cell r="I10" t="str">
            <v>N</v>
          </cell>
          <cell r="J10"/>
        </row>
        <row r="11">
          <cell r="I11" t="str">
            <v>N</v>
          </cell>
          <cell r="J11"/>
        </row>
        <row r="12">
          <cell r="I12"/>
          <cell r="J12"/>
        </row>
        <row r="13">
          <cell r="I13" t="str">
            <v>Y</v>
          </cell>
          <cell r="J13" t="str">
            <v>Y</v>
          </cell>
        </row>
        <row r="14">
          <cell r="I14"/>
          <cell r="J14"/>
        </row>
        <row r="15">
          <cell r="I15" t="str">
            <v>Y</v>
          </cell>
          <cell r="J15" t="str">
            <v>Y</v>
          </cell>
        </row>
        <row r="16">
          <cell r="I16" t="str">
            <v>Y</v>
          </cell>
          <cell r="J16" t="str">
            <v>Y</v>
          </cell>
        </row>
        <row r="17">
          <cell r="I17" t="str">
            <v>Y</v>
          </cell>
          <cell r="J17" t="str">
            <v>Y</v>
          </cell>
        </row>
        <row r="18">
          <cell r="I18" t="str">
            <v>Y</v>
          </cell>
          <cell r="J18" t="str">
            <v>Y</v>
          </cell>
        </row>
        <row r="19">
          <cell r="I19"/>
          <cell r="J19"/>
        </row>
        <row r="20">
          <cell r="I20"/>
          <cell r="J20"/>
        </row>
        <row r="21">
          <cell r="I21"/>
          <cell r="J21"/>
        </row>
        <row r="22">
          <cell r="I22"/>
          <cell r="J22"/>
        </row>
        <row r="23">
          <cell r="I23"/>
          <cell r="J23"/>
        </row>
        <row r="24">
          <cell r="I24"/>
          <cell r="J24"/>
        </row>
      </sheetData>
      <sheetData sheetId="1">
        <row r="6">
          <cell r="C6" t="str">
            <v>-- select --</v>
          </cell>
        </row>
      </sheetData>
      <sheetData sheetId="2">
        <row r="18">
          <cell r="B18" t="str">
            <v>Ausgrid</v>
          </cell>
          <cell r="M18">
            <v>5</v>
          </cell>
        </row>
        <row r="19">
          <cell r="M19">
            <v>5</v>
          </cell>
        </row>
        <row r="20">
          <cell r="M20">
            <v>5</v>
          </cell>
        </row>
        <row r="21">
          <cell r="M21">
            <v>5</v>
          </cell>
        </row>
        <row r="22">
          <cell r="M22">
            <v>5</v>
          </cell>
        </row>
        <row r="23">
          <cell r="M23">
            <v>5</v>
          </cell>
        </row>
        <row r="24">
          <cell r="M24">
            <v>5</v>
          </cell>
        </row>
        <row r="25">
          <cell r="M25">
            <v>5</v>
          </cell>
        </row>
        <row r="26">
          <cell r="M26">
            <v>5</v>
          </cell>
        </row>
        <row r="27">
          <cell r="M27">
            <v>5</v>
          </cell>
        </row>
        <row r="28">
          <cell r="M28">
            <v>5</v>
          </cell>
        </row>
        <row r="29">
          <cell r="M29">
            <v>5</v>
          </cell>
        </row>
        <row r="30">
          <cell r="M30">
            <v>5</v>
          </cell>
        </row>
        <row r="31">
          <cell r="M31">
            <v>5</v>
          </cell>
        </row>
        <row r="32">
          <cell r="M32">
            <v>5</v>
          </cell>
        </row>
        <row r="33">
          <cell r="M33">
            <v>5</v>
          </cell>
        </row>
        <row r="34">
          <cell r="M34">
            <v>5</v>
          </cell>
        </row>
        <row r="35">
          <cell r="M35">
            <v>5</v>
          </cell>
        </row>
        <row r="42">
          <cell r="E42">
            <v>1</v>
          </cell>
        </row>
        <row r="43">
          <cell r="E43">
            <v>1</v>
          </cell>
        </row>
        <row r="44">
          <cell r="E44">
            <v>5</v>
          </cell>
        </row>
        <row r="45">
          <cell r="E45">
            <v>5</v>
          </cell>
        </row>
        <row r="46">
          <cell r="E46">
            <v>1</v>
          </cell>
        </row>
        <row r="47">
          <cell r="E47">
            <v>5</v>
          </cell>
        </row>
        <row r="48">
          <cell r="E48">
            <v>5</v>
          </cell>
        </row>
        <row r="49">
          <cell r="E49">
            <v>5</v>
          </cell>
        </row>
        <row r="50">
          <cell r="E50">
            <v>5</v>
          </cell>
        </row>
        <row r="51">
          <cell r="E51">
            <v>1</v>
          </cell>
        </row>
        <row r="56">
          <cell r="E56" t="str">
            <v>2009-10</v>
          </cell>
        </row>
        <row r="57">
          <cell r="G57" t="str">
            <v>2015-16</v>
          </cell>
          <cell r="I57" t="str">
            <v>2020-21</v>
          </cell>
        </row>
        <row r="58">
          <cell r="G58" t="str">
            <v>2016-17</v>
          </cell>
          <cell r="I58" t="str">
            <v>2021-22</v>
          </cell>
        </row>
        <row r="59">
          <cell r="G59" t="str">
            <v>2017-18</v>
          </cell>
          <cell r="I59" t="str">
            <v>2022-23</v>
          </cell>
        </row>
        <row r="60">
          <cell r="G60" t="str">
            <v>2018-19</v>
          </cell>
          <cell r="I60" t="str">
            <v>2023-24</v>
          </cell>
        </row>
        <row r="61">
          <cell r="E61" t="str">
            <v>2014-15</v>
          </cell>
          <cell r="G61" t="str">
            <v>2019-20</v>
          </cell>
          <cell r="I61" t="str">
            <v>2024-25</v>
          </cell>
        </row>
        <row r="62">
          <cell r="E62" t="str">
            <v>2015-16</v>
          </cell>
          <cell r="G62" t="str">
            <v>2020-21</v>
          </cell>
          <cell r="I62" t="str">
            <v>2025-26</v>
          </cell>
        </row>
        <row r="63">
          <cell r="E63" t="str">
            <v>2016-17</v>
          </cell>
          <cell r="G63" t="str">
            <v>2021-22</v>
          </cell>
          <cell r="I63" t="str">
            <v>2026-27</v>
          </cell>
        </row>
        <row r="64">
          <cell r="E64" t="str">
            <v>2017-18</v>
          </cell>
          <cell r="G64" t="str">
            <v>2022-23</v>
          </cell>
          <cell r="I64" t="str">
            <v>2027-28</v>
          </cell>
        </row>
        <row r="65">
          <cell r="E65" t="str">
            <v>2018-19</v>
          </cell>
          <cell r="G65" t="str">
            <v>2023-24</v>
          </cell>
          <cell r="I65" t="str">
            <v>2028-29</v>
          </cell>
        </row>
        <row r="66">
          <cell r="E66" t="str">
            <v>2019-20</v>
          </cell>
          <cell r="G66" t="str">
            <v>2024-25</v>
          </cell>
          <cell r="I66" t="str">
            <v>2029-30</v>
          </cell>
        </row>
        <row r="67">
          <cell r="E67" t="str">
            <v>2020-21</v>
          </cell>
          <cell r="G67" t="str">
            <v>2025-26</v>
          </cell>
          <cell r="I67" t="str">
            <v>2030-31</v>
          </cell>
        </row>
        <row r="68">
          <cell r="E68" t="str">
            <v>2021-22</v>
          </cell>
          <cell r="G68" t="str">
            <v>2026-27</v>
          </cell>
          <cell r="I68" t="str">
            <v>2031-32</v>
          </cell>
        </row>
        <row r="69">
          <cell r="E69" t="str">
            <v>2022-23</v>
          </cell>
          <cell r="G69" t="str">
            <v>2027-28</v>
          </cell>
          <cell r="I69" t="str">
            <v>2032-33</v>
          </cell>
        </row>
        <row r="70">
          <cell r="E70" t="str">
            <v>2023-24</v>
          </cell>
          <cell r="G70" t="str">
            <v>2028-29</v>
          </cell>
          <cell r="I70" t="str">
            <v>2033-34</v>
          </cell>
        </row>
      </sheetData>
      <sheetData sheetId="3">
        <row r="9">
          <cell r="C9" t="str">
            <v>Australian Distribution Co.</v>
          </cell>
        </row>
        <row r="29">
          <cell r="C29" t="str">
            <v>2020</v>
          </cell>
        </row>
        <row r="36">
          <cell r="C36" t="str">
            <v>2019-20</v>
          </cell>
        </row>
        <row r="37">
          <cell r="C37" t="str">
            <v>2020-21</v>
          </cell>
        </row>
        <row r="38">
          <cell r="C38">
            <v>34</v>
          </cell>
        </row>
        <row r="39">
          <cell r="C39">
            <v>33</v>
          </cell>
        </row>
        <row r="40">
          <cell r="C40">
            <v>28</v>
          </cell>
        </row>
        <row r="41">
          <cell r="C41">
            <v>23</v>
          </cell>
        </row>
        <row r="42">
          <cell r="C42">
            <v>37</v>
          </cell>
        </row>
        <row r="46">
          <cell r="C46" t="str">
            <v>2023-24</v>
          </cell>
        </row>
        <row r="47">
          <cell r="C47" t="str">
            <v>2018-19</v>
          </cell>
        </row>
        <row r="48">
          <cell r="C48" t="str">
            <v>2013-14</v>
          </cell>
        </row>
        <row r="49">
          <cell r="C49" t="str">
            <v>2023-24</v>
          </cell>
        </row>
        <row r="51">
          <cell r="C51" t="str">
            <v>2019</v>
          </cell>
        </row>
        <row r="52">
          <cell r="C52" t="str">
            <v>2014</v>
          </cell>
        </row>
        <row r="53">
          <cell r="C53" t="str">
            <v>2021</v>
          </cell>
        </row>
        <row r="54">
          <cell r="C54">
            <v>0</v>
          </cell>
        </row>
        <row r="55">
          <cell r="C55">
            <v>0</v>
          </cell>
        </row>
        <row r="56">
          <cell r="C56">
            <v>1</v>
          </cell>
        </row>
        <row r="57">
          <cell r="C57" t="str">
            <v>2021</v>
          </cell>
        </row>
        <row r="58">
          <cell r="C58">
            <v>0</v>
          </cell>
        </row>
        <row r="59">
          <cell r="C59">
            <v>0</v>
          </cell>
        </row>
        <row r="60">
          <cell r="C60" t="str">
            <v>2020-21</v>
          </cell>
        </row>
        <row r="101">
          <cell r="C101">
            <v>365</v>
          </cell>
        </row>
      </sheetData>
      <sheetData sheetId="4"/>
      <sheetData sheetId="5"/>
      <sheetData sheetId="6">
        <row r="16">
          <cell r="AL16" t="str">
            <v>Australian Distribution Co.</v>
          </cell>
        </row>
        <row r="66">
          <cell r="AL66" t="str">
            <v>Consolidated</v>
          </cell>
        </row>
        <row r="70">
          <cell r="AL70" t="str">
            <v>.</v>
          </cell>
        </row>
        <row r="74">
          <cell r="AL74" t="str">
            <v>dd/mm/yy</v>
          </cell>
        </row>
      </sheetData>
      <sheetData sheetId="7">
        <row r="28">
          <cell r="D28"/>
        </row>
      </sheetData>
      <sheetData sheetId="8">
        <row r="6">
          <cell r="F6" t="str">
            <v>No</v>
          </cell>
        </row>
      </sheetData>
      <sheetData sheetId="9"/>
      <sheetData sheetId="10"/>
      <sheetData sheetId="11"/>
      <sheetData sheetId="12"/>
      <sheetData sheetId="13">
        <row r="15">
          <cell r="E15"/>
          <cell r="F15"/>
          <cell r="G15"/>
          <cell r="H15"/>
          <cell r="I15"/>
          <cell r="J15"/>
          <cell r="K15"/>
          <cell r="L15"/>
          <cell r="M15"/>
          <cell r="N15"/>
          <cell r="O15"/>
          <cell r="P15"/>
        </row>
        <row r="16">
          <cell r="E16"/>
          <cell r="F16"/>
          <cell r="G16"/>
          <cell r="H16"/>
          <cell r="I16"/>
          <cell r="J16"/>
          <cell r="K16"/>
          <cell r="L16"/>
          <cell r="M16"/>
          <cell r="N16"/>
          <cell r="O16"/>
          <cell r="P16"/>
        </row>
        <row r="17">
          <cell r="E17"/>
          <cell r="F17"/>
          <cell r="G17"/>
          <cell r="H17"/>
          <cell r="I17"/>
          <cell r="J17"/>
          <cell r="K17"/>
          <cell r="L17"/>
          <cell r="M17"/>
          <cell r="N17"/>
          <cell r="O17"/>
          <cell r="P17"/>
        </row>
        <row r="18">
          <cell r="E18"/>
          <cell r="F18"/>
          <cell r="G18"/>
          <cell r="H18"/>
          <cell r="I18"/>
          <cell r="J18"/>
          <cell r="K18"/>
          <cell r="L18"/>
          <cell r="M18"/>
          <cell r="N18"/>
          <cell r="O18"/>
          <cell r="P18"/>
        </row>
        <row r="19">
          <cell r="E19"/>
          <cell r="F19"/>
          <cell r="G19"/>
          <cell r="H19"/>
          <cell r="I19"/>
          <cell r="J19"/>
          <cell r="K19"/>
          <cell r="L19"/>
          <cell r="M19"/>
          <cell r="N19"/>
          <cell r="O19"/>
          <cell r="P19"/>
        </row>
        <row r="20">
          <cell r="E20"/>
          <cell r="F20"/>
          <cell r="G20"/>
          <cell r="H20"/>
          <cell r="I20"/>
          <cell r="J20"/>
          <cell r="K20"/>
          <cell r="L20"/>
          <cell r="M20"/>
          <cell r="N20"/>
          <cell r="O20"/>
          <cell r="P20"/>
        </row>
        <row r="21">
          <cell r="E21"/>
          <cell r="F21"/>
          <cell r="G21"/>
          <cell r="H21"/>
          <cell r="I21"/>
          <cell r="J21"/>
          <cell r="K21"/>
          <cell r="L21"/>
          <cell r="M21"/>
          <cell r="N21"/>
          <cell r="O21"/>
          <cell r="P21"/>
        </row>
        <row r="22">
          <cell r="E22"/>
          <cell r="F22"/>
          <cell r="G22"/>
          <cell r="H22"/>
          <cell r="I22"/>
          <cell r="J22"/>
          <cell r="K22"/>
          <cell r="L22"/>
          <cell r="M22"/>
          <cell r="N22"/>
          <cell r="O22"/>
          <cell r="P22"/>
        </row>
        <row r="23">
          <cell r="E23"/>
          <cell r="F23"/>
          <cell r="G23"/>
          <cell r="H23"/>
          <cell r="I23"/>
          <cell r="J23"/>
          <cell r="K23"/>
          <cell r="L23"/>
          <cell r="M23"/>
          <cell r="N23"/>
          <cell r="O23"/>
          <cell r="P23"/>
        </row>
        <row r="24">
          <cell r="E24"/>
          <cell r="F24"/>
          <cell r="G24"/>
          <cell r="H24"/>
          <cell r="I24"/>
          <cell r="J24"/>
          <cell r="K24"/>
          <cell r="L24"/>
          <cell r="M24"/>
          <cell r="N24"/>
          <cell r="O24"/>
          <cell r="P24"/>
        </row>
        <row r="25">
          <cell r="E25"/>
          <cell r="F25"/>
          <cell r="G25"/>
          <cell r="H25"/>
          <cell r="I25"/>
          <cell r="J25"/>
          <cell r="K25"/>
          <cell r="L25"/>
          <cell r="M25"/>
          <cell r="N25"/>
          <cell r="O25"/>
          <cell r="P25"/>
        </row>
        <row r="26">
          <cell r="E26"/>
          <cell r="F26"/>
          <cell r="G26"/>
          <cell r="H26"/>
          <cell r="I26"/>
          <cell r="J26"/>
          <cell r="K26"/>
          <cell r="L26"/>
          <cell r="M26"/>
          <cell r="N26"/>
          <cell r="O26"/>
          <cell r="P26"/>
        </row>
        <row r="27">
          <cell r="E27"/>
          <cell r="F27"/>
          <cell r="G27"/>
          <cell r="H27"/>
          <cell r="I27"/>
          <cell r="J27"/>
          <cell r="K27"/>
          <cell r="L27"/>
          <cell r="M27"/>
          <cell r="N27"/>
          <cell r="O27"/>
          <cell r="P27"/>
        </row>
        <row r="28">
          <cell r="E28"/>
          <cell r="F28"/>
          <cell r="G28"/>
          <cell r="H28"/>
          <cell r="I28"/>
          <cell r="J28"/>
          <cell r="K28"/>
          <cell r="L28"/>
          <cell r="M28"/>
          <cell r="N28"/>
          <cell r="O28"/>
          <cell r="P28"/>
        </row>
        <row r="29">
          <cell r="E29"/>
          <cell r="F29"/>
          <cell r="G29"/>
          <cell r="H29"/>
          <cell r="I29"/>
          <cell r="J29"/>
          <cell r="K29"/>
          <cell r="L29"/>
          <cell r="M29"/>
          <cell r="N29"/>
          <cell r="O29"/>
          <cell r="P29"/>
        </row>
        <row r="30">
          <cell r="E30"/>
          <cell r="F30"/>
          <cell r="G30"/>
          <cell r="H30"/>
          <cell r="I30"/>
          <cell r="J30"/>
          <cell r="K30"/>
          <cell r="L30"/>
          <cell r="M30"/>
          <cell r="N30"/>
          <cell r="O30"/>
          <cell r="P30"/>
        </row>
        <row r="31">
          <cell r="E31"/>
          <cell r="F31"/>
          <cell r="G31"/>
          <cell r="H31"/>
          <cell r="I31"/>
          <cell r="J31"/>
          <cell r="K31"/>
          <cell r="L31"/>
          <cell r="M31"/>
          <cell r="N31"/>
          <cell r="O31"/>
          <cell r="P31"/>
        </row>
        <row r="32">
          <cell r="E32"/>
          <cell r="F32"/>
          <cell r="G32"/>
          <cell r="H32"/>
          <cell r="I32"/>
          <cell r="J32"/>
          <cell r="K32"/>
          <cell r="L32"/>
          <cell r="M32"/>
          <cell r="N32"/>
          <cell r="O32"/>
          <cell r="P32"/>
        </row>
        <row r="33">
          <cell r="E33"/>
          <cell r="F33"/>
          <cell r="G33"/>
          <cell r="H33"/>
          <cell r="I33"/>
          <cell r="J33"/>
          <cell r="K33"/>
          <cell r="L33"/>
          <cell r="M33"/>
          <cell r="N33"/>
          <cell r="O33"/>
          <cell r="P33"/>
        </row>
        <row r="34">
          <cell r="E34"/>
          <cell r="F34"/>
          <cell r="G34"/>
          <cell r="H34"/>
          <cell r="I34"/>
          <cell r="J34"/>
          <cell r="K34"/>
          <cell r="L34"/>
          <cell r="M34"/>
          <cell r="N34"/>
          <cell r="O34"/>
          <cell r="P34"/>
        </row>
        <row r="35">
          <cell r="E35"/>
          <cell r="F35"/>
          <cell r="G35"/>
          <cell r="H35"/>
          <cell r="I35"/>
          <cell r="J35"/>
          <cell r="K35"/>
          <cell r="L35"/>
          <cell r="M35"/>
          <cell r="N35"/>
          <cell r="O35"/>
          <cell r="P35"/>
        </row>
        <row r="36">
          <cell r="E36"/>
          <cell r="F36"/>
          <cell r="G36"/>
          <cell r="H36"/>
          <cell r="I36"/>
          <cell r="J36"/>
          <cell r="K36"/>
          <cell r="L36"/>
          <cell r="M36"/>
          <cell r="N36"/>
          <cell r="O36"/>
          <cell r="P36"/>
        </row>
        <row r="37">
          <cell r="E37"/>
          <cell r="F37"/>
          <cell r="G37"/>
          <cell r="H37"/>
          <cell r="I37"/>
          <cell r="J37"/>
          <cell r="K37"/>
          <cell r="L37"/>
          <cell r="M37"/>
          <cell r="N37"/>
          <cell r="O37"/>
          <cell r="P37"/>
        </row>
        <row r="38">
          <cell r="E38"/>
          <cell r="F38"/>
          <cell r="G38"/>
          <cell r="H38"/>
          <cell r="I38"/>
          <cell r="J38"/>
          <cell r="K38"/>
          <cell r="L38"/>
          <cell r="M38"/>
          <cell r="N38"/>
          <cell r="O38"/>
          <cell r="P38"/>
        </row>
        <row r="39">
          <cell r="E39"/>
          <cell r="F39"/>
          <cell r="G39"/>
          <cell r="H39"/>
          <cell r="I39"/>
          <cell r="J39"/>
          <cell r="K39"/>
          <cell r="L39"/>
          <cell r="M39"/>
          <cell r="N39"/>
          <cell r="O39"/>
          <cell r="P39"/>
        </row>
        <row r="40">
          <cell r="E40"/>
          <cell r="F40"/>
          <cell r="G40"/>
          <cell r="H40"/>
          <cell r="I40"/>
          <cell r="J40"/>
          <cell r="K40"/>
          <cell r="L40"/>
          <cell r="M40"/>
          <cell r="N40"/>
          <cell r="O40"/>
          <cell r="P40"/>
        </row>
        <row r="41">
          <cell r="E41"/>
          <cell r="F41"/>
          <cell r="G41"/>
          <cell r="H41"/>
          <cell r="I41"/>
          <cell r="J41"/>
          <cell r="K41"/>
          <cell r="L41"/>
          <cell r="M41"/>
          <cell r="N41"/>
          <cell r="O41"/>
          <cell r="P41"/>
        </row>
        <row r="42">
          <cell r="E42"/>
          <cell r="F42"/>
          <cell r="G42"/>
          <cell r="H42"/>
          <cell r="I42"/>
          <cell r="J42"/>
          <cell r="K42"/>
          <cell r="L42"/>
          <cell r="M42"/>
          <cell r="N42"/>
          <cell r="O42"/>
          <cell r="P42"/>
        </row>
        <row r="43">
          <cell r="E43"/>
          <cell r="F43"/>
          <cell r="G43"/>
          <cell r="H43"/>
          <cell r="I43"/>
          <cell r="J43"/>
          <cell r="K43"/>
          <cell r="L43"/>
          <cell r="M43"/>
          <cell r="N43"/>
          <cell r="O43"/>
          <cell r="P43"/>
        </row>
        <row r="44">
          <cell r="E44"/>
          <cell r="F44"/>
          <cell r="G44"/>
          <cell r="H44"/>
          <cell r="I44"/>
          <cell r="J44"/>
          <cell r="K44"/>
          <cell r="L44"/>
          <cell r="M44"/>
          <cell r="N44"/>
          <cell r="O44"/>
          <cell r="P44"/>
        </row>
        <row r="45">
          <cell r="E45"/>
          <cell r="F45"/>
          <cell r="G45"/>
          <cell r="H45"/>
          <cell r="I45"/>
          <cell r="J45"/>
          <cell r="K45"/>
          <cell r="L45"/>
          <cell r="M45"/>
          <cell r="N45"/>
          <cell r="O45"/>
          <cell r="P45"/>
        </row>
        <row r="46">
          <cell r="E46"/>
          <cell r="F46"/>
          <cell r="G46"/>
          <cell r="H46"/>
          <cell r="I46"/>
          <cell r="J46"/>
          <cell r="K46"/>
          <cell r="L46"/>
          <cell r="M46"/>
          <cell r="N46"/>
          <cell r="O46"/>
          <cell r="P46"/>
        </row>
        <row r="47">
          <cell r="E47"/>
          <cell r="F47"/>
          <cell r="G47"/>
          <cell r="H47"/>
          <cell r="I47"/>
          <cell r="J47"/>
          <cell r="K47"/>
          <cell r="L47"/>
          <cell r="M47"/>
          <cell r="N47"/>
          <cell r="O47"/>
          <cell r="P47"/>
        </row>
        <row r="48">
          <cell r="E48"/>
          <cell r="F48"/>
          <cell r="G48"/>
          <cell r="H48"/>
          <cell r="I48"/>
          <cell r="J48"/>
          <cell r="K48"/>
          <cell r="L48"/>
          <cell r="M48"/>
          <cell r="N48"/>
          <cell r="O48"/>
          <cell r="P48"/>
        </row>
        <row r="49">
          <cell r="E49"/>
          <cell r="F49"/>
          <cell r="G49"/>
          <cell r="H49"/>
          <cell r="I49"/>
          <cell r="J49"/>
          <cell r="K49"/>
          <cell r="L49"/>
          <cell r="M49"/>
          <cell r="N49"/>
          <cell r="O49"/>
          <cell r="P49"/>
        </row>
        <row r="50">
          <cell r="E50"/>
          <cell r="F50"/>
          <cell r="G50"/>
          <cell r="H50"/>
          <cell r="I50"/>
          <cell r="J50"/>
          <cell r="K50"/>
          <cell r="L50"/>
          <cell r="M50"/>
          <cell r="N50"/>
          <cell r="O50"/>
          <cell r="P50"/>
        </row>
        <row r="51">
          <cell r="E51"/>
          <cell r="F51"/>
          <cell r="G51"/>
          <cell r="H51"/>
          <cell r="I51"/>
          <cell r="J51"/>
          <cell r="K51"/>
          <cell r="L51"/>
          <cell r="M51"/>
          <cell r="N51"/>
          <cell r="O51"/>
          <cell r="P51"/>
        </row>
        <row r="52">
          <cell r="E52"/>
          <cell r="F52"/>
          <cell r="G52"/>
          <cell r="H52"/>
          <cell r="I52"/>
          <cell r="J52"/>
          <cell r="K52"/>
          <cell r="L52"/>
          <cell r="M52"/>
          <cell r="N52"/>
          <cell r="O52"/>
          <cell r="P52"/>
        </row>
        <row r="53">
          <cell r="E53"/>
          <cell r="F53"/>
          <cell r="G53"/>
          <cell r="H53"/>
          <cell r="I53"/>
          <cell r="J53"/>
          <cell r="K53"/>
          <cell r="L53"/>
          <cell r="M53"/>
          <cell r="N53"/>
          <cell r="O53"/>
          <cell r="P53"/>
        </row>
        <row r="54">
          <cell r="E54"/>
          <cell r="F54"/>
          <cell r="G54"/>
          <cell r="H54"/>
          <cell r="I54"/>
          <cell r="J54"/>
          <cell r="K54"/>
          <cell r="L54"/>
          <cell r="M54"/>
          <cell r="N54"/>
          <cell r="O54"/>
          <cell r="P54"/>
        </row>
        <row r="55">
          <cell r="E55"/>
          <cell r="F55"/>
          <cell r="G55"/>
          <cell r="H55"/>
          <cell r="I55"/>
          <cell r="J55"/>
          <cell r="K55"/>
          <cell r="L55"/>
          <cell r="M55"/>
          <cell r="N55"/>
          <cell r="O55"/>
          <cell r="P55"/>
        </row>
        <row r="56">
          <cell r="E56"/>
          <cell r="F56"/>
          <cell r="G56"/>
          <cell r="H56"/>
          <cell r="I56"/>
          <cell r="J56"/>
          <cell r="K56"/>
          <cell r="L56"/>
          <cell r="M56"/>
          <cell r="N56"/>
          <cell r="O56"/>
          <cell r="P56"/>
        </row>
        <row r="57">
          <cell r="E57"/>
          <cell r="F57"/>
          <cell r="G57"/>
          <cell r="H57"/>
          <cell r="I57"/>
          <cell r="J57"/>
          <cell r="K57"/>
          <cell r="L57"/>
          <cell r="M57"/>
          <cell r="N57"/>
          <cell r="O57"/>
          <cell r="P57"/>
        </row>
        <row r="58">
          <cell r="E58"/>
          <cell r="F58"/>
          <cell r="G58"/>
          <cell r="H58"/>
          <cell r="I58"/>
          <cell r="J58"/>
          <cell r="K58"/>
          <cell r="L58"/>
          <cell r="M58"/>
          <cell r="N58"/>
          <cell r="O58"/>
          <cell r="P58"/>
        </row>
        <row r="59">
          <cell r="E59"/>
          <cell r="F59"/>
          <cell r="G59"/>
          <cell r="H59"/>
          <cell r="I59"/>
          <cell r="J59"/>
          <cell r="K59"/>
          <cell r="L59"/>
          <cell r="M59"/>
          <cell r="N59"/>
          <cell r="O59"/>
          <cell r="P59"/>
        </row>
        <row r="60">
          <cell r="E60"/>
          <cell r="F60"/>
          <cell r="G60"/>
          <cell r="H60"/>
          <cell r="I60"/>
          <cell r="J60"/>
          <cell r="K60"/>
          <cell r="L60"/>
          <cell r="M60"/>
          <cell r="N60"/>
          <cell r="O60"/>
          <cell r="P60"/>
        </row>
        <row r="61">
          <cell r="E61"/>
          <cell r="F61"/>
          <cell r="G61"/>
          <cell r="H61"/>
          <cell r="I61"/>
          <cell r="J61"/>
          <cell r="K61"/>
          <cell r="L61"/>
          <cell r="M61"/>
          <cell r="N61"/>
          <cell r="O61"/>
          <cell r="P61"/>
        </row>
        <row r="62">
          <cell r="E62"/>
          <cell r="F62"/>
          <cell r="G62"/>
          <cell r="H62"/>
          <cell r="I62"/>
          <cell r="J62"/>
          <cell r="K62"/>
          <cell r="L62"/>
          <cell r="M62"/>
          <cell r="N62"/>
          <cell r="O62"/>
          <cell r="P62"/>
        </row>
        <row r="63">
          <cell r="E63"/>
          <cell r="F63"/>
          <cell r="G63"/>
          <cell r="H63"/>
          <cell r="I63"/>
          <cell r="J63"/>
          <cell r="K63"/>
          <cell r="L63"/>
          <cell r="M63"/>
          <cell r="N63"/>
          <cell r="O63"/>
          <cell r="P63"/>
        </row>
        <row r="64">
          <cell r="E64"/>
          <cell r="F64"/>
          <cell r="G64"/>
          <cell r="H64"/>
          <cell r="I64"/>
          <cell r="J64"/>
          <cell r="K64"/>
          <cell r="L64"/>
          <cell r="M64"/>
          <cell r="N64"/>
          <cell r="O64"/>
          <cell r="P64"/>
        </row>
        <row r="65">
          <cell r="E65"/>
          <cell r="F65"/>
          <cell r="G65"/>
          <cell r="H65"/>
          <cell r="I65"/>
          <cell r="J65"/>
          <cell r="K65"/>
          <cell r="L65"/>
          <cell r="M65"/>
          <cell r="N65"/>
          <cell r="O65"/>
          <cell r="P65"/>
        </row>
        <row r="66">
          <cell r="E66"/>
          <cell r="F66"/>
          <cell r="G66"/>
          <cell r="H66"/>
          <cell r="I66"/>
          <cell r="J66"/>
          <cell r="K66"/>
          <cell r="L66"/>
          <cell r="M66"/>
          <cell r="N66"/>
          <cell r="O66"/>
          <cell r="P66"/>
        </row>
        <row r="67">
          <cell r="E67"/>
          <cell r="F67"/>
          <cell r="G67"/>
          <cell r="H67"/>
          <cell r="I67"/>
          <cell r="J67"/>
          <cell r="K67"/>
          <cell r="L67"/>
          <cell r="M67"/>
          <cell r="N67"/>
          <cell r="O67"/>
          <cell r="P67"/>
        </row>
        <row r="68">
          <cell r="E68"/>
          <cell r="F68"/>
          <cell r="G68"/>
          <cell r="H68"/>
          <cell r="I68"/>
          <cell r="J68"/>
          <cell r="K68"/>
          <cell r="L68"/>
          <cell r="M68"/>
          <cell r="N68"/>
          <cell r="O68"/>
          <cell r="P68"/>
        </row>
        <row r="69">
          <cell r="E69"/>
          <cell r="F69"/>
          <cell r="G69"/>
          <cell r="H69"/>
          <cell r="I69"/>
          <cell r="J69"/>
          <cell r="K69"/>
          <cell r="L69"/>
          <cell r="M69"/>
          <cell r="N69"/>
          <cell r="O69"/>
          <cell r="P69"/>
        </row>
        <row r="70">
          <cell r="E70"/>
          <cell r="F70"/>
          <cell r="G70"/>
          <cell r="H70"/>
          <cell r="I70"/>
          <cell r="J70"/>
          <cell r="K70"/>
          <cell r="L70"/>
          <cell r="M70"/>
          <cell r="N70"/>
          <cell r="O70"/>
          <cell r="P70"/>
        </row>
        <row r="71">
          <cell r="E71"/>
          <cell r="F71"/>
          <cell r="G71"/>
          <cell r="H71"/>
          <cell r="I71"/>
          <cell r="J71"/>
          <cell r="K71"/>
          <cell r="L71"/>
          <cell r="M71"/>
          <cell r="N71"/>
          <cell r="O71"/>
          <cell r="P71"/>
        </row>
        <row r="72">
          <cell r="E72"/>
          <cell r="F72"/>
          <cell r="G72"/>
          <cell r="H72"/>
          <cell r="I72"/>
          <cell r="J72"/>
          <cell r="K72"/>
          <cell r="L72"/>
          <cell r="M72"/>
          <cell r="N72"/>
          <cell r="O72"/>
          <cell r="P72"/>
        </row>
        <row r="73">
          <cell r="E73"/>
          <cell r="F73"/>
          <cell r="G73"/>
          <cell r="H73"/>
          <cell r="I73"/>
          <cell r="J73"/>
          <cell r="K73"/>
          <cell r="L73"/>
          <cell r="M73"/>
          <cell r="N73"/>
          <cell r="O73"/>
          <cell r="P73"/>
        </row>
        <row r="74">
          <cell r="E74"/>
          <cell r="F74"/>
          <cell r="G74"/>
          <cell r="H74"/>
          <cell r="I74"/>
          <cell r="J74"/>
          <cell r="K74"/>
          <cell r="L74"/>
          <cell r="M74"/>
          <cell r="N74"/>
          <cell r="O74"/>
          <cell r="P74"/>
        </row>
        <row r="75">
          <cell r="E75"/>
          <cell r="F75"/>
          <cell r="G75"/>
          <cell r="H75"/>
          <cell r="I75"/>
          <cell r="J75"/>
          <cell r="K75"/>
          <cell r="L75"/>
          <cell r="M75"/>
          <cell r="N75"/>
          <cell r="O75"/>
          <cell r="P75"/>
        </row>
        <row r="76">
          <cell r="E76"/>
          <cell r="F76"/>
          <cell r="G76"/>
          <cell r="H76"/>
          <cell r="I76"/>
          <cell r="J76"/>
          <cell r="K76"/>
          <cell r="L76"/>
          <cell r="M76"/>
          <cell r="N76"/>
          <cell r="O76"/>
          <cell r="P76"/>
        </row>
        <row r="77">
          <cell r="E77"/>
          <cell r="F77"/>
          <cell r="G77"/>
          <cell r="H77"/>
          <cell r="I77"/>
          <cell r="J77"/>
          <cell r="K77"/>
          <cell r="L77"/>
          <cell r="M77"/>
          <cell r="N77"/>
          <cell r="O77"/>
          <cell r="P77"/>
        </row>
        <row r="78">
          <cell r="E78"/>
          <cell r="F78"/>
          <cell r="G78"/>
          <cell r="H78"/>
          <cell r="I78"/>
          <cell r="J78"/>
          <cell r="K78"/>
          <cell r="L78"/>
          <cell r="M78"/>
          <cell r="N78"/>
          <cell r="O78"/>
          <cell r="P78"/>
        </row>
        <row r="79">
          <cell r="E79"/>
          <cell r="F79"/>
          <cell r="G79"/>
          <cell r="H79"/>
          <cell r="I79"/>
          <cell r="J79"/>
          <cell r="K79"/>
          <cell r="L79"/>
          <cell r="M79"/>
          <cell r="N79"/>
          <cell r="O79"/>
          <cell r="P79"/>
        </row>
        <row r="80">
          <cell r="E80"/>
          <cell r="F80"/>
          <cell r="G80"/>
          <cell r="H80"/>
          <cell r="I80"/>
          <cell r="J80"/>
          <cell r="K80"/>
          <cell r="L80"/>
          <cell r="M80"/>
          <cell r="N80"/>
          <cell r="O80"/>
          <cell r="P80"/>
        </row>
        <row r="81">
          <cell r="E81"/>
          <cell r="F81"/>
          <cell r="G81"/>
          <cell r="H81"/>
          <cell r="I81"/>
          <cell r="J81"/>
          <cell r="K81"/>
          <cell r="L81"/>
          <cell r="M81"/>
          <cell r="N81"/>
          <cell r="O81"/>
          <cell r="P81"/>
        </row>
        <row r="82">
          <cell r="E82"/>
          <cell r="F82"/>
          <cell r="G82"/>
          <cell r="H82"/>
          <cell r="I82"/>
          <cell r="J82"/>
          <cell r="K82"/>
          <cell r="L82"/>
          <cell r="M82"/>
          <cell r="N82"/>
          <cell r="O82"/>
          <cell r="P82"/>
        </row>
        <row r="83">
          <cell r="E83"/>
          <cell r="F83"/>
          <cell r="G83"/>
          <cell r="H83"/>
          <cell r="I83"/>
          <cell r="J83"/>
          <cell r="K83"/>
          <cell r="L83"/>
          <cell r="M83"/>
          <cell r="N83"/>
          <cell r="O83"/>
          <cell r="P83"/>
        </row>
        <row r="84">
          <cell r="E84"/>
          <cell r="F84"/>
          <cell r="G84"/>
          <cell r="H84"/>
          <cell r="I84"/>
          <cell r="J84"/>
          <cell r="K84"/>
          <cell r="L84"/>
          <cell r="M84"/>
          <cell r="N84"/>
          <cell r="O84"/>
          <cell r="P84"/>
        </row>
        <row r="85">
          <cell r="E85"/>
          <cell r="F85"/>
          <cell r="G85"/>
          <cell r="H85"/>
          <cell r="I85"/>
          <cell r="J85"/>
          <cell r="K85"/>
          <cell r="L85"/>
          <cell r="M85"/>
          <cell r="N85"/>
          <cell r="O85"/>
          <cell r="P85"/>
        </row>
        <row r="86">
          <cell r="E86"/>
          <cell r="F86"/>
          <cell r="G86"/>
          <cell r="H86"/>
          <cell r="I86"/>
          <cell r="J86"/>
          <cell r="K86"/>
          <cell r="L86"/>
          <cell r="M86"/>
          <cell r="N86"/>
          <cell r="O86"/>
          <cell r="P86"/>
        </row>
        <row r="87">
          <cell r="E87"/>
          <cell r="F87"/>
          <cell r="G87"/>
          <cell r="H87"/>
          <cell r="I87"/>
          <cell r="J87"/>
          <cell r="K87"/>
          <cell r="L87"/>
          <cell r="M87"/>
          <cell r="N87"/>
          <cell r="O87"/>
          <cell r="P87"/>
        </row>
        <row r="88">
          <cell r="E88"/>
          <cell r="F88"/>
          <cell r="G88"/>
          <cell r="H88"/>
          <cell r="I88"/>
          <cell r="J88"/>
          <cell r="K88"/>
          <cell r="L88"/>
          <cell r="M88"/>
          <cell r="N88"/>
          <cell r="O88"/>
          <cell r="P88"/>
        </row>
        <row r="89">
          <cell r="E89"/>
          <cell r="F89"/>
          <cell r="G89"/>
          <cell r="H89"/>
          <cell r="I89"/>
          <cell r="J89"/>
          <cell r="K89"/>
          <cell r="L89"/>
          <cell r="M89"/>
          <cell r="N89"/>
          <cell r="O89"/>
          <cell r="P89"/>
        </row>
        <row r="90">
          <cell r="E90"/>
          <cell r="F90"/>
          <cell r="G90"/>
          <cell r="H90"/>
          <cell r="I90"/>
          <cell r="J90"/>
          <cell r="K90"/>
          <cell r="L90"/>
          <cell r="M90"/>
          <cell r="N90"/>
          <cell r="O90"/>
          <cell r="P90"/>
        </row>
        <row r="91">
          <cell r="E91"/>
          <cell r="F91"/>
          <cell r="G91"/>
          <cell r="H91"/>
          <cell r="I91"/>
          <cell r="J91"/>
          <cell r="K91"/>
          <cell r="L91"/>
          <cell r="M91"/>
          <cell r="N91"/>
          <cell r="O91"/>
          <cell r="P91"/>
        </row>
        <row r="92">
          <cell r="E92"/>
          <cell r="F92"/>
          <cell r="G92"/>
          <cell r="H92"/>
          <cell r="I92"/>
          <cell r="J92"/>
          <cell r="K92"/>
          <cell r="L92"/>
          <cell r="M92"/>
          <cell r="N92"/>
          <cell r="O92"/>
          <cell r="P92"/>
        </row>
        <row r="93">
          <cell r="E93"/>
          <cell r="F93"/>
          <cell r="G93"/>
          <cell r="H93"/>
          <cell r="I93"/>
          <cell r="J93"/>
          <cell r="K93"/>
          <cell r="L93"/>
          <cell r="M93"/>
          <cell r="N93"/>
          <cell r="O93"/>
          <cell r="P93"/>
        </row>
        <row r="94">
          <cell r="E94"/>
          <cell r="F94"/>
          <cell r="G94"/>
          <cell r="H94"/>
          <cell r="I94"/>
          <cell r="J94"/>
          <cell r="K94"/>
          <cell r="L94"/>
          <cell r="M94"/>
          <cell r="N94"/>
          <cell r="O94"/>
          <cell r="P94"/>
        </row>
        <row r="95">
          <cell r="E95"/>
          <cell r="F95"/>
          <cell r="G95"/>
          <cell r="H95"/>
          <cell r="I95"/>
          <cell r="J95"/>
          <cell r="K95"/>
          <cell r="L95"/>
          <cell r="M95"/>
          <cell r="N95"/>
          <cell r="O95"/>
          <cell r="P95"/>
        </row>
        <row r="96">
          <cell r="E96"/>
          <cell r="F96"/>
          <cell r="G96"/>
          <cell r="H96"/>
          <cell r="I96"/>
          <cell r="J96"/>
          <cell r="K96"/>
          <cell r="L96"/>
          <cell r="M96"/>
          <cell r="N96"/>
          <cell r="O96"/>
          <cell r="P96"/>
        </row>
        <row r="97">
          <cell r="E97"/>
          <cell r="F97"/>
          <cell r="G97"/>
          <cell r="H97"/>
          <cell r="I97"/>
          <cell r="J97"/>
          <cell r="K97"/>
          <cell r="L97"/>
          <cell r="M97"/>
          <cell r="N97"/>
          <cell r="O97"/>
          <cell r="P97"/>
        </row>
        <row r="98">
          <cell r="E98"/>
          <cell r="F98"/>
          <cell r="G98"/>
          <cell r="H98"/>
          <cell r="I98"/>
          <cell r="J98"/>
          <cell r="K98"/>
          <cell r="L98"/>
          <cell r="M98"/>
          <cell r="N98"/>
          <cell r="O98"/>
          <cell r="P98"/>
        </row>
        <row r="99">
          <cell r="E99"/>
          <cell r="F99"/>
          <cell r="G99"/>
          <cell r="H99"/>
          <cell r="I99"/>
          <cell r="J99"/>
          <cell r="K99"/>
          <cell r="L99"/>
          <cell r="M99"/>
          <cell r="N99"/>
          <cell r="O99"/>
          <cell r="P99"/>
        </row>
        <row r="100">
          <cell r="E100"/>
          <cell r="F100"/>
          <cell r="G100"/>
          <cell r="H100"/>
          <cell r="I100"/>
          <cell r="J100"/>
          <cell r="K100"/>
          <cell r="L100"/>
          <cell r="M100"/>
          <cell r="N100"/>
          <cell r="O100"/>
          <cell r="P100"/>
        </row>
        <row r="101">
          <cell r="E101"/>
          <cell r="F101"/>
          <cell r="G101"/>
          <cell r="H101"/>
          <cell r="I101"/>
          <cell r="J101"/>
          <cell r="K101"/>
          <cell r="L101"/>
          <cell r="M101"/>
          <cell r="N101"/>
          <cell r="O101"/>
          <cell r="P101"/>
        </row>
        <row r="102">
          <cell r="E102"/>
          <cell r="F102"/>
          <cell r="G102"/>
          <cell r="H102"/>
          <cell r="I102"/>
          <cell r="J102"/>
          <cell r="K102"/>
          <cell r="L102"/>
          <cell r="M102"/>
          <cell r="N102"/>
          <cell r="O102"/>
          <cell r="P102"/>
        </row>
        <row r="103">
          <cell r="E103"/>
          <cell r="F103"/>
          <cell r="G103"/>
          <cell r="H103"/>
          <cell r="I103"/>
          <cell r="J103"/>
          <cell r="K103"/>
          <cell r="L103"/>
          <cell r="M103"/>
          <cell r="N103"/>
          <cell r="O103"/>
          <cell r="P103"/>
        </row>
        <row r="104">
          <cell r="E104"/>
          <cell r="F104"/>
          <cell r="G104"/>
          <cell r="H104"/>
          <cell r="I104"/>
          <cell r="J104"/>
          <cell r="K104"/>
          <cell r="L104"/>
          <cell r="M104"/>
          <cell r="N104"/>
          <cell r="O104"/>
          <cell r="P104"/>
        </row>
        <row r="105">
          <cell r="E105"/>
          <cell r="F105"/>
          <cell r="G105"/>
          <cell r="H105"/>
          <cell r="I105"/>
          <cell r="J105"/>
          <cell r="K105"/>
          <cell r="L105"/>
          <cell r="M105"/>
          <cell r="N105"/>
          <cell r="O105"/>
          <cell r="P105"/>
        </row>
        <row r="106">
          <cell r="E106"/>
          <cell r="F106"/>
          <cell r="G106"/>
          <cell r="H106"/>
          <cell r="I106"/>
          <cell r="J106"/>
          <cell r="K106"/>
          <cell r="L106"/>
          <cell r="M106"/>
          <cell r="N106"/>
          <cell r="O106"/>
          <cell r="P106"/>
        </row>
        <row r="107">
          <cell r="E107"/>
          <cell r="F107"/>
          <cell r="G107"/>
          <cell r="H107"/>
          <cell r="I107"/>
          <cell r="J107"/>
          <cell r="K107"/>
          <cell r="L107"/>
          <cell r="M107"/>
          <cell r="N107"/>
          <cell r="O107"/>
          <cell r="P107"/>
        </row>
        <row r="108">
          <cell r="E108"/>
          <cell r="F108"/>
          <cell r="G108"/>
          <cell r="H108"/>
          <cell r="I108"/>
          <cell r="J108"/>
          <cell r="K108"/>
          <cell r="L108"/>
          <cell r="M108"/>
          <cell r="N108"/>
          <cell r="O108"/>
          <cell r="P108"/>
        </row>
        <row r="109">
          <cell r="E109"/>
          <cell r="F109"/>
          <cell r="G109"/>
          <cell r="H109"/>
          <cell r="I109"/>
          <cell r="J109"/>
          <cell r="K109"/>
          <cell r="L109"/>
          <cell r="M109"/>
          <cell r="N109"/>
          <cell r="O109"/>
          <cell r="P109"/>
        </row>
        <row r="110">
          <cell r="E110"/>
          <cell r="F110"/>
          <cell r="G110"/>
          <cell r="H110"/>
          <cell r="I110"/>
          <cell r="J110"/>
          <cell r="K110"/>
          <cell r="L110"/>
          <cell r="M110"/>
          <cell r="N110"/>
          <cell r="O110"/>
          <cell r="P110"/>
        </row>
        <row r="111">
          <cell r="E111"/>
          <cell r="F111"/>
          <cell r="G111"/>
          <cell r="H111"/>
          <cell r="I111"/>
          <cell r="J111"/>
          <cell r="K111"/>
          <cell r="L111"/>
          <cell r="M111"/>
          <cell r="N111"/>
          <cell r="O111"/>
          <cell r="P111"/>
        </row>
        <row r="112">
          <cell r="E112"/>
          <cell r="F112"/>
          <cell r="G112"/>
          <cell r="H112"/>
          <cell r="I112"/>
          <cell r="J112"/>
          <cell r="K112"/>
          <cell r="L112"/>
          <cell r="M112"/>
          <cell r="N112"/>
          <cell r="O112"/>
          <cell r="P112"/>
        </row>
        <row r="113">
          <cell r="E113"/>
          <cell r="F113"/>
          <cell r="G113"/>
          <cell r="H113"/>
          <cell r="I113"/>
          <cell r="J113"/>
          <cell r="K113"/>
          <cell r="L113"/>
          <cell r="M113"/>
          <cell r="N113"/>
          <cell r="O113"/>
          <cell r="P113"/>
        </row>
        <row r="114">
          <cell r="E114"/>
          <cell r="F114"/>
          <cell r="G114"/>
          <cell r="H114"/>
          <cell r="I114"/>
          <cell r="J114"/>
          <cell r="K114"/>
          <cell r="L114"/>
          <cell r="M114"/>
          <cell r="N114"/>
          <cell r="O114"/>
          <cell r="P114"/>
        </row>
        <row r="115">
          <cell r="E115"/>
          <cell r="F115"/>
          <cell r="G115"/>
          <cell r="H115"/>
          <cell r="I115"/>
          <cell r="J115"/>
          <cell r="K115"/>
          <cell r="L115"/>
          <cell r="M115"/>
          <cell r="N115"/>
          <cell r="O115"/>
          <cell r="P115"/>
        </row>
        <row r="116">
          <cell r="E116"/>
          <cell r="F116"/>
          <cell r="G116"/>
          <cell r="H116"/>
          <cell r="I116"/>
          <cell r="J116"/>
          <cell r="K116"/>
          <cell r="L116"/>
          <cell r="M116"/>
          <cell r="N116"/>
          <cell r="O116"/>
          <cell r="P116"/>
        </row>
        <row r="117">
          <cell r="E117"/>
          <cell r="F117"/>
          <cell r="G117"/>
          <cell r="H117"/>
          <cell r="I117"/>
          <cell r="J117"/>
          <cell r="K117"/>
          <cell r="L117"/>
          <cell r="M117"/>
          <cell r="N117"/>
          <cell r="O117"/>
          <cell r="P117"/>
        </row>
        <row r="118">
          <cell r="E118"/>
          <cell r="F118"/>
          <cell r="G118"/>
          <cell r="H118"/>
          <cell r="I118"/>
          <cell r="J118"/>
          <cell r="K118"/>
          <cell r="L118"/>
          <cell r="M118"/>
          <cell r="N118"/>
          <cell r="O118"/>
          <cell r="P118"/>
        </row>
        <row r="119">
          <cell r="E119"/>
          <cell r="F119"/>
          <cell r="G119"/>
          <cell r="H119"/>
          <cell r="I119"/>
          <cell r="J119"/>
          <cell r="K119"/>
          <cell r="L119"/>
          <cell r="M119"/>
          <cell r="N119"/>
          <cell r="O119"/>
          <cell r="P119"/>
        </row>
        <row r="120">
          <cell r="E120"/>
          <cell r="F120"/>
          <cell r="G120"/>
          <cell r="H120"/>
          <cell r="I120"/>
          <cell r="J120"/>
          <cell r="K120"/>
          <cell r="L120"/>
          <cell r="M120"/>
          <cell r="N120"/>
          <cell r="O120"/>
          <cell r="P120"/>
        </row>
        <row r="121">
          <cell r="E121"/>
          <cell r="F121"/>
          <cell r="G121"/>
          <cell r="H121"/>
          <cell r="I121"/>
          <cell r="J121"/>
          <cell r="K121"/>
          <cell r="L121"/>
          <cell r="M121"/>
          <cell r="N121"/>
          <cell r="O121"/>
          <cell r="P121"/>
        </row>
        <row r="122">
          <cell r="E122"/>
          <cell r="F122"/>
          <cell r="G122"/>
          <cell r="H122"/>
          <cell r="I122"/>
          <cell r="J122"/>
          <cell r="K122"/>
          <cell r="L122"/>
          <cell r="M122"/>
          <cell r="N122"/>
          <cell r="O122"/>
          <cell r="P122"/>
        </row>
        <row r="123">
          <cell r="E123"/>
          <cell r="F123"/>
          <cell r="G123"/>
          <cell r="H123"/>
          <cell r="I123"/>
          <cell r="J123"/>
          <cell r="K123"/>
          <cell r="L123"/>
          <cell r="M123"/>
          <cell r="N123"/>
          <cell r="O123"/>
          <cell r="P123"/>
        </row>
        <row r="124">
          <cell r="E124"/>
          <cell r="F124"/>
          <cell r="G124"/>
          <cell r="H124"/>
          <cell r="I124"/>
          <cell r="J124"/>
          <cell r="K124"/>
          <cell r="L124"/>
          <cell r="M124"/>
          <cell r="N124"/>
          <cell r="O124"/>
          <cell r="P124"/>
        </row>
        <row r="125">
          <cell r="E125"/>
          <cell r="F125"/>
          <cell r="G125"/>
          <cell r="H125"/>
          <cell r="I125"/>
          <cell r="J125"/>
          <cell r="K125"/>
          <cell r="L125"/>
          <cell r="M125"/>
          <cell r="N125"/>
          <cell r="O125"/>
          <cell r="P125"/>
        </row>
        <row r="126">
          <cell r="E126"/>
          <cell r="F126"/>
          <cell r="G126"/>
          <cell r="H126"/>
          <cell r="I126"/>
          <cell r="J126"/>
          <cell r="K126"/>
          <cell r="L126"/>
          <cell r="M126"/>
          <cell r="N126"/>
          <cell r="O126"/>
          <cell r="P126"/>
        </row>
        <row r="127">
          <cell r="E127"/>
          <cell r="F127"/>
          <cell r="G127"/>
          <cell r="H127"/>
          <cell r="I127"/>
          <cell r="J127"/>
          <cell r="K127"/>
          <cell r="L127"/>
          <cell r="M127"/>
          <cell r="N127"/>
          <cell r="O127"/>
          <cell r="P127"/>
        </row>
        <row r="128">
          <cell r="E128"/>
          <cell r="F128"/>
          <cell r="G128"/>
          <cell r="H128"/>
          <cell r="I128"/>
          <cell r="J128"/>
          <cell r="K128"/>
          <cell r="L128"/>
          <cell r="M128"/>
          <cell r="N128"/>
          <cell r="O128"/>
          <cell r="P128"/>
        </row>
        <row r="129">
          <cell r="E129"/>
          <cell r="F129"/>
          <cell r="G129"/>
          <cell r="H129"/>
          <cell r="I129"/>
          <cell r="J129"/>
          <cell r="K129"/>
          <cell r="L129"/>
          <cell r="M129"/>
          <cell r="N129"/>
          <cell r="O129"/>
          <cell r="P129"/>
        </row>
        <row r="130">
          <cell r="E130"/>
          <cell r="F130"/>
          <cell r="G130"/>
          <cell r="H130"/>
          <cell r="I130"/>
          <cell r="J130"/>
          <cell r="K130"/>
          <cell r="L130"/>
          <cell r="M130"/>
          <cell r="N130"/>
          <cell r="O130"/>
          <cell r="P130"/>
        </row>
        <row r="131">
          <cell r="E131"/>
          <cell r="F131"/>
          <cell r="G131"/>
          <cell r="H131"/>
          <cell r="I131"/>
          <cell r="J131"/>
          <cell r="K131"/>
          <cell r="L131"/>
          <cell r="M131"/>
          <cell r="N131"/>
          <cell r="O131"/>
          <cell r="P131"/>
        </row>
        <row r="132">
          <cell r="E132"/>
          <cell r="F132"/>
          <cell r="G132"/>
          <cell r="H132"/>
          <cell r="I132"/>
          <cell r="J132"/>
          <cell r="K132"/>
          <cell r="L132"/>
          <cell r="M132"/>
          <cell r="N132"/>
          <cell r="O132"/>
          <cell r="P132"/>
        </row>
        <row r="133">
          <cell r="E133"/>
          <cell r="F133"/>
          <cell r="G133"/>
          <cell r="H133"/>
          <cell r="I133"/>
          <cell r="J133"/>
          <cell r="K133"/>
          <cell r="L133"/>
          <cell r="M133"/>
          <cell r="N133"/>
          <cell r="O133"/>
          <cell r="P133"/>
        </row>
        <row r="134">
          <cell r="E134"/>
          <cell r="F134"/>
          <cell r="G134"/>
          <cell r="H134"/>
          <cell r="I134"/>
          <cell r="J134"/>
          <cell r="K134"/>
          <cell r="L134"/>
          <cell r="M134"/>
          <cell r="N134"/>
          <cell r="O134"/>
          <cell r="P134"/>
        </row>
        <row r="135">
          <cell r="E135"/>
          <cell r="F135"/>
          <cell r="G135"/>
          <cell r="H135"/>
          <cell r="I135"/>
          <cell r="J135"/>
          <cell r="K135"/>
          <cell r="L135"/>
          <cell r="M135"/>
          <cell r="N135"/>
          <cell r="O135"/>
          <cell r="P135"/>
        </row>
        <row r="136">
          <cell r="E136"/>
          <cell r="F136"/>
          <cell r="G136"/>
          <cell r="H136"/>
          <cell r="I136"/>
          <cell r="J136"/>
          <cell r="K136"/>
          <cell r="L136"/>
          <cell r="M136"/>
          <cell r="N136"/>
          <cell r="O136"/>
          <cell r="P136"/>
        </row>
        <row r="137">
          <cell r="E137"/>
          <cell r="F137"/>
          <cell r="G137"/>
          <cell r="H137"/>
          <cell r="I137"/>
          <cell r="J137"/>
          <cell r="K137"/>
          <cell r="L137"/>
          <cell r="M137"/>
          <cell r="N137"/>
          <cell r="O137"/>
          <cell r="P137"/>
        </row>
        <row r="138">
          <cell r="E138"/>
          <cell r="F138"/>
          <cell r="G138"/>
          <cell r="H138"/>
          <cell r="I138"/>
          <cell r="J138"/>
          <cell r="K138"/>
          <cell r="L138"/>
          <cell r="M138"/>
          <cell r="N138"/>
          <cell r="O138"/>
          <cell r="P138"/>
        </row>
        <row r="139">
          <cell r="E139"/>
          <cell r="F139"/>
          <cell r="G139"/>
          <cell r="H139"/>
          <cell r="I139"/>
          <cell r="J139"/>
          <cell r="K139"/>
          <cell r="L139"/>
          <cell r="M139"/>
          <cell r="N139"/>
          <cell r="O139"/>
          <cell r="P139"/>
        </row>
        <row r="140">
          <cell r="E140"/>
          <cell r="F140"/>
          <cell r="G140"/>
          <cell r="H140"/>
          <cell r="I140"/>
          <cell r="J140"/>
          <cell r="K140"/>
          <cell r="L140"/>
          <cell r="M140"/>
          <cell r="N140"/>
          <cell r="O140"/>
          <cell r="P140"/>
        </row>
        <row r="141">
          <cell r="E141"/>
          <cell r="F141"/>
          <cell r="G141"/>
          <cell r="H141"/>
          <cell r="I141"/>
          <cell r="J141"/>
          <cell r="K141"/>
          <cell r="L141"/>
          <cell r="M141"/>
          <cell r="N141"/>
          <cell r="O141"/>
          <cell r="P141"/>
        </row>
        <row r="142">
          <cell r="E142"/>
          <cell r="F142"/>
          <cell r="G142"/>
          <cell r="H142"/>
          <cell r="I142"/>
          <cell r="J142"/>
          <cell r="K142"/>
          <cell r="L142"/>
          <cell r="M142"/>
          <cell r="N142"/>
          <cell r="O142"/>
          <cell r="P142"/>
        </row>
        <row r="143">
          <cell r="E143"/>
          <cell r="F143"/>
          <cell r="G143"/>
          <cell r="H143"/>
          <cell r="I143"/>
          <cell r="J143"/>
          <cell r="K143"/>
          <cell r="L143"/>
          <cell r="M143"/>
          <cell r="N143"/>
          <cell r="O143"/>
          <cell r="P143"/>
        </row>
        <row r="144">
          <cell r="E144"/>
          <cell r="F144"/>
          <cell r="G144"/>
          <cell r="H144"/>
          <cell r="I144"/>
          <cell r="J144"/>
          <cell r="K144"/>
          <cell r="L144"/>
          <cell r="M144"/>
          <cell r="N144"/>
          <cell r="O144"/>
          <cell r="P144"/>
        </row>
        <row r="145">
          <cell r="E145"/>
          <cell r="F145"/>
          <cell r="G145"/>
          <cell r="H145"/>
          <cell r="I145"/>
          <cell r="J145"/>
          <cell r="K145"/>
          <cell r="L145"/>
          <cell r="M145"/>
          <cell r="N145"/>
          <cell r="O145"/>
          <cell r="P145"/>
        </row>
        <row r="146">
          <cell r="E146"/>
          <cell r="F146"/>
          <cell r="G146"/>
          <cell r="H146"/>
          <cell r="I146"/>
          <cell r="J146"/>
          <cell r="K146"/>
          <cell r="L146"/>
          <cell r="M146"/>
          <cell r="N146"/>
          <cell r="O146"/>
          <cell r="P146"/>
        </row>
        <row r="147">
          <cell r="E147"/>
          <cell r="F147"/>
          <cell r="G147"/>
          <cell r="H147"/>
          <cell r="I147"/>
          <cell r="J147"/>
          <cell r="K147"/>
          <cell r="L147"/>
          <cell r="M147"/>
          <cell r="N147"/>
          <cell r="O147"/>
          <cell r="P147"/>
        </row>
        <row r="148">
          <cell r="E148"/>
          <cell r="F148"/>
          <cell r="G148"/>
          <cell r="H148"/>
          <cell r="I148"/>
          <cell r="J148"/>
          <cell r="K148"/>
          <cell r="L148"/>
          <cell r="M148"/>
          <cell r="N148"/>
          <cell r="O148"/>
          <cell r="P148"/>
        </row>
        <row r="149">
          <cell r="E149"/>
          <cell r="F149"/>
          <cell r="G149"/>
          <cell r="H149"/>
          <cell r="I149"/>
          <cell r="J149"/>
          <cell r="K149"/>
          <cell r="L149"/>
          <cell r="M149"/>
          <cell r="N149"/>
          <cell r="O149"/>
          <cell r="P149"/>
        </row>
        <row r="150">
          <cell r="E150"/>
          <cell r="F150"/>
          <cell r="G150"/>
          <cell r="H150"/>
          <cell r="I150"/>
          <cell r="J150"/>
          <cell r="K150"/>
          <cell r="L150"/>
          <cell r="M150"/>
          <cell r="N150"/>
          <cell r="O150"/>
          <cell r="P150"/>
        </row>
        <row r="151">
          <cell r="E151"/>
          <cell r="F151"/>
          <cell r="G151"/>
          <cell r="H151"/>
          <cell r="I151"/>
          <cell r="J151"/>
          <cell r="K151"/>
          <cell r="L151"/>
          <cell r="M151"/>
          <cell r="N151"/>
          <cell r="O151"/>
          <cell r="P151"/>
        </row>
        <row r="152">
          <cell r="E152"/>
          <cell r="F152"/>
          <cell r="G152"/>
          <cell r="H152"/>
          <cell r="I152"/>
          <cell r="J152"/>
          <cell r="K152"/>
          <cell r="L152"/>
          <cell r="M152"/>
          <cell r="N152"/>
          <cell r="O152"/>
          <cell r="P152"/>
        </row>
        <row r="153">
          <cell r="E153"/>
          <cell r="F153"/>
          <cell r="G153"/>
          <cell r="H153"/>
          <cell r="I153"/>
          <cell r="J153"/>
          <cell r="K153"/>
          <cell r="L153"/>
          <cell r="M153"/>
          <cell r="N153"/>
          <cell r="O153"/>
          <cell r="P153"/>
        </row>
        <row r="154">
          <cell r="E154"/>
          <cell r="F154"/>
          <cell r="G154"/>
          <cell r="H154"/>
          <cell r="I154"/>
          <cell r="J154"/>
          <cell r="K154"/>
          <cell r="L154"/>
          <cell r="M154"/>
          <cell r="N154"/>
          <cell r="O154"/>
          <cell r="P154"/>
        </row>
        <row r="155">
          <cell r="E155"/>
          <cell r="F155"/>
          <cell r="G155"/>
          <cell r="H155"/>
          <cell r="I155"/>
          <cell r="J155"/>
          <cell r="K155"/>
          <cell r="L155"/>
          <cell r="M155"/>
          <cell r="N155"/>
          <cell r="O155"/>
          <cell r="P155"/>
        </row>
        <row r="156">
          <cell r="E156"/>
          <cell r="F156"/>
          <cell r="G156"/>
          <cell r="H156"/>
          <cell r="I156"/>
          <cell r="J156"/>
          <cell r="K156"/>
          <cell r="L156"/>
          <cell r="M156"/>
          <cell r="N156"/>
          <cell r="O156"/>
          <cell r="P156"/>
        </row>
        <row r="157">
          <cell r="E157"/>
          <cell r="F157"/>
          <cell r="G157"/>
          <cell r="H157"/>
          <cell r="I157"/>
          <cell r="J157"/>
          <cell r="K157"/>
          <cell r="L157"/>
          <cell r="M157"/>
          <cell r="N157"/>
          <cell r="O157"/>
          <cell r="P157"/>
        </row>
        <row r="158">
          <cell r="E158"/>
          <cell r="F158"/>
          <cell r="G158"/>
          <cell r="H158"/>
          <cell r="I158"/>
          <cell r="J158"/>
          <cell r="K158"/>
          <cell r="L158"/>
          <cell r="M158"/>
          <cell r="N158"/>
          <cell r="O158"/>
          <cell r="P158"/>
        </row>
        <row r="159">
          <cell r="E159"/>
          <cell r="F159"/>
          <cell r="G159"/>
          <cell r="H159"/>
          <cell r="I159"/>
          <cell r="J159"/>
          <cell r="K159"/>
          <cell r="L159"/>
          <cell r="M159"/>
          <cell r="N159"/>
          <cell r="O159"/>
          <cell r="P159"/>
        </row>
        <row r="160">
          <cell r="E160"/>
          <cell r="F160"/>
          <cell r="G160"/>
          <cell r="H160"/>
          <cell r="I160"/>
          <cell r="J160"/>
          <cell r="K160"/>
          <cell r="L160"/>
          <cell r="M160"/>
          <cell r="N160"/>
          <cell r="O160"/>
          <cell r="P160"/>
        </row>
        <row r="161">
          <cell r="E161"/>
          <cell r="F161"/>
          <cell r="G161"/>
          <cell r="H161"/>
          <cell r="I161"/>
          <cell r="J161"/>
          <cell r="K161"/>
          <cell r="L161"/>
          <cell r="M161"/>
          <cell r="N161"/>
          <cell r="O161"/>
          <cell r="P161"/>
        </row>
        <row r="162">
          <cell r="E162"/>
          <cell r="F162"/>
          <cell r="G162"/>
          <cell r="H162"/>
          <cell r="I162"/>
          <cell r="J162"/>
          <cell r="K162"/>
          <cell r="L162"/>
          <cell r="M162"/>
          <cell r="N162"/>
          <cell r="O162"/>
          <cell r="P162"/>
        </row>
        <row r="163">
          <cell r="E163"/>
          <cell r="F163"/>
          <cell r="G163"/>
          <cell r="H163"/>
          <cell r="I163"/>
          <cell r="J163"/>
          <cell r="K163"/>
          <cell r="L163"/>
          <cell r="M163"/>
          <cell r="N163"/>
          <cell r="O163"/>
          <cell r="P163"/>
        </row>
        <row r="164">
          <cell r="E164"/>
          <cell r="F164"/>
          <cell r="G164"/>
          <cell r="H164"/>
          <cell r="I164"/>
          <cell r="J164"/>
          <cell r="K164"/>
          <cell r="L164"/>
          <cell r="M164"/>
          <cell r="N164"/>
          <cell r="O164"/>
          <cell r="P164"/>
        </row>
        <row r="165">
          <cell r="E165"/>
          <cell r="F165"/>
          <cell r="G165"/>
          <cell r="H165"/>
          <cell r="I165"/>
          <cell r="J165"/>
          <cell r="K165"/>
          <cell r="L165"/>
          <cell r="M165"/>
          <cell r="N165"/>
          <cell r="O165"/>
          <cell r="P165"/>
        </row>
        <row r="166">
          <cell r="E166"/>
          <cell r="F166"/>
          <cell r="G166"/>
          <cell r="H166"/>
          <cell r="I166"/>
          <cell r="J166"/>
          <cell r="K166"/>
          <cell r="L166"/>
          <cell r="M166"/>
          <cell r="N166"/>
          <cell r="O166"/>
          <cell r="P166"/>
        </row>
        <row r="167">
          <cell r="E167"/>
          <cell r="F167"/>
          <cell r="G167"/>
          <cell r="H167"/>
          <cell r="I167"/>
          <cell r="J167"/>
          <cell r="K167"/>
          <cell r="L167"/>
          <cell r="M167"/>
          <cell r="N167"/>
          <cell r="O167"/>
          <cell r="P167"/>
        </row>
        <row r="168">
          <cell r="E168"/>
          <cell r="F168"/>
          <cell r="G168"/>
          <cell r="H168"/>
          <cell r="I168"/>
          <cell r="J168"/>
          <cell r="K168"/>
          <cell r="L168"/>
          <cell r="M168"/>
          <cell r="N168"/>
          <cell r="O168"/>
          <cell r="P168"/>
        </row>
        <row r="169">
          <cell r="E169"/>
          <cell r="F169"/>
          <cell r="G169"/>
          <cell r="H169"/>
          <cell r="I169"/>
          <cell r="J169"/>
          <cell r="K169"/>
          <cell r="L169"/>
          <cell r="M169"/>
          <cell r="N169"/>
          <cell r="O169"/>
          <cell r="P169"/>
        </row>
        <row r="170">
          <cell r="E170"/>
          <cell r="F170"/>
          <cell r="G170"/>
          <cell r="H170"/>
          <cell r="I170"/>
          <cell r="J170"/>
          <cell r="K170"/>
          <cell r="L170"/>
          <cell r="M170"/>
          <cell r="N170"/>
          <cell r="O170"/>
          <cell r="P170"/>
        </row>
        <row r="171">
          <cell r="E171"/>
          <cell r="F171"/>
          <cell r="G171"/>
          <cell r="H171"/>
          <cell r="I171"/>
          <cell r="J171"/>
          <cell r="K171"/>
          <cell r="L171"/>
          <cell r="M171"/>
          <cell r="N171"/>
          <cell r="O171"/>
          <cell r="P171"/>
        </row>
        <row r="172">
          <cell r="E172"/>
          <cell r="F172"/>
          <cell r="G172"/>
          <cell r="H172"/>
          <cell r="I172"/>
          <cell r="J172"/>
          <cell r="K172"/>
          <cell r="L172"/>
          <cell r="M172"/>
          <cell r="N172"/>
          <cell r="O172"/>
          <cell r="P172"/>
        </row>
        <row r="173">
          <cell r="E173"/>
          <cell r="F173"/>
          <cell r="G173"/>
          <cell r="H173"/>
          <cell r="I173"/>
          <cell r="J173"/>
          <cell r="K173"/>
          <cell r="L173"/>
          <cell r="M173"/>
          <cell r="N173"/>
          <cell r="O173"/>
          <cell r="P173"/>
        </row>
        <row r="174">
          <cell r="E174"/>
          <cell r="F174"/>
          <cell r="G174"/>
          <cell r="H174"/>
          <cell r="I174"/>
          <cell r="J174"/>
          <cell r="K174"/>
          <cell r="L174"/>
          <cell r="M174"/>
          <cell r="N174"/>
          <cell r="O174"/>
          <cell r="P174"/>
        </row>
        <row r="175">
          <cell r="E175"/>
          <cell r="F175"/>
          <cell r="G175"/>
          <cell r="H175"/>
          <cell r="I175"/>
          <cell r="J175"/>
          <cell r="K175"/>
          <cell r="L175"/>
          <cell r="M175"/>
          <cell r="N175"/>
          <cell r="O175"/>
          <cell r="P175"/>
        </row>
        <row r="176">
          <cell r="E176"/>
          <cell r="F176"/>
          <cell r="G176"/>
          <cell r="H176"/>
          <cell r="I176"/>
          <cell r="J176"/>
          <cell r="K176"/>
          <cell r="L176"/>
          <cell r="M176"/>
          <cell r="N176"/>
          <cell r="O176"/>
          <cell r="P176"/>
        </row>
        <row r="177">
          <cell r="E177"/>
          <cell r="F177"/>
          <cell r="G177"/>
          <cell r="H177"/>
          <cell r="I177"/>
          <cell r="J177"/>
          <cell r="K177"/>
          <cell r="L177"/>
          <cell r="M177"/>
          <cell r="N177"/>
          <cell r="O177"/>
          <cell r="P177"/>
        </row>
        <row r="178">
          <cell r="E178"/>
          <cell r="F178"/>
          <cell r="G178"/>
          <cell r="H178"/>
          <cell r="I178"/>
          <cell r="J178"/>
          <cell r="K178"/>
          <cell r="L178"/>
          <cell r="M178"/>
          <cell r="N178"/>
          <cell r="O178"/>
          <cell r="P178"/>
        </row>
        <row r="179">
          <cell r="E179"/>
          <cell r="F179"/>
          <cell r="G179"/>
          <cell r="H179"/>
          <cell r="I179"/>
          <cell r="J179"/>
          <cell r="K179"/>
          <cell r="L179"/>
          <cell r="M179"/>
          <cell r="N179"/>
          <cell r="O179"/>
          <cell r="P179"/>
        </row>
        <row r="180">
          <cell r="E180"/>
          <cell r="F180"/>
          <cell r="G180"/>
          <cell r="H180"/>
          <cell r="I180"/>
          <cell r="J180"/>
          <cell r="K180"/>
          <cell r="L180"/>
          <cell r="M180"/>
          <cell r="N180"/>
          <cell r="O180"/>
          <cell r="P180"/>
        </row>
        <row r="181">
          <cell r="E181"/>
          <cell r="F181"/>
          <cell r="G181"/>
          <cell r="H181"/>
          <cell r="I181"/>
          <cell r="J181"/>
          <cell r="K181"/>
          <cell r="L181"/>
          <cell r="M181"/>
          <cell r="N181"/>
          <cell r="O181"/>
          <cell r="P181"/>
        </row>
        <row r="182">
          <cell r="E182"/>
          <cell r="F182"/>
          <cell r="G182"/>
          <cell r="H182"/>
          <cell r="I182"/>
          <cell r="J182"/>
          <cell r="K182"/>
          <cell r="L182"/>
          <cell r="M182"/>
          <cell r="N182"/>
          <cell r="O182"/>
          <cell r="P182"/>
        </row>
        <row r="183">
          <cell r="E183"/>
          <cell r="F183"/>
          <cell r="G183"/>
          <cell r="H183"/>
          <cell r="I183"/>
          <cell r="J183"/>
          <cell r="K183"/>
          <cell r="L183"/>
          <cell r="M183"/>
          <cell r="N183"/>
          <cell r="O183"/>
          <cell r="P183"/>
        </row>
        <row r="184">
          <cell r="E184"/>
          <cell r="F184"/>
          <cell r="G184"/>
          <cell r="H184"/>
          <cell r="I184"/>
          <cell r="J184"/>
          <cell r="K184"/>
          <cell r="L184"/>
          <cell r="M184"/>
          <cell r="N184"/>
          <cell r="O184"/>
          <cell r="P184"/>
        </row>
        <row r="185">
          <cell r="E185"/>
          <cell r="F185"/>
          <cell r="G185"/>
          <cell r="H185"/>
          <cell r="I185"/>
          <cell r="J185"/>
          <cell r="K185"/>
          <cell r="L185"/>
          <cell r="M185"/>
          <cell r="N185"/>
          <cell r="O185"/>
          <cell r="P185"/>
        </row>
        <row r="186">
          <cell r="E186"/>
          <cell r="F186"/>
          <cell r="G186"/>
          <cell r="H186"/>
          <cell r="I186"/>
          <cell r="J186"/>
          <cell r="K186"/>
          <cell r="L186"/>
          <cell r="M186"/>
          <cell r="N186"/>
          <cell r="O186"/>
          <cell r="P186"/>
        </row>
        <row r="187">
          <cell r="E187"/>
          <cell r="F187"/>
          <cell r="G187"/>
          <cell r="H187"/>
          <cell r="I187"/>
          <cell r="J187"/>
          <cell r="K187"/>
          <cell r="L187"/>
          <cell r="M187"/>
          <cell r="N187"/>
          <cell r="O187"/>
          <cell r="P187"/>
        </row>
        <row r="188">
          <cell r="E188"/>
          <cell r="F188"/>
          <cell r="G188"/>
          <cell r="H188"/>
          <cell r="I188"/>
          <cell r="J188"/>
          <cell r="K188"/>
          <cell r="L188"/>
          <cell r="M188"/>
          <cell r="N188"/>
          <cell r="O188"/>
          <cell r="P188"/>
        </row>
        <row r="189">
          <cell r="E189"/>
          <cell r="F189"/>
          <cell r="G189"/>
          <cell r="H189"/>
          <cell r="I189"/>
          <cell r="J189"/>
          <cell r="K189"/>
          <cell r="L189"/>
          <cell r="M189"/>
          <cell r="N189"/>
          <cell r="O189"/>
          <cell r="P189"/>
        </row>
        <row r="190">
          <cell r="E190"/>
          <cell r="F190"/>
          <cell r="G190"/>
          <cell r="H190"/>
          <cell r="I190"/>
          <cell r="J190"/>
          <cell r="K190"/>
          <cell r="L190"/>
          <cell r="M190"/>
          <cell r="N190"/>
          <cell r="O190"/>
          <cell r="P190"/>
        </row>
        <row r="191">
          <cell r="E191"/>
          <cell r="F191"/>
          <cell r="G191"/>
          <cell r="H191"/>
          <cell r="I191"/>
          <cell r="J191"/>
          <cell r="K191"/>
          <cell r="L191"/>
          <cell r="M191"/>
          <cell r="N191"/>
          <cell r="O191"/>
          <cell r="P191"/>
        </row>
        <row r="192">
          <cell r="E192"/>
          <cell r="F192"/>
          <cell r="G192"/>
          <cell r="H192"/>
          <cell r="I192"/>
          <cell r="J192"/>
          <cell r="K192"/>
          <cell r="L192"/>
          <cell r="M192"/>
          <cell r="N192"/>
          <cell r="O192"/>
          <cell r="P192"/>
        </row>
        <row r="193">
          <cell r="E193"/>
          <cell r="F193"/>
          <cell r="G193"/>
          <cell r="H193"/>
          <cell r="I193"/>
          <cell r="J193"/>
          <cell r="K193"/>
          <cell r="L193"/>
          <cell r="M193"/>
          <cell r="N193"/>
          <cell r="O193"/>
          <cell r="P193"/>
        </row>
        <row r="194">
          <cell r="E194"/>
          <cell r="F194"/>
          <cell r="G194"/>
          <cell r="H194"/>
          <cell r="I194"/>
          <cell r="J194"/>
          <cell r="K194"/>
          <cell r="L194"/>
          <cell r="M194"/>
          <cell r="N194"/>
          <cell r="O194"/>
          <cell r="P194"/>
        </row>
        <row r="195">
          <cell r="E195"/>
          <cell r="F195"/>
          <cell r="G195"/>
          <cell r="H195"/>
          <cell r="I195"/>
          <cell r="J195"/>
          <cell r="K195"/>
          <cell r="L195"/>
          <cell r="M195"/>
          <cell r="N195"/>
          <cell r="O195"/>
          <cell r="P195"/>
        </row>
        <row r="196">
          <cell r="E196"/>
          <cell r="F196"/>
          <cell r="G196"/>
          <cell r="H196"/>
          <cell r="I196"/>
          <cell r="J196"/>
          <cell r="K196"/>
          <cell r="L196"/>
          <cell r="M196"/>
          <cell r="N196"/>
          <cell r="O196"/>
          <cell r="P196"/>
        </row>
        <row r="197">
          <cell r="E197"/>
          <cell r="F197"/>
          <cell r="G197"/>
          <cell r="H197"/>
          <cell r="I197"/>
          <cell r="J197"/>
          <cell r="K197"/>
          <cell r="L197"/>
          <cell r="M197"/>
          <cell r="N197"/>
          <cell r="O197"/>
          <cell r="P197"/>
        </row>
        <row r="198">
          <cell r="E198"/>
          <cell r="F198"/>
          <cell r="G198"/>
          <cell r="H198"/>
          <cell r="I198"/>
          <cell r="J198"/>
          <cell r="K198"/>
          <cell r="L198"/>
          <cell r="M198"/>
          <cell r="N198"/>
          <cell r="O198"/>
          <cell r="P198"/>
        </row>
        <row r="199">
          <cell r="E199"/>
          <cell r="F199"/>
          <cell r="G199"/>
          <cell r="H199"/>
          <cell r="I199"/>
          <cell r="J199"/>
          <cell r="K199"/>
          <cell r="L199"/>
          <cell r="M199"/>
          <cell r="N199"/>
          <cell r="O199"/>
          <cell r="P199"/>
        </row>
        <row r="200">
          <cell r="E200"/>
          <cell r="F200"/>
          <cell r="G200"/>
          <cell r="H200"/>
          <cell r="I200"/>
          <cell r="J200"/>
          <cell r="K200"/>
          <cell r="L200"/>
          <cell r="M200"/>
          <cell r="N200"/>
          <cell r="O200"/>
          <cell r="P200"/>
        </row>
        <row r="201">
          <cell r="E201"/>
          <cell r="F201"/>
          <cell r="G201"/>
          <cell r="H201"/>
          <cell r="I201"/>
          <cell r="J201"/>
          <cell r="K201"/>
          <cell r="L201"/>
          <cell r="M201"/>
          <cell r="N201"/>
          <cell r="O201"/>
          <cell r="P201"/>
        </row>
        <row r="202">
          <cell r="E202"/>
          <cell r="F202"/>
          <cell r="G202"/>
          <cell r="H202"/>
          <cell r="I202"/>
          <cell r="J202"/>
          <cell r="K202"/>
          <cell r="L202"/>
          <cell r="M202"/>
          <cell r="N202"/>
          <cell r="O202"/>
          <cell r="P202"/>
        </row>
        <row r="203">
          <cell r="E203"/>
          <cell r="F203"/>
          <cell r="G203"/>
          <cell r="H203"/>
          <cell r="I203"/>
          <cell r="J203"/>
          <cell r="K203"/>
          <cell r="L203"/>
          <cell r="M203"/>
          <cell r="N203"/>
          <cell r="O203"/>
          <cell r="P203"/>
        </row>
        <row r="204">
          <cell r="E204"/>
          <cell r="F204"/>
          <cell r="G204"/>
          <cell r="H204"/>
          <cell r="I204"/>
          <cell r="J204"/>
          <cell r="K204"/>
          <cell r="L204"/>
          <cell r="M204"/>
          <cell r="N204"/>
          <cell r="O204"/>
          <cell r="P204"/>
        </row>
        <row r="205">
          <cell r="E205"/>
          <cell r="F205"/>
          <cell r="G205"/>
          <cell r="H205"/>
          <cell r="I205"/>
          <cell r="J205"/>
          <cell r="K205"/>
          <cell r="L205"/>
          <cell r="M205"/>
          <cell r="N205"/>
          <cell r="O205"/>
          <cell r="P205"/>
        </row>
        <row r="206">
          <cell r="E206"/>
          <cell r="F206"/>
          <cell r="G206"/>
          <cell r="H206"/>
          <cell r="I206"/>
          <cell r="J206"/>
          <cell r="K206"/>
          <cell r="L206"/>
          <cell r="M206"/>
          <cell r="N206"/>
          <cell r="O206"/>
          <cell r="P206"/>
        </row>
        <row r="207">
          <cell r="E207"/>
          <cell r="F207"/>
          <cell r="G207"/>
          <cell r="H207"/>
          <cell r="I207"/>
          <cell r="J207"/>
          <cell r="K207"/>
          <cell r="L207"/>
          <cell r="M207"/>
          <cell r="N207"/>
          <cell r="O207"/>
          <cell r="P207"/>
        </row>
        <row r="208">
          <cell r="E208"/>
          <cell r="F208"/>
          <cell r="G208"/>
          <cell r="H208"/>
          <cell r="I208"/>
          <cell r="J208"/>
          <cell r="K208"/>
          <cell r="L208"/>
          <cell r="M208"/>
          <cell r="N208"/>
          <cell r="O208"/>
          <cell r="P208"/>
        </row>
        <row r="209">
          <cell r="E209"/>
          <cell r="F209"/>
          <cell r="G209"/>
          <cell r="H209"/>
          <cell r="I209"/>
          <cell r="J209"/>
          <cell r="K209"/>
          <cell r="L209"/>
          <cell r="M209"/>
          <cell r="N209"/>
          <cell r="O209"/>
          <cell r="P209"/>
        </row>
        <row r="210">
          <cell r="E210"/>
          <cell r="F210"/>
          <cell r="G210"/>
          <cell r="H210"/>
          <cell r="I210"/>
          <cell r="J210"/>
          <cell r="K210"/>
          <cell r="L210"/>
          <cell r="M210"/>
          <cell r="N210"/>
          <cell r="O210"/>
          <cell r="P210"/>
        </row>
        <row r="211">
          <cell r="E211"/>
          <cell r="F211"/>
          <cell r="G211"/>
          <cell r="H211"/>
          <cell r="I211"/>
          <cell r="J211"/>
          <cell r="K211"/>
          <cell r="L211"/>
          <cell r="M211"/>
          <cell r="N211"/>
          <cell r="O211"/>
          <cell r="P211"/>
        </row>
        <row r="212">
          <cell r="E212"/>
          <cell r="F212"/>
          <cell r="G212"/>
          <cell r="H212"/>
          <cell r="I212"/>
          <cell r="J212"/>
          <cell r="K212"/>
          <cell r="L212"/>
          <cell r="M212"/>
          <cell r="N212"/>
          <cell r="O212"/>
          <cell r="P212"/>
        </row>
        <row r="213">
          <cell r="E213"/>
          <cell r="F213"/>
          <cell r="G213"/>
          <cell r="H213"/>
          <cell r="I213"/>
          <cell r="J213"/>
          <cell r="K213"/>
          <cell r="L213"/>
          <cell r="M213"/>
          <cell r="N213"/>
          <cell r="O213"/>
          <cell r="P213"/>
        </row>
        <row r="214">
          <cell r="E214"/>
          <cell r="F214"/>
          <cell r="G214"/>
          <cell r="H214"/>
          <cell r="I214"/>
          <cell r="J214"/>
          <cell r="K214"/>
          <cell r="L214"/>
          <cell r="M214"/>
          <cell r="N214"/>
          <cell r="O214"/>
          <cell r="P214"/>
        </row>
        <row r="215">
          <cell r="E215"/>
          <cell r="F215"/>
          <cell r="G215"/>
          <cell r="H215"/>
          <cell r="I215"/>
          <cell r="J215"/>
          <cell r="K215"/>
          <cell r="L215"/>
          <cell r="M215"/>
          <cell r="N215"/>
          <cell r="O215"/>
          <cell r="P215"/>
        </row>
        <row r="216">
          <cell r="E216"/>
          <cell r="F216"/>
          <cell r="G216"/>
          <cell r="H216"/>
          <cell r="I216"/>
          <cell r="J216"/>
          <cell r="K216"/>
          <cell r="L216"/>
          <cell r="M216"/>
          <cell r="N216"/>
          <cell r="O216"/>
          <cell r="P216"/>
        </row>
        <row r="217">
          <cell r="E217"/>
          <cell r="F217"/>
          <cell r="G217"/>
          <cell r="H217"/>
          <cell r="I217"/>
          <cell r="J217"/>
          <cell r="K217"/>
          <cell r="L217"/>
          <cell r="M217"/>
          <cell r="N217"/>
          <cell r="O217"/>
          <cell r="P217"/>
        </row>
        <row r="218">
          <cell r="E218"/>
          <cell r="F218"/>
          <cell r="G218"/>
          <cell r="H218"/>
          <cell r="I218"/>
          <cell r="J218"/>
          <cell r="K218"/>
          <cell r="L218"/>
          <cell r="M218"/>
          <cell r="N218"/>
          <cell r="O218"/>
          <cell r="P218"/>
        </row>
        <row r="219">
          <cell r="E219"/>
          <cell r="F219"/>
          <cell r="G219"/>
          <cell r="H219"/>
          <cell r="I219"/>
          <cell r="J219"/>
          <cell r="K219"/>
          <cell r="L219"/>
          <cell r="M219"/>
          <cell r="N219"/>
          <cell r="O219"/>
          <cell r="P219"/>
        </row>
        <row r="220">
          <cell r="E220"/>
          <cell r="F220"/>
          <cell r="G220"/>
          <cell r="H220"/>
          <cell r="I220"/>
          <cell r="J220"/>
          <cell r="K220"/>
          <cell r="L220"/>
          <cell r="M220"/>
          <cell r="N220"/>
          <cell r="O220"/>
          <cell r="P220"/>
        </row>
        <row r="221">
          <cell r="E221"/>
          <cell r="F221"/>
          <cell r="G221"/>
          <cell r="H221"/>
          <cell r="I221"/>
          <cell r="J221"/>
          <cell r="K221"/>
          <cell r="L221"/>
          <cell r="M221"/>
          <cell r="N221"/>
          <cell r="O221"/>
          <cell r="P221"/>
        </row>
        <row r="222">
          <cell r="E222"/>
          <cell r="F222"/>
          <cell r="G222"/>
          <cell r="H222"/>
          <cell r="I222"/>
          <cell r="J222"/>
          <cell r="K222"/>
          <cell r="L222"/>
          <cell r="M222"/>
          <cell r="N222"/>
          <cell r="O222"/>
          <cell r="P222"/>
        </row>
        <row r="223">
          <cell r="E223"/>
          <cell r="F223"/>
          <cell r="G223"/>
          <cell r="H223"/>
          <cell r="I223"/>
          <cell r="J223"/>
          <cell r="K223"/>
          <cell r="L223"/>
          <cell r="M223"/>
          <cell r="N223"/>
          <cell r="O223"/>
          <cell r="P223"/>
        </row>
        <row r="224">
          <cell r="E224"/>
          <cell r="F224"/>
          <cell r="G224"/>
          <cell r="H224"/>
          <cell r="I224"/>
          <cell r="J224"/>
          <cell r="K224"/>
          <cell r="L224"/>
          <cell r="M224"/>
          <cell r="N224"/>
          <cell r="O224"/>
          <cell r="P224"/>
        </row>
        <row r="225">
          <cell r="E225"/>
          <cell r="F225"/>
          <cell r="G225"/>
          <cell r="H225"/>
          <cell r="I225"/>
          <cell r="J225"/>
          <cell r="K225"/>
          <cell r="L225"/>
          <cell r="M225"/>
          <cell r="N225"/>
          <cell r="O225"/>
          <cell r="P225"/>
        </row>
        <row r="226">
          <cell r="E226"/>
          <cell r="F226"/>
          <cell r="G226"/>
          <cell r="H226"/>
          <cell r="I226"/>
          <cell r="J226"/>
          <cell r="K226"/>
          <cell r="L226"/>
          <cell r="M226"/>
          <cell r="N226"/>
          <cell r="O226"/>
          <cell r="P226"/>
        </row>
        <row r="227">
          <cell r="E227"/>
          <cell r="F227"/>
          <cell r="G227"/>
          <cell r="H227"/>
          <cell r="I227"/>
          <cell r="J227"/>
          <cell r="K227"/>
          <cell r="L227"/>
          <cell r="M227"/>
          <cell r="N227"/>
          <cell r="O227"/>
          <cell r="P227"/>
        </row>
        <row r="228">
          <cell r="E228"/>
          <cell r="F228"/>
          <cell r="G228"/>
          <cell r="H228"/>
          <cell r="I228"/>
          <cell r="J228"/>
          <cell r="K228"/>
          <cell r="L228"/>
          <cell r="M228"/>
          <cell r="N228"/>
          <cell r="O228"/>
          <cell r="P228"/>
        </row>
        <row r="229">
          <cell r="E229"/>
          <cell r="F229"/>
          <cell r="G229"/>
          <cell r="H229"/>
          <cell r="I229"/>
          <cell r="J229"/>
          <cell r="K229"/>
          <cell r="L229"/>
          <cell r="M229"/>
          <cell r="N229"/>
          <cell r="O229"/>
          <cell r="P229"/>
        </row>
        <row r="230">
          <cell r="E230"/>
          <cell r="F230"/>
          <cell r="G230"/>
          <cell r="H230"/>
          <cell r="I230"/>
          <cell r="J230"/>
          <cell r="K230"/>
          <cell r="L230"/>
          <cell r="M230"/>
          <cell r="N230"/>
          <cell r="O230"/>
          <cell r="P230"/>
        </row>
        <row r="231">
          <cell r="E231"/>
          <cell r="F231"/>
          <cell r="G231"/>
          <cell r="H231"/>
          <cell r="I231"/>
          <cell r="J231"/>
          <cell r="K231"/>
          <cell r="L231"/>
          <cell r="M231"/>
          <cell r="N231"/>
          <cell r="O231"/>
          <cell r="P231"/>
        </row>
        <row r="232">
          <cell r="E232"/>
          <cell r="F232"/>
          <cell r="G232"/>
          <cell r="H232"/>
          <cell r="I232"/>
          <cell r="J232"/>
          <cell r="K232"/>
          <cell r="L232"/>
          <cell r="M232"/>
          <cell r="N232"/>
          <cell r="O232"/>
          <cell r="P232"/>
        </row>
        <row r="233">
          <cell r="E233"/>
          <cell r="F233"/>
          <cell r="G233"/>
          <cell r="H233"/>
          <cell r="I233"/>
          <cell r="J233"/>
          <cell r="K233"/>
          <cell r="L233"/>
          <cell r="M233"/>
          <cell r="N233"/>
          <cell r="O233"/>
          <cell r="P233"/>
        </row>
        <row r="234">
          <cell r="E234"/>
          <cell r="F234"/>
          <cell r="G234"/>
          <cell r="H234"/>
          <cell r="I234"/>
          <cell r="J234"/>
          <cell r="K234"/>
          <cell r="L234"/>
          <cell r="M234"/>
          <cell r="N234"/>
          <cell r="O234"/>
          <cell r="P234"/>
        </row>
        <row r="235">
          <cell r="E235"/>
          <cell r="F235"/>
          <cell r="G235"/>
          <cell r="H235"/>
          <cell r="I235"/>
          <cell r="J235"/>
          <cell r="K235"/>
          <cell r="L235"/>
          <cell r="M235"/>
          <cell r="N235"/>
          <cell r="O235"/>
          <cell r="P235"/>
        </row>
        <row r="236">
          <cell r="E236"/>
          <cell r="F236"/>
          <cell r="G236"/>
          <cell r="H236"/>
          <cell r="I236"/>
          <cell r="J236"/>
          <cell r="K236"/>
          <cell r="L236"/>
          <cell r="M236"/>
          <cell r="N236"/>
          <cell r="O236"/>
          <cell r="P236"/>
        </row>
        <row r="237">
          <cell r="E237"/>
          <cell r="F237"/>
          <cell r="G237"/>
          <cell r="H237"/>
          <cell r="I237"/>
          <cell r="J237"/>
          <cell r="K237"/>
          <cell r="L237"/>
          <cell r="M237"/>
          <cell r="N237"/>
          <cell r="O237"/>
          <cell r="P237"/>
        </row>
        <row r="238">
          <cell r="E238"/>
          <cell r="F238"/>
          <cell r="G238"/>
          <cell r="H238"/>
          <cell r="I238"/>
          <cell r="J238"/>
          <cell r="K238"/>
          <cell r="L238"/>
          <cell r="M238"/>
          <cell r="N238"/>
          <cell r="O238"/>
          <cell r="P238"/>
        </row>
        <row r="239">
          <cell r="E239"/>
          <cell r="F239"/>
          <cell r="G239"/>
          <cell r="H239"/>
          <cell r="I239"/>
          <cell r="J239"/>
          <cell r="K239"/>
          <cell r="L239"/>
          <cell r="M239"/>
          <cell r="N239"/>
          <cell r="O239"/>
          <cell r="P239"/>
        </row>
        <row r="240">
          <cell r="E240"/>
          <cell r="F240"/>
          <cell r="G240"/>
          <cell r="H240"/>
          <cell r="I240"/>
          <cell r="J240"/>
          <cell r="K240"/>
          <cell r="L240"/>
          <cell r="M240"/>
          <cell r="N240"/>
          <cell r="O240"/>
          <cell r="P240"/>
        </row>
        <row r="241">
          <cell r="E241"/>
          <cell r="F241"/>
          <cell r="G241"/>
          <cell r="H241"/>
          <cell r="I241"/>
          <cell r="J241"/>
          <cell r="K241"/>
          <cell r="L241"/>
          <cell r="M241"/>
          <cell r="N241"/>
          <cell r="O241"/>
          <cell r="P241"/>
        </row>
        <row r="242">
          <cell r="E242"/>
          <cell r="F242"/>
          <cell r="G242"/>
          <cell r="H242"/>
          <cell r="I242"/>
          <cell r="J242"/>
          <cell r="K242"/>
          <cell r="L242"/>
          <cell r="M242"/>
          <cell r="N242"/>
          <cell r="O242"/>
          <cell r="P242"/>
        </row>
        <row r="243">
          <cell r="E243"/>
          <cell r="F243"/>
          <cell r="G243"/>
          <cell r="H243"/>
          <cell r="I243"/>
          <cell r="J243"/>
          <cell r="K243"/>
          <cell r="L243"/>
          <cell r="M243"/>
          <cell r="N243"/>
          <cell r="O243"/>
          <cell r="P243"/>
        </row>
        <row r="244">
          <cell r="E244"/>
          <cell r="F244"/>
          <cell r="G244"/>
          <cell r="H244"/>
          <cell r="I244"/>
          <cell r="J244"/>
          <cell r="K244"/>
          <cell r="L244"/>
          <cell r="M244"/>
          <cell r="N244"/>
          <cell r="O244"/>
          <cell r="P244"/>
        </row>
        <row r="245">
          <cell r="E245"/>
          <cell r="F245"/>
          <cell r="G245"/>
          <cell r="H245"/>
          <cell r="I245"/>
          <cell r="J245"/>
          <cell r="K245"/>
          <cell r="L245"/>
          <cell r="M245"/>
          <cell r="N245"/>
          <cell r="O245"/>
          <cell r="P245"/>
        </row>
        <row r="246">
          <cell r="E246"/>
          <cell r="F246"/>
          <cell r="G246"/>
          <cell r="H246"/>
          <cell r="I246"/>
          <cell r="J246"/>
          <cell r="K246"/>
          <cell r="L246"/>
          <cell r="M246"/>
          <cell r="N246"/>
          <cell r="O246"/>
          <cell r="P246"/>
        </row>
        <row r="247">
          <cell r="E247"/>
          <cell r="F247"/>
          <cell r="G247"/>
          <cell r="H247"/>
          <cell r="I247"/>
          <cell r="J247"/>
          <cell r="K247"/>
          <cell r="L247"/>
          <cell r="M247"/>
          <cell r="N247"/>
          <cell r="O247"/>
          <cell r="P247"/>
        </row>
        <row r="248">
          <cell r="E248"/>
          <cell r="F248"/>
          <cell r="G248"/>
          <cell r="H248"/>
          <cell r="I248"/>
          <cell r="J248"/>
          <cell r="K248"/>
          <cell r="L248"/>
          <cell r="M248"/>
          <cell r="N248"/>
          <cell r="O248"/>
          <cell r="P248"/>
        </row>
        <row r="249">
          <cell r="E249"/>
          <cell r="F249"/>
          <cell r="G249"/>
          <cell r="H249"/>
          <cell r="I249"/>
          <cell r="J249"/>
          <cell r="K249"/>
          <cell r="L249"/>
          <cell r="M249"/>
          <cell r="N249"/>
          <cell r="O249"/>
          <cell r="P249"/>
        </row>
        <row r="250">
          <cell r="E250"/>
          <cell r="F250"/>
          <cell r="G250"/>
          <cell r="H250"/>
          <cell r="I250"/>
          <cell r="J250"/>
          <cell r="K250"/>
          <cell r="L250"/>
          <cell r="M250"/>
          <cell r="N250"/>
          <cell r="O250"/>
          <cell r="P250"/>
        </row>
        <row r="251">
          <cell r="E251"/>
          <cell r="F251"/>
          <cell r="G251"/>
          <cell r="H251"/>
          <cell r="I251"/>
          <cell r="J251"/>
          <cell r="K251"/>
          <cell r="L251"/>
          <cell r="M251"/>
          <cell r="N251"/>
          <cell r="O251"/>
          <cell r="P251"/>
        </row>
        <row r="252">
          <cell r="E252"/>
          <cell r="F252"/>
          <cell r="G252"/>
          <cell r="H252"/>
          <cell r="I252"/>
          <cell r="J252"/>
          <cell r="K252"/>
          <cell r="L252"/>
          <cell r="M252"/>
          <cell r="N252"/>
          <cell r="O252"/>
          <cell r="P252"/>
        </row>
        <row r="253">
          <cell r="E253"/>
          <cell r="F253"/>
          <cell r="G253"/>
          <cell r="H253"/>
          <cell r="I253"/>
          <cell r="J253"/>
          <cell r="K253"/>
          <cell r="L253"/>
          <cell r="M253"/>
          <cell r="N253"/>
          <cell r="O253"/>
          <cell r="P253"/>
        </row>
        <row r="254">
          <cell r="E254"/>
          <cell r="F254"/>
          <cell r="G254"/>
          <cell r="H254"/>
          <cell r="I254"/>
          <cell r="J254"/>
          <cell r="K254"/>
          <cell r="L254"/>
          <cell r="M254"/>
          <cell r="N254"/>
          <cell r="O254"/>
          <cell r="P254"/>
        </row>
        <row r="255">
          <cell r="E255"/>
          <cell r="F255"/>
          <cell r="G255"/>
          <cell r="H255"/>
          <cell r="I255"/>
          <cell r="J255"/>
          <cell r="K255"/>
          <cell r="L255"/>
          <cell r="M255"/>
          <cell r="N255"/>
          <cell r="O255"/>
          <cell r="P255"/>
        </row>
        <row r="256">
          <cell r="E256"/>
          <cell r="F256"/>
          <cell r="G256"/>
          <cell r="H256"/>
          <cell r="I256"/>
          <cell r="J256"/>
          <cell r="K256"/>
          <cell r="L256"/>
          <cell r="M256"/>
          <cell r="N256"/>
          <cell r="O256"/>
          <cell r="P256"/>
        </row>
        <row r="257">
          <cell r="E257"/>
          <cell r="F257"/>
          <cell r="G257"/>
          <cell r="H257"/>
          <cell r="I257"/>
          <cell r="J257"/>
          <cell r="K257"/>
          <cell r="L257"/>
          <cell r="M257"/>
          <cell r="N257"/>
          <cell r="O257"/>
          <cell r="P257"/>
        </row>
        <row r="258">
          <cell r="E258"/>
          <cell r="F258"/>
          <cell r="G258"/>
          <cell r="H258"/>
          <cell r="I258"/>
          <cell r="J258"/>
          <cell r="K258"/>
          <cell r="L258"/>
          <cell r="M258"/>
          <cell r="N258"/>
          <cell r="O258"/>
          <cell r="P258"/>
        </row>
        <row r="259">
          <cell r="E259"/>
          <cell r="F259"/>
          <cell r="G259"/>
          <cell r="H259"/>
          <cell r="I259"/>
          <cell r="J259"/>
          <cell r="K259"/>
          <cell r="L259"/>
          <cell r="M259"/>
          <cell r="N259"/>
          <cell r="O259"/>
          <cell r="P259"/>
        </row>
        <row r="260">
          <cell r="E260"/>
          <cell r="F260"/>
          <cell r="G260"/>
          <cell r="H260"/>
          <cell r="I260"/>
          <cell r="J260"/>
          <cell r="K260"/>
          <cell r="L260"/>
          <cell r="M260"/>
          <cell r="N260"/>
          <cell r="O260"/>
          <cell r="P260"/>
        </row>
        <row r="261">
          <cell r="E261"/>
          <cell r="F261"/>
          <cell r="G261"/>
          <cell r="H261"/>
          <cell r="I261"/>
          <cell r="J261"/>
          <cell r="K261"/>
          <cell r="L261"/>
          <cell r="M261"/>
          <cell r="N261"/>
          <cell r="O261"/>
          <cell r="P261"/>
        </row>
        <row r="262">
          <cell r="E262"/>
          <cell r="F262"/>
          <cell r="G262"/>
          <cell r="H262"/>
          <cell r="I262"/>
          <cell r="J262"/>
          <cell r="K262"/>
          <cell r="L262"/>
          <cell r="M262"/>
          <cell r="N262"/>
          <cell r="O262"/>
          <cell r="P262"/>
        </row>
        <row r="263">
          <cell r="E263"/>
          <cell r="F263"/>
          <cell r="G263"/>
          <cell r="H263"/>
          <cell r="I263"/>
          <cell r="J263"/>
          <cell r="K263"/>
          <cell r="L263"/>
          <cell r="M263"/>
          <cell r="N263"/>
          <cell r="O263"/>
          <cell r="P263"/>
        </row>
        <row r="264">
          <cell r="E264"/>
          <cell r="F264"/>
          <cell r="G264"/>
          <cell r="H264"/>
          <cell r="I264"/>
          <cell r="J264"/>
          <cell r="K264"/>
          <cell r="L264"/>
          <cell r="M264"/>
          <cell r="N264"/>
          <cell r="O264"/>
          <cell r="P264"/>
        </row>
        <row r="265">
          <cell r="E265"/>
          <cell r="F265"/>
          <cell r="G265"/>
          <cell r="H265"/>
          <cell r="I265"/>
          <cell r="J265"/>
          <cell r="K265"/>
          <cell r="L265"/>
          <cell r="M265"/>
          <cell r="N265"/>
          <cell r="O265"/>
          <cell r="P265"/>
        </row>
        <row r="266">
          <cell r="E266"/>
          <cell r="F266"/>
          <cell r="G266"/>
          <cell r="H266"/>
          <cell r="I266"/>
          <cell r="J266"/>
          <cell r="K266"/>
          <cell r="L266"/>
          <cell r="M266"/>
          <cell r="N266"/>
          <cell r="O266"/>
          <cell r="P266"/>
        </row>
        <row r="267">
          <cell r="E267"/>
          <cell r="F267"/>
          <cell r="G267"/>
          <cell r="H267"/>
          <cell r="I267"/>
          <cell r="J267"/>
          <cell r="K267"/>
          <cell r="L267"/>
          <cell r="M267"/>
          <cell r="N267"/>
          <cell r="O267"/>
          <cell r="P267"/>
        </row>
        <row r="268">
          <cell r="E268"/>
          <cell r="F268"/>
          <cell r="G268"/>
          <cell r="H268"/>
          <cell r="I268"/>
          <cell r="J268"/>
          <cell r="K268"/>
          <cell r="L268"/>
          <cell r="M268"/>
          <cell r="N268"/>
          <cell r="O268"/>
          <cell r="P268"/>
        </row>
        <row r="269">
          <cell r="E269"/>
          <cell r="F269"/>
          <cell r="G269"/>
          <cell r="H269"/>
          <cell r="I269"/>
          <cell r="J269"/>
          <cell r="K269"/>
          <cell r="L269"/>
          <cell r="M269"/>
          <cell r="N269"/>
          <cell r="O269"/>
          <cell r="P269"/>
        </row>
        <row r="270">
          <cell r="E270"/>
          <cell r="F270"/>
          <cell r="G270"/>
          <cell r="H270"/>
          <cell r="I270"/>
          <cell r="J270"/>
          <cell r="K270"/>
          <cell r="L270"/>
          <cell r="M270"/>
          <cell r="N270"/>
          <cell r="O270"/>
          <cell r="P270"/>
        </row>
        <row r="271">
          <cell r="E271"/>
          <cell r="F271"/>
          <cell r="G271"/>
          <cell r="H271"/>
          <cell r="I271"/>
          <cell r="J271"/>
          <cell r="K271"/>
          <cell r="L271"/>
          <cell r="M271"/>
          <cell r="N271"/>
          <cell r="O271"/>
          <cell r="P271"/>
        </row>
        <row r="272">
          <cell r="E272"/>
          <cell r="F272"/>
          <cell r="G272"/>
          <cell r="H272"/>
          <cell r="I272"/>
          <cell r="J272"/>
          <cell r="K272"/>
          <cell r="L272"/>
          <cell r="M272"/>
          <cell r="N272"/>
          <cell r="O272"/>
          <cell r="P272"/>
        </row>
        <row r="273">
          <cell r="E273"/>
          <cell r="F273"/>
          <cell r="G273"/>
          <cell r="H273"/>
          <cell r="I273"/>
          <cell r="J273"/>
          <cell r="K273"/>
          <cell r="L273"/>
          <cell r="M273"/>
          <cell r="N273"/>
          <cell r="O273"/>
          <cell r="P273"/>
        </row>
        <row r="274">
          <cell r="E274"/>
          <cell r="F274"/>
          <cell r="G274"/>
          <cell r="H274"/>
          <cell r="I274"/>
          <cell r="J274"/>
          <cell r="K274"/>
          <cell r="L274"/>
          <cell r="M274"/>
          <cell r="N274"/>
          <cell r="O274"/>
          <cell r="P274"/>
        </row>
        <row r="275">
          <cell r="E275"/>
          <cell r="F275"/>
          <cell r="G275"/>
          <cell r="H275"/>
          <cell r="I275"/>
          <cell r="J275"/>
          <cell r="K275"/>
          <cell r="L275"/>
          <cell r="M275"/>
          <cell r="N275"/>
          <cell r="O275"/>
          <cell r="P275"/>
        </row>
        <row r="276">
          <cell r="E276"/>
          <cell r="F276"/>
          <cell r="G276"/>
          <cell r="H276"/>
          <cell r="I276"/>
          <cell r="J276"/>
          <cell r="K276"/>
          <cell r="L276"/>
          <cell r="M276"/>
          <cell r="N276"/>
          <cell r="O276"/>
          <cell r="P276"/>
        </row>
        <row r="277">
          <cell r="E277"/>
          <cell r="F277"/>
          <cell r="G277"/>
          <cell r="H277"/>
          <cell r="I277"/>
          <cell r="J277"/>
          <cell r="K277"/>
          <cell r="L277"/>
          <cell r="M277"/>
          <cell r="N277"/>
          <cell r="O277"/>
          <cell r="P277"/>
        </row>
        <row r="278">
          <cell r="E278"/>
          <cell r="F278"/>
          <cell r="G278"/>
          <cell r="H278"/>
          <cell r="I278"/>
          <cell r="J278"/>
          <cell r="K278"/>
          <cell r="L278"/>
          <cell r="M278"/>
          <cell r="N278"/>
          <cell r="O278"/>
          <cell r="P278"/>
        </row>
        <row r="279">
          <cell r="E279"/>
          <cell r="F279"/>
          <cell r="G279"/>
          <cell r="H279"/>
          <cell r="I279"/>
          <cell r="J279"/>
          <cell r="K279"/>
          <cell r="L279"/>
          <cell r="M279"/>
          <cell r="N279"/>
          <cell r="O279"/>
          <cell r="P279"/>
        </row>
        <row r="280">
          <cell r="E280"/>
          <cell r="F280"/>
          <cell r="G280"/>
          <cell r="H280"/>
          <cell r="I280"/>
          <cell r="J280"/>
          <cell r="K280"/>
          <cell r="L280"/>
          <cell r="M280"/>
          <cell r="N280"/>
          <cell r="O280"/>
          <cell r="P280"/>
        </row>
        <row r="281">
          <cell r="E281"/>
          <cell r="F281"/>
          <cell r="G281"/>
          <cell r="H281"/>
          <cell r="I281"/>
          <cell r="J281"/>
          <cell r="K281"/>
          <cell r="L281"/>
          <cell r="M281"/>
          <cell r="N281"/>
          <cell r="O281"/>
          <cell r="P281"/>
        </row>
        <row r="282">
          <cell r="E282"/>
          <cell r="F282"/>
          <cell r="G282"/>
          <cell r="H282"/>
          <cell r="I282"/>
          <cell r="J282"/>
          <cell r="K282"/>
          <cell r="L282"/>
          <cell r="M282"/>
          <cell r="N282"/>
          <cell r="O282"/>
          <cell r="P282"/>
        </row>
        <row r="283">
          <cell r="E283"/>
          <cell r="F283"/>
          <cell r="G283"/>
          <cell r="H283"/>
          <cell r="I283"/>
          <cell r="J283"/>
          <cell r="K283"/>
          <cell r="L283"/>
          <cell r="M283"/>
          <cell r="N283"/>
          <cell r="O283"/>
          <cell r="P283"/>
        </row>
        <row r="284">
          <cell r="E284"/>
          <cell r="F284"/>
          <cell r="G284"/>
          <cell r="H284"/>
          <cell r="I284"/>
          <cell r="J284"/>
          <cell r="K284"/>
          <cell r="L284"/>
          <cell r="M284"/>
          <cell r="N284"/>
          <cell r="O284"/>
          <cell r="P284"/>
        </row>
        <row r="285">
          <cell r="E285"/>
          <cell r="F285"/>
          <cell r="G285"/>
          <cell r="H285"/>
          <cell r="I285"/>
          <cell r="J285"/>
          <cell r="K285"/>
          <cell r="L285"/>
          <cell r="M285"/>
          <cell r="N285"/>
          <cell r="O285"/>
          <cell r="P285"/>
        </row>
        <row r="286">
          <cell r="E286"/>
          <cell r="F286"/>
          <cell r="G286"/>
          <cell r="H286"/>
          <cell r="I286"/>
          <cell r="J286"/>
          <cell r="K286"/>
          <cell r="L286"/>
          <cell r="M286"/>
          <cell r="N286"/>
          <cell r="O286"/>
          <cell r="P286"/>
        </row>
        <row r="287">
          <cell r="E287"/>
          <cell r="F287"/>
          <cell r="G287"/>
          <cell r="H287"/>
          <cell r="I287"/>
          <cell r="J287"/>
          <cell r="K287"/>
          <cell r="L287"/>
          <cell r="M287"/>
          <cell r="N287"/>
          <cell r="O287"/>
          <cell r="P287"/>
        </row>
        <row r="288">
          <cell r="E288"/>
          <cell r="F288"/>
          <cell r="G288"/>
          <cell r="H288"/>
          <cell r="I288"/>
          <cell r="J288"/>
          <cell r="K288"/>
          <cell r="L288"/>
          <cell r="M288"/>
          <cell r="N288"/>
          <cell r="O288"/>
          <cell r="P288"/>
        </row>
        <row r="289">
          <cell r="E289"/>
          <cell r="F289"/>
          <cell r="G289"/>
          <cell r="H289"/>
          <cell r="I289"/>
          <cell r="J289"/>
          <cell r="K289"/>
          <cell r="L289"/>
          <cell r="M289"/>
          <cell r="N289"/>
          <cell r="O289"/>
          <cell r="P289"/>
        </row>
        <row r="290">
          <cell r="E290"/>
          <cell r="F290"/>
          <cell r="G290"/>
          <cell r="H290"/>
          <cell r="I290"/>
          <cell r="J290"/>
          <cell r="K290"/>
          <cell r="L290"/>
          <cell r="M290"/>
          <cell r="N290"/>
          <cell r="O290"/>
          <cell r="P290"/>
        </row>
        <row r="291">
          <cell r="E291"/>
          <cell r="F291"/>
          <cell r="G291"/>
          <cell r="H291"/>
          <cell r="I291"/>
          <cell r="J291"/>
          <cell r="K291"/>
          <cell r="L291"/>
          <cell r="M291"/>
          <cell r="N291"/>
          <cell r="O291"/>
          <cell r="P291"/>
        </row>
        <row r="292">
          <cell r="E292"/>
          <cell r="F292"/>
          <cell r="G292"/>
          <cell r="H292"/>
          <cell r="I292"/>
          <cell r="J292"/>
          <cell r="K292"/>
          <cell r="L292"/>
          <cell r="M292"/>
          <cell r="N292"/>
          <cell r="O292"/>
          <cell r="P292"/>
        </row>
        <row r="293">
          <cell r="E293"/>
          <cell r="F293"/>
          <cell r="G293"/>
          <cell r="H293"/>
          <cell r="I293"/>
          <cell r="J293"/>
          <cell r="K293"/>
          <cell r="L293"/>
          <cell r="M293"/>
          <cell r="N293"/>
          <cell r="O293"/>
          <cell r="P293"/>
        </row>
        <row r="294">
          <cell r="E294"/>
          <cell r="F294"/>
          <cell r="G294"/>
          <cell r="H294"/>
          <cell r="I294"/>
          <cell r="J294"/>
          <cell r="K294"/>
          <cell r="L294"/>
          <cell r="M294"/>
          <cell r="N294"/>
          <cell r="O294"/>
          <cell r="P294"/>
        </row>
        <row r="295">
          <cell r="E295"/>
          <cell r="F295"/>
          <cell r="G295"/>
          <cell r="H295"/>
          <cell r="I295"/>
          <cell r="J295"/>
          <cell r="K295"/>
          <cell r="L295"/>
          <cell r="M295"/>
          <cell r="N295"/>
          <cell r="O295"/>
          <cell r="P295"/>
        </row>
        <row r="296">
          <cell r="E296"/>
          <cell r="F296"/>
          <cell r="G296"/>
          <cell r="H296"/>
          <cell r="I296"/>
          <cell r="J296"/>
          <cell r="K296"/>
          <cell r="L296"/>
          <cell r="M296"/>
          <cell r="N296"/>
          <cell r="O296"/>
          <cell r="P296"/>
        </row>
        <row r="297">
          <cell r="E297"/>
          <cell r="F297"/>
          <cell r="G297"/>
          <cell r="H297"/>
          <cell r="I297"/>
          <cell r="J297"/>
          <cell r="K297"/>
          <cell r="L297"/>
          <cell r="M297"/>
          <cell r="N297"/>
          <cell r="O297"/>
          <cell r="P297"/>
        </row>
        <row r="298">
          <cell r="E298"/>
          <cell r="F298"/>
          <cell r="G298"/>
          <cell r="H298"/>
          <cell r="I298"/>
          <cell r="J298"/>
          <cell r="K298"/>
          <cell r="L298"/>
          <cell r="M298"/>
          <cell r="N298"/>
          <cell r="O298"/>
          <cell r="P298"/>
        </row>
        <row r="299">
          <cell r="E299"/>
          <cell r="F299"/>
          <cell r="G299"/>
          <cell r="H299"/>
          <cell r="I299"/>
          <cell r="J299"/>
          <cell r="K299"/>
          <cell r="L299"/>
          <cell r="M299"/>
          <cell r="N299"/>
          <cell r="O299"/>
          <cell r="P299"/>
        </row>
        <row r="300">
          <cell r="E300"/>
          <cell r="F300"/>
          <cell r="G300"/>
          <cell r="H300"/>
          <cell r="I300"/>
          <cell r="J300"/>
          <cell r="K300"/>
          <cell r="L300"/>
          <cell r="M300"/>
          <cell r="N300"/>
          <cell r="O300"/>
          <cell r="P300"/>
        </row>
        <row r="301">
          <cell r="E301"/>
          <cell r="F301"/>
          <cell r="G301"/>
          <cell r="H301"/>
          <cell r="I301"/>
          <cell r="J301"/>
          <cell r="K301"/>
          <cell r="L301"/>
          <cell r="M301"/>
          <cell r="N301"/>
          <cell r="O301"/>
          <cell r="P301"/>
        </row>
        <row r="302">
          <cell r="E302"/>
          <cell r="F302"/>
          <cell r="G302"/>
          <cell r="H302"/>
          <cell r="I302"/>
          <cell r="J302"/>
          <cell r="K302"/>
          <cell r="L302"/>
          <cell r="M302"/>
          <cell r="N302"/>
          <cell r="O302"/>
          <cell r="P302"/>
        </row>
        <row r="303">
          <cell r="E303"/>
          <cell r="F303"/>
          <cell r="G303"/>
          <cell r="H303"/>
          <cell r="I303"/>
          <cell r="J303"/>
          <cell r="K303"/>
          <cell r="L303"/>
          <cell r="M303"/>
          <cell r="N303"/>
          <cell r="O303"/>
          <cell r="P303"/>
        </row>
        <row r="304">
          <cell r="E304"/>
          <cell r="F304"/>
          <cell r="G304"/>
          <cell r="H304"/>
          <cell r="I304"/>
          <cell r="J304"/>
          <cell r="K304"/>
          <cell r="L304"/>
          <cell r="M304"/>
          <cell r="N304"/>
          <cell r="O304"/>
          <cell r="P304"/>
        </row>
        <row r="305">
          <cell r="E305"/>
          <cell r="F305"/>
          <cell r="G305"/>
          <cell r="H305"/>
          <cell r="I305"/>
          <cell r="J305"/>
          <cell r="K305"/>
          <cell r="L305"/>
          <cell r="M305"/>
          <cell r="N305"/>
          <cell r="O305"/>
          <cell r="P305"/>
        </row>
        <row r="306">
          <cell r="E306"/>
          <cell r="F306"/>
          <cell r="G306"/>
          <cell r="H306"/>
          <cell r="I306"/>
          <cell r="J306"/>
          <cell r="K306"/>
          <cell r="L306"/>
          <cell r="M306"/>
          <cell r="N306"/>
          <cell r="O306"/>
          <cell r="P306"/>
        </row>
        <row r="307">
          <cell r="E307"/>
          <cell r="F307"/>
          <cell r="G307"/>
          <cell r="H307"/>
          <cell r="I307"/>
          <cell r="J307"/>
          <cell r="K307"/>
          <cell r="L307"/>
          <cell r="M307"/>
          <cell r="N307"/>
          <cell r="O307"/>
          <cell r="P307"/>
        </row>
        <row r="308">
          <cell r="E308"/>
          <cell r="F308"/>
          <cell r="G308"/>
          <cell r="H308"/>
          <cell r="I308"/>
          <cell r="J308"/>
          <cell r="K308"/>
          <cell r="L308"/>
          <cell r="M308"/>
          <cell r="N308"/>
          <cell r="O308"/>
          <cell r="P308"/>
        </row>
        <row r="309">
          <cell r="E309"/>
          <cell r="F309"/>
          <cell r="G309"/>
          <cell r="H309"/>
          <cell r="I309"/>
          <cell r="J309"/>
          <cell r="K309"/>
          <cell r="L309"/>
          <cell r="M309"/>
          <cell r="N309"/>
          <cell r="O309"/>
          <cell r="P309"/>
        </row>
        <row r="310">
          <cell r="E310"/>
          <cell r="F310"/>
          <cell r="G310"/>
          <cell r="H310"/>
          <cell r="I310"/>
          <cell r="J310"/>
          <cell r="K310"/>
          <cell r="L310"/>
          <cell r="M310"/>
          <cell r="N310"/>
          <cell r="O310"/>
          <cell r="P310"/>
        </row>
        <row r="311">
          <cell r="E311"/>
          <cell r="F311"/>
          <cell r="G311"/>
          <cell r="H311"/>
          <cell r="I311"/>
          <cell r="J311"/>
          <cell r="K311"/>
          <cell r="L311"/>
          <cell r="M311"/>
          <cell r="N311"/>
          <cell r="O311"/>
          <cell r="P311"/>
        </row>
        <row r="312">
          <cell r="E312"/>
          <cell r="F312"/>
          <cell r="G312"/>
          <cell r="H312"/>
          <cell r="I312"/>
          <cell r="J312"/>
          <cell r="K312"/>
          <cell r="L312"/>
          <cell r="M312"/>
          <cell r="N312"/>
          <cell r="O312"/>
          <cell r="P312"/>
        </row>
        <row r="313">
          <cell r="E313"/>
          <cell r="F313"/>
          <cell r="G313"/>
          <cell r="H313"/>
          <cell r="I313"/>
          <cell r="J313"/>
          <cell r="K313"/>
          <cell r="L313"/>
          <cell r="M313"/>
          <cell r="N313"/>
          <cell r="O313"/>
          <cell r="P313"/>
        </row>
        <row r="314">
          <cell r="E314"/>
          <cell r="F314"/>
          <cell r="G314"/>
          <cell r="H314"/>
          <cell r="I314"/>
          <cell r="J314"/>
          <cell r="K314"/>
          <cell r="L314"/>
          <cell r="M314"/>
          <cell r="N314"/>
          <cell r="O314"/>
          <cell r="P314"/>
        </row>
        <row r="315">
          <cell r="E315"/>
          <cell r="F315"/>
          <cell r="G315"/>
          <cell r="H315"/>
          <cell r="I315"/>
          <cell r="J315"/>
          <cell r="K315"/>
          <cell r="L315"/>
          <cell r="M315"/>
          <cell r="N315"/>
          <cell r="O315"/>
          <cell r="P315"/>
        </row>
        <row r="316">
          <cell r="E316"/>
          <cell r="F316"/>
          <cell r="G316"/>
          <cell r="H316"/>
          <cell r="I316"/>
          <cell r="J316"/>
          <cell r="K316"/>
          <cell r="L316"/>
          <cell r="M316"/>
          <cell r="N316"/>
          <cell r="O316"/>
          <cell r="P316"/>
        </row>
        <row r="317">
          <cell r="E317"/>
          <cell r="F317"/>
          <cell r="G317"/>
          <cell r="H317"/>
          <cell r="I317"/>
          <cell r="J317"/>
          <cell r="K317"/>
          <cell r="L317"/>
          <cell r="M317"/>
          <cell r="N317"/>
          <cell r="O317"/>
          <cell r="P317"/>
        </row>
        <row r="318">
          <cell r="E318"/>
          <cell r="F318"/>
          <cell r="G318"/>
          <cell r="H318"/>
          <cell r="I318"/>
          <cell r="J318"/>
          <cell r="K318"/>
          <cell r="L318"/>
          <cell r="M318"/>
          <cell r="N318"/>
          <cell r="O318"/>
          <cell r="P318"/>
        </row>
        <row r="319">
          <cell r="E319"/>
          <cell r="F319"/>
          <cell r="G319"/>
          <cell r="H319"/>
          <cell r="I319"/>
          <cell r="J319"/>
          <cell r="K319"/>
          <cell r="L319"/>
          <cell r="M319"/>
          <cell r="N319"/>
          <cell r="O319"/>
          <cell r="P319"/>
        </row>
        <row r="320">
          <cell r="E320"/>
          <cell r="F320"/>
          <cell r="G320"/>
          <cell r="H320"/>
          <cell r="I320"/>
          <cell r="J320"/>
          <cell r="K320"/>
          <cell r="L320"/>
          <cell r="M320"/>
          <cell r="N320"/>
          <cell r="O320"/>
          <cell r="P320"/>
        </row>
        <row r="321">
          <cell r="E321"/>
          <cell r="F321"/>
          <cell r="G321"/>
          <cell r="H321"/>
          <cell r="I321"/>
          <cell r="J321"/>
          <cell r="K321"/>
          <cell r="L321"/>
          <cell r="M321"/>
          <cell r="N321"/>
          <cell r="O321"/>
          <cell r="P321"/>
        </row>
        <row r="322">
          <cell r="E322"/>
          <cell r="F322"/>
          <cell r="G322"/>
          <cell r="H322"/>
          <cell r="I322"/>
          <cell r="J322"/>
          <cell r="K322"/>
          <cell r="L322"/>
          <cell r="M322"/>
          <cell r="N322"/>
          <cell r="O322"/>
          <cell r="P322"/>
        </row>
        <row r="323">
          <cell r="E323"/>
          <cell r="F323"/>
          <cell r="G323"/>
          <cell r="H323"/>
          <cell r="I323"/>
          <cell r="J323"/>
          <cell r="K323"/>
          <cell r="L323"/>
          <cell r="M323"/>
          <cell r="N323"/>
          <cell r="O323"/>
          <cell r="P323"/>
        </row>
        <row r="324">
          <cell r="E324"/>
          <cell r="F324"/>
          <cell r="G324"/>
          <cell r="H324"/>
          <cell r="I324"/>
          <cell r="J324"/>
          <cell r="K324"/>
          <cell r="L324"/>
          <cell r="M324"/>
          <cell r="N324"/>
          <cell r="O324"/>
          <cell r="P324"/>
        </row>
        <row r="325">
          <cell r="E325"/>
          <cell r="F325"/>
          <cell r="G325"/>
          <cell r="H325"/>
          <cell r="I325"/>
          <cell r="J325"/>
          <cell r="K325"/>
          <cell r="L325"/>
          <cell r="M325"/>
          <cell r="N325"/>
          <cell r="O325"/>
          <cell r="P325"/>
        </row>
        <row r="326">
          <cell r="E326"/>
          <cell r="F326"/>
          <cell r="G326"/>
          <cell r="H326"/>
          <cell r="I326"/>
          <cell r="J326"/>
          <cell r="K326"/>
          <cell r="L326"/>
          <cell r="M326"/>
          <cell r="N326"/>
          <cell r="O326"/>
          <cell r="P326"/>
        </row>
        <row r="327">
          <cell r="E327"/>
          <cell r="F327"/>
          <cell r="G327"/>
          <cell r="H327"/>
          <cell r="I327"/>
          <cell r="J327"/>
          <cell r="K327"/>
          <cell r="L327"/>
          <cell r="M327"/>
          <cell r="N327"/>
          <cell r="O327"/>
          <cell r="P327"/>
        </row>
        <row r="328">
          <cell r="E328"/>
          <cell r="F328"/>
          <cell r="G328"/>
          <cell r="H328"/>
          <cell r="I328"/>
          <cell r="J328"/>
          <cell r="K328"/>
          <cell r="L328"/>
          <cell r="M328"/>
          <cell r="N328"/>
          <cell r="O328"/>
          <cell r="P328"/>
        </row>
        <row r="329">
          <cell r="E329"/>
          <cell r="F329"/>
          <cell r="G329"/>
          <cell r="H329"/>
          <cell r="I329"/>
          <cell r="J329"/>
          <cell r="K329"/>
          <cell r="L329"/>
          <cell r="M329"/>
          <cell r="N329"/>
          <cell r="O329"/>
          <cell r="P329"/>
        </row>
        <row r="330">
          <cell r="E330"/>
          <cell r="F330"/>
          <cell r="G330"/>
          <cell r="H330"/>
          <cell r="I330"/>
          <cell r="J330"/>
          <cell r="K330"/>
          <cell r="L330"/>
          <cell r="M330"/>
          <cell r="N330"/>
          <cell r="O330"/>
          <cell r="P330"/>
        </row>
        <row r="331">
          <cell r="E331"/>
          <cell r="F331"/>
          <cell r="G331"/>
          <cell r="H331"/>
          <cell r="I331"/>
          <cell r="J331"/>
          <cell r="K331"/>
          <cell r="L331"/>
          <cell r="M331"/>
          <cell r="N331"/>
          <cell r="O331"/>
          <cell r="P331"/>
        </row>
        <row r="332">
          <cell r="E332"/>
          <cell r="F332"/>
          <cell r="G332"/>
          <cell r="H332"/>
          <cell r="I332"/>
          <cell r="J332"/>
          <cell r="K332"/>
          <cell r="L332"/>
          <cell r="M332"/>
          <cell r="N332"/>
          <cell r="O332"/>
          <cell r="P332"/>
        </row>
        <row r="333">
          <cell r="E333"/>
          <cell r="F333"/>
          <cell r="G333"/>
          <cell r="H333"/>
          <cell r="I333"/>
          <cell r="J333"/>
          <cell r="K333"/>
          <cell r="L333"/>
          <cell r="M333"/>
          <cell r="N333"/>
          <cell r="O333"/>
          <cell r="P333"/>
        </row>
        <row r="334">
          <cell r="E334"/>
          <cell r="F334"/>
          <cell r="G334"/>
          <cell r="H334"/>
          <cell r="I334"/>
          <cell r="J334"/>
          <cell r="K334"/>
          <cell r="L334"/>
          <cell r="M334"/>
          <cell r="N334"/>
          <cell r="O334"/>
          <cell r="P334"/>
        </row>
        <row r="335">
          <cell r="E335"/>
          <cell r="F335"/>
          <cell r="G335"/>
          <cell r="H335"/>
          <cell r="I335"/>
          <cell r="J335"/>
          <cell r="K335"/>
          <cell r="L335"/>
          <cell r="M335"/>
          <cell r="N335"/>
          <cell r="O335"/>
          <cell r="P335"/>
        </row>
        <row r="336">
          <cell r="E336"/>
          <cell r="F336"/>
          <cell r="G336"/>
          <cell r="H336"/>
          <cell r="I336"/>
          <cell r="J336"/>
          <cell r="K336"/>
          <cell r="L336"/>
          <cell r="M336"/>
          <cell r="N336"/>
          <cell r="O336"/>
          <cell r="P336"/>
        </row>
        <row r="337">
          <cell r="E337"/>
          <cell r="F337"/>
          <cell r="G337"/>
          <cell r="H337"/>
          <cell r="I337"/>
          <cell r="J337"/>
          <cell r="K337"/>
          <cell r="L337"/>
          <cell r="M337"/>
          <cell r="N337"/>
          <cell r="O337"/>
          <cell r="P337"/>
        </row>
        <row r="338">
          <cell r="E338"/>
          <cell r="F338"/>
          <cell r="G338"/>
          <cell r="H338"/>
          <cell r="I338"/>
          <cell r="J338"/>
          <cell r="K338"/>
          <cell r="L338"/>
          <cell r="M338"/>
          <cell r="N338"/>
          <cell r="O338"/>
          <cell r="P338"/>
        </row>
        <row r="339">
          <cell r="E339"/>
          <cell r="F339"/>
          <cell r="G339"/>
          <cell r="H339"/>
          <cell r="I339"/>
          <cell r="J339"/>
          <cell r="K339"/>
          <cell r="L339"/>
          <cell r="M339"/>
          <cell r="N339"/>
          <cell r="O339"/>
          <cell r="P339"/>
        </row>
        <row r="340">
          <cell r="E340"/>
          <cell r="F340"/>
          <cell r="G340"/>
          <cell r="H340"/>
          <cell r="I340"/>
          <cell r="J340"/>
          <cell r="K340"/>
          <cell r="L340"/>
          <cell r="M340"/>
          <cell r="N340"/>
          <cell r="O340"/>
          <cell r="P340"/>
        </row>
        <row r="341">
          <cell r="E341"/>
          <cell r="F341"/>
          <cell r="G341"/>
          <cell r="H341"/>
          <cell r="I341"/>
          <cell r="J341"/>
          <cell r="K341"/>
          <cell r="L341"/>
          <cell r="M341"/>
          <cell r="N341"/>
          <cell r="O341"/>
          <cell r="P341"/>
        </row>
        <row r="342">
          <cell r="E342"/>
          <cell r="F342"/>
          <cell r="G342"/>
          <cell r="H342"/>
          <cell r="I342"/>
          <cell r="J342"/>
          <cell r="K342"/>
          <cell r="L342"/>
          <cell r="M342"/>
          <cell r="N342"/>
          <cell r="O342"/>
          <cell r="P342"/>
        </row>
        <row r="343">
          <cell r="E343"/>
          <cell r="F343"/>
          <cell r="G343"/>
          <cell r="H343"/>
          <cell r="I343"/>
          <cell r="J343"/>
          <cell r="K343"/>
          <cell r="L343"/>
          <cell r="M343"/>
          <cell r="N343"/>
          <cell r="O343"/>
          <cell r="P343"/>
        </row>
        <row r="344">
          <cell r="E344"/>
          <cell r="F344"/>
          <cell r="G344"/>
          <cell r="H344"/>
          <cell r="I344"/>
          <cell r="J344"/>
          <cell r="K344"/>
          <cell r="L344"/>
          <cell r="M344"/>
          <cell r="N344"/>
          <cell r="O344"/>
          <cell r="P344"/>
        </row>
        <row r="345">
          <cell r="E345"/>
          <cell r="F345"/>
          <cell r="G345"/>
          <cell r="H345"/>
          <cell r="I345"/>
          <cell r="J345"/>
          <cell r="K345"/>
          <cell r="L345"/>
          <cell r="M345"/>
          <cell r="N345"/>
          <cell r="O345"/>
          <cell r="P345"/>
        </row>
        <row r="346">
          <cell r="E346"/>
          <cell r="F346"/>
          <cell r="G346"/>
          <cell r="H346"/>
          <cell r="I346"/>
          <cell r="J346"/>
          <cell r="K346"/>
          <cell r="L346"/>
          <cell r="M346"/>
          <cell r="N346"/>
          <cell r="O346"/>
          <cell r="P346"/>
        </row>
        <row r="347">
          <cell r="E347"/>
          <cell r="F347"/>
          <cell r="G347"/>
          <cell r="H347"/>
          <cell r="I347"/>
          <cell r="J347"/>
          <cell r="K347"/>
          <cell r="L347"/>
          <cell r="M347"/>
          <cell r="N347"/>
          <cell r="O347"/>
          <cell r="P347"/>
        </row>
        <row r="348">
          <cell r="E348"/>
          <cell r="F348"/>
          <cell r="G348"/>
          <cell r="H348"/>
          <cell r="I348"/>
          <cell r="J348"/>
          <cell r="K348"/>
          <cell r="L348"/>
          <cell r="M348"/>
          <cell r="N348"/>
          <cell r="O348"/>
          <cell r="P348"/>
        </row>
        <row r="349">
          <cell r="E349"/>
          <cell r="F349"/>
          <cell r="G349"/>
          <cell r="H349"/>
          <cell r="I349"/>
          <cell r="J349"/>
          <cell r="K349"/>
          <cell r="L349"/>
          <cell r="M349"/>
          <cell r="N349"/>
          <cell r="O349"/>
          <cell r="P349"/>
        </row>
        <row r="350">
          <cell r="E350"/>
          <cell r="F350"/>
          <cell r="G350"/>
          <cell r="H350"/>
          <cell r="I350"/>
          <cell r="J350"/>
          <cell r="K350"/>
          <cell r="L350"/>
          <cell r="M350"/>
          <cell r="N350"/>
          <cell r="O350"/>
          <cell r="P350"/>
        </row>
        <row r="351">
          <cell r="E351"/>
          <cell r="F351"/>
          <cell r="G351"/>
          <cell r="H351"/>
          <cell r="I351"/>
          <cell r="J351"/>
          <cell r="K351"/>
          <cell r="L351"/>
          <cell r="M351"/>
          <cell r="N351"/>
          <cell r="O351"/>
          <cell r="P351"/>
        </row>
        <row r="352">
          <cell r="E352"/>
          <cell r="F352"/>
          <cell r="G352"/>
          <cell r="H352"/>
          <cell r="I352"/>
          <cell r="J352"/>
          <cell r="K352"/>
          <cell r="L352"/>
          <cell r="M352"/>
          <cell r="N352"/>
          <cell r="O352"/>
          <cell r="P352"/>
        </row>
        <row r="353">
          <cell r="E353"/>
          <cell r="F353"/>
          <cell r="G353"/>
          <cell r="H353"/>
          <cell r="I353"/>
          <cell r="J353"/>
          <cell r="K353"/>
          <cell r="L353"/>
          <cell r="M353"/>
          <cell r="N353"/>
          <cell r="O353"/>
          <cell r="P353"/>
        </row>
        <row r="354">
          <cell r="E354"/>
          <cell r="F354"/>
          <cell r="G354"/>
          <cell r="H354"/>
          <cell r="I354"/>
          <cell r="J354"/>
          <cell r="K354"/>
          <cell r="L354"/>
          <cell r="M354"/>
          <cell r="N354"/>
          <cell r="O354"/>
          <cell r="P354"/>
        </row>
        <row r="355">
          <cell r="E355"/>
          <cell r="F355"/>
          <cell r="G355"/>
          <cell r="H355"/>
          <cell r="I355"/>
          <cell r="J355"/>
          <cell r="K355"/>
          <cell r="L355"/>
          <cell r="M355"/>
          <cell r="N355"/>
          <cell r="O355"/>
          <cell r="P355"/>
        </row>
        <row r="356">
          <cell r="E356"/>
          <cell r="F356"/>
          <cell r="G356"/>
          <cell r="H356"/>
          <cell r="I356"/>
          <cell r="J356"/>
          <cell r="K356"/>
          <cell r="L356"/>
          <cell r="M356"/>
          <cell r="N356"/>
          <cell r="O356"/>
          <cell r="P356"/>
        </row>
        <row r="357">
          <cell r="E357"/>
          <cell r="F357"/>
          <cell r="G357"/>
          <cell r="H357"/>
          <cell r="I357"/>
          <cell r="J357"/>
          <cell r="K357"/>
          <cell r="L357"/>
          <cell r="M357"/>
          <cell r="N357"/>
          <cell r="O357"/>
          <cell r="P357"/>
        </row>
        <row r="358">
          <cell r="E358"/>
          <cell r="F358"/>
          <cell r="G358"/>
          <cell r="H358"/>
          <cell r="I358"/>
          <cell r="J358"/>
          <cell r="K358"/>
          <cell r="L358"/>
          <cell r="M358"/>
          <cell r="N358"/>
          <cell r="O358"/>
          <cell r="P358"/>
        </row>
        <row r="359">
          <cell r="E359"/>
          <cell r="F359"/>
          <cell r="G359"/>
          <cell r="H359"/>
          <cell r="I359"/>
          <cell r="J359"/>
          <cell r="K359"/>
          <cell r="L359"/>
          <cell r="M359"/>
          <cell r="N359"/>
          <cell r="O359"/>
          <cell r="P359"/>
        </row>
        <row r="360">
          <cell r="E360"/>
          <cell r="F360"/>
          <cell r="G360"/>
          <cell r="H360"/>
          <cell r="I360"/>
          <cell r="J360"/>
          <cell r="K360"/>
          <cell r="L360"/>
          <cell r="M360"/>
          <cell r="N360"/>
          <cell r="O360"/>
          <cell r="P360"/>
        </row>
        <row r="361">
          <cell r="E361"/>
          <cell r="F361"/>
          <cell r="G361"/>
          <cell r="H361"/>
          <cell r="I361"/>
          <cell r="J361"/>
          <cell r="K361"/>
          <cell r="L361"/>
          <cell r="M361"/>
          <cell r="N361"/>
          <cell r="O361"/>
          <cell r="P361"/>
        </row>
        <row r="362">
          <cell r="E362"/>
          <cell r="F362"/>
          <cell r="G362"/>
          <cell r="H362"/>
          <cell r="I362"/>
          <cell r="J362"/>
          <cell r="K362"/>
          <cell r="L362"/>
          <cell r="M362"/>
          <cell r="N362"/>
          <cell r="O362"/>
          <cell r="P362"/>
        </row>
        <row r="363">
          <cell r="E363"/>
          <cell r="F363"/>
          <cell r="G363"/>
          <cell r="H363"/>
          <cell r="I363"/>
          <cell r="J363"/>
          <cell r="K363"/>
          <cell r="L363"/>
          <cell r="M363"/>
          <cell r="N363"/>
          <cell r="O363"/>
          <cell r="P363"/>
        </row>
        <row r="364">
          <cell r="E364"/>
          <cell r="F364"/>
          <cell r="G364"/>
          <cell r="H364"/>
          <cell r="I364"/>
          <cell r="J364"/>
          <cell r="K364"/>
          <cell r="L364"/>
          <cell r="M364"/>
          <cell r="N364"/>
          <cell r="O364"/>
          <cell r="P364"/>
        </row>
        <row r="365">
          <cell r="E365"/>
          <cell r="F365"/>
          <cell r="G365"/>
          <cell r="H365"/>
          <cell r="I365"/>
          <cell r="J365"/>
          <cell r="K365"/>
          <cell r="L365"/>
          <cell r="M365"/>
          <cell r="N365"/>
          <cell r="O365"/>
          <cell r="P365"/>
        </row>
        <row r="366">
          <cell r="E366"/>
          <cell r="F366"/>
          <cell r="G366"/>
          <cell r="H366"/>
          <cell r="I366"/>
          <cell r="J366"/>
          <cell r="K366"/>
          <cell r="L366"/>
          <cell r="M366"/>
          <cell r="N366"/>
          <cell r="O366"/>
          <cell r="P366"/>
        </row>
        <row r="367">
          <cell r="E367"/>
          <cell r="F367"/>
          <cell r="G367"/>
          <cell r="H367"/>
          <cell r="I367"/>
          <cell r="J367"/>
          <cell r="K367"/>
          <cell r="L367"/>
          <cell r="M367"/>
          <cell r="N367"/>
          <cell r="O367"/>
          <cell r="P367"/>
        </row>
        <row r="368">
          <cell r="E368"/>
          <cell r="F368"/>
          <cell r="G368"/>
          <cell r="H368"/>
          <cell r="I368"/>
          <cell r="J368"/>
          <cell r="K368"/>
          <cell r="L368"/>
          <cell r="M368"/>
          <cell r="N368"/>
          <cell r="O368"/>
          <cell r="P368"/>
        </row>
        <row r="369">
          <cell r="E369"/>
          <cell r="F369"/>
          <cell r="G369"/>
          <cell r="H369"/>
          <cell r="I369"/>
          <cell r="J369"/>
          <cell r="K369"/>
          <cell r="L369"/>
          <cell r="M369"/>
          <cell r="N369"/>
          <cell r="O369"/>
          <cell r="P369"/>
        </row>
        <row r="370">
          <cell r="E370"/>
          <cell r="F370"/>
          <cell r="G370"/>
          <cell r="H370"/>
          <cell r="I370"/>
          <cell r="J370"/>
          <cell r="K370"/>
          <cell r="L370"/>
          <cell r="M370"/>
          <cell r="N370"/>
          <cell r="O370"/>
          <cell r="P370"/>
        </row>
        <row r="371">
          <cell r="E371"/>
          <cell r="F371"/>
          <cell r="G371"/>
          <cell r="H371"/>
          <cell r="I371"/>
          <cell r="J371"/>
          <cell r="K371"/>
          <cell r="L371"/>
          <cell r="M371"/>
          <cell r="N371"/>
          <cell r="O371"/>
          <cell r="P371"/>
        </row>
        <row r="372">
          <cell r="E372"/>
          <cell r="F372"/>
          <cell r="G372"/>
          <cell r="H372"/>
          <cell r="I372"/>
          <cell r="J372"/>
          <cell r="K372"/>
          <cell r="L372"/>
          <cell r="M372"/>
          <cell r="N372"/>
          <cell r="O372"/>
          <cell r="P372"/>
        </row>
        <row r="373">
          <cell r="E373"/>
          <cell r="F373"/>
          <cell r="G373"/>
          <cell r="H373"/>
          <cell r="I373"/>
          <cell r="J373"/>
          <cell r="K373"/>
          <cell r="L373"/>
          <cell r="M373"/>
          <cell r="N373"/>
          <cell r="O373"/>
          <cell r="P373"/>
        </row>
        <row r="374">
          <cell r="E374"/>
          <cell r="F374"/>
          <cell r="G374"/>
          <cell r="H374"/>
          <cell r="I374"/>
          <cell r="J374"/>
          <cell r="K374"/>
          <cell r="L374"/>
          <cell r="M374"/>
          <cell r="N374"/>
          <cell r="O374"/>
          <cell r="P374"/>
        </row>
        <row r="375">
          <cell r="E375"/>
          <cell r="F375"/>
          <cell r="G375"/>
          <cell r="H375"/>
          <cell r="I375"/>
          <cell r="J375"/>
          <cell r="K375"/>
          <cell r="L375"/>
          <cell r="M375"/>
          <cell r="N375"/>
          <cell r="O375"/>
          <cell r="P375"/>
        </row>
        <row r="376">
          <cell r="E376"/>
          <cell r="F376"/>
          <cell r="G376"/>
          <cell r="H376"/>
          <cell r="I376"/>
          <cell r="J376"/>
          <cell r="K376"/>
          <cell r="L376"/>
          <cell r="M376"/>
          <cell r="N376"/>
          <cell r="O376"/>
          <cell r="P376"/>
        </row>
        <row r="377">
          <cell r="E377"/>
          <cell r="F377"/>
          <cell r="G377"/>
          <cell r="H377"/>
          <cell r="I377"/>
          <cell r="J377"/>
          <cell r="K377"/>
          <cell r="L377"/>
          <cell r="M377"/>
          <cell r="N377"/>
          <cell r="O377"/>
          <cell r="P377"/>
        </row>
        <row r="378">
          <cell r="E378"/>
          <cell r="F378"/>
          <cell r="G378"/>
          <cell r="H378"/>
          <cell r="I378"/>
          <cell r="J378"/>
          <cell r="K378"/>
          <cell r="L378"/>
          <cell r="M378"/>
          <cell r="N378"/>
          <cell r="O378"/>
          <cell r="P378"/>
        </row>
        <row r="379">
          <cell r="B379">
            <v>44377</v>
          </cell>
          <cell r="E379"/>
          <cell r="F379"/>
          <cell r="G379"/>
          <cell r="H379"/>
          <cell r="I379"/>
          <cell r="J379"/>
          <cell r="K379"/>
          <cell r="L379"/>
          <cell r="M379"/>
          <cell r="N379"/>
          <cell r="O379"/>
          <cell r="P379"/>
        </row>
        <row r="380">
          <cell r="E380"/>
          <cell r="F380"/>
          <cell r="G380"/>
          <cell r="H380"/>
          <cell r="I380"/>
          <cell r="J380"/>
          <cell r="K380"/>
          <cell r="L380"/>
          <cell r="M380"/>
          <cell r="N380"/>
          <cell r="O380"/>
          <cell r="P380"/>
        </row>
      </sheetData>
      <sheetData sheetId="14"/>
      <sheetData sheetId="15"/>
      <sheetData sheetId="16"/>
      <sheetData sheetId="17"/>
      <sheetData sheetId="18"/>
      <sheetData sheetId="19"/>
      <sheetData sheetId="20"/>
      <sheetData sheetId="21">
        <row r="27">
          <cell r="C27"/>
        </row>
      </sheetData>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NSP amendments"/>
    </sheetNames>
    <sheetDataSet>
      <sheetData sheetId="0">
        <row r="5">
          <cell r="B5" t="str">
            <v>ActewAGL Distribution</v>
          </cell>
          <cell r="H5"/>
        </row>
        <row r="6">
          <cell r="B6" t="str">
            <v>Ausgrid</v>
          </cell>
          <cell r="H6"/>
        </row>
        <row r="7">
          <cell r="B7" t="str">
            <v>AusNet (D)</v>
          </cell>
          <cell r="H7"/>
        </row>
        <row r="8">
          <cell r="B8" t="str">
            <v>AusNet (T)</v>
          </cell>
          <cell r="H8"/>
        </row>
        <row r="9">
          <cell r="B9" t="str">
            <v>CitiPower</v>
          </cell>
          <cell r="H9"/>
        </row>
        <row r="10">
          <cell r="B10" t="str">
            <v>Directlink</v>
          </cell>
          <cell r="H10"/>
        </row>
        <row r="11">
          <cell r="B11" t="str">
            <v>ElectraNet</v>
          </cell>
          <cell r="H11"/>
        </row>
        <row r="12">
          <cell r="B12" t="str">
            <v>Endeavour Energy</v>
          </cell>
          <cell r="H12"/>
        </row>
        <row r="13">
          <cell r="B13" t="str">
            <v>Energex</v>
          </cell>
          <cell r="H13"/>
        </row>
        <row r="14">
          <cell r="B14" t="str">
            <v>Ergon Energy</v>
          </cell>
          <cell r="H14"/>
        </row>
        <row r="15">
          <cell r="B15" t="str">
            <v>Essential Energy</v>
          </cell>
          <cell r="H15"/>
        </row>
        <row r="16">
          <cell r="B16" t="str">
            <v>Jemena Electricity</v>
          </cell>
          <cell r="H16"/>
        </row>
        <row r="17">
          <cell r="B17" t="str">
            <v>Murraylink</v>
          </cell>
          <cell r="H17"/>
        </row>
        <row r="18">
          <cell r="B18" t="str">
            <v>Power and Water</v>
          </cell>
          <cell r="H18"/>
        </row>
        <row r="19">
          <cell r="B19" t="str">
            <v>Powercor Australia</v>
          </cell>
          <cell r="H19"/>
        </row>
        <row r="20">
          <cell r="B20" t="str">
            <v>Powerlink</v>
          </cell>
          <cell r="H20"/>
        </row>
        <row r="21">
          <cell r="B21" t="str">
            <v>SA Power Networks</v>
          </cell>
          <cell r="H21"/>
        </row>
        <row r="22">
          <cell r="B22" t="str">
            <v>TasNetworks (D)</v>
          </cell>
          <cell r="H22"/>
        </row>
        <row r="23">
          <cell r="B23" t="str">
            <v>TasNetworks (T)</v>
          </cell>
          <cell r="H23"/>
        </row>
        <row r="24">
          <cell r="B24" t="str">
            <v>TransGrid</v>
          </cell>
          <cell r="H24"/>
        </row>
        <row r="25">
          <cell r="B25" t="str">
            <v>United Energy</v>
          </cell>
          <cell r="H25"/>
        </row>
      </sheetData>
      <sheetData sheetId="1">
        <row r="11">
          <cell r="B11" t="str">
            <v>ActewAGL Distribution</v>
          </cell>
          <cell r="C11" t="str">
            <v>ActewAGL Distribution</v>
          </cell>
          <cell r="D11">
            <v>76670568688</v>
          </cell>
          <cell r="E11" t="str">
            <v>ACT</v>
          </cell>
          <cell r="F11" t="str">
            <v>Electricity</v>
          </cell>
          <cell r="G11" t="str">
            <v>Distribution</v>
          </cell>
          <cell r="H11" t="str">
            <v>Revenue cap</v>
          </cell>
          <cell r="I11" t="str">
            <v>Financial</v>
          </cell>
          <cell r="J11" t="str">
            <v>June</v>
          </cell>
          <cell r="K11">
            <v>5</v>
          </cell>
          <cell r="L11">
            <v>5</v>
          </cell>
          <cell r="M11">
            <v>5</v>
          </cell>
          <cell r="N11" t="str">
            <v>2014-19 Distribution Determination</v>
          </cell>
          <cell r="O11" t="str">
            <v>40 Bunda Street</v>
          </cell>
          <cell r="P11"/>
          <cell r="Q11" t="str">
            <v>CANBERRA</v>
          </cell>
          <cell r="R11" t="str">
            <v>ACT</v>
          </cell>
          <cell r="S11">
            <v>2600</v>
          </cell>
          <cell r="T11" t="str">
            <v>GPO BOX 366</v>
          </cell>
          <cell r="U11"/>
          <cell r="V11" t="str">
            <v>CANBERRA</v>
          </cell>
          <cell r="W11" t="str">
            <v>ACT</v>
          </cell>
          <cell r="X11">
            <v>2601</v>
          </cell>
          <cell r="AB11" t="str">
            <v>NO</v>
          </cell>
          <cell r="AC11" t="str">
            <v>YES</v>
          </cell>
          <cell r="AD11" t="str">
            <v>YES</v>
          </cell>
          <cell r="AE11" t="str">
            <v>NO</v>
          </cell>
          <cell r="AF11" t="str">
            <v>NO</v>
          </cell>
          <cell r="AH11" t="str">
            <v>CBD</v>
          </cell>
          <cell r="AI11" t="str">
            <v>Urban</v>
          </cell>
          <cell r="AJ11" t="str">
            <v>Short rural</v>
          </cell>
          <cell r="AK11" t="str">
            <v>Long rural</v>
          </cell>
          <cell r="AL11"/>
          <cell r="AM11" t="str">
            <v>YES</v>
          </cell>
        </row>
        <row r="12">
          <cell r="B12" t="str">
            <v>ActewAGL Distribution (Tx Assets)</v>
          </cell>
          <cell r="C12" t="str">
            <v>ActewAGL Distribution (Tx Assets)</v>
          </cell>
          <cell r="D12">
            <v>76670568688</v>
          </cell>
          <cell r="E12" t="str">
            <v>ACT</v>
          </cell>
          <cell r="F12" t="str">
            <v>Electricity</v>
          </cell>
          <cell r="G12" t="str">
            <v>Distribution</v>
          </cell>
          <cell r="H12" t="str">
            <v>Revenue cap</v>
          </cell>
          <cell r="I12" t="str">
            <v>Financial</v>
          </cell>
          <cell r="J12" t="str">
            <v>June</v>
          </cell>
          <cell r="K12">
            <v>5</v>
          </cell>
          <cell r="L12">
            <v>5</v>
          </cell>
          <cell r="M12">
            <v>5</v>
          </cell>
          <cell r="N12" t="str">
            <v>distribution determination</v>
          </cell>
          <cell r="O12" t="str">
            <v>40 Bunda Street</v>
          </cell>
          <cell r="P12"/>
          <cell r="Q12" t="str">
            <v>CANBERRA</v>
          </cell>
          <cell r="R12" t="str">
            <v>ACT</v>
          </cell>
          <cell r="S12">
            <v>2600</v>
          </cell>
          <cell r="T12" t="str">
            <v>GPO BOX 366</v>
          </cell>
          <cell r="U12"/>
          <cell r="V12" t="str">
            <v>CANBERRA</v>
          </cell>
          <cell r="W12" t="str">
            <v>ACT</v>
          </cell>
          <cell r="X12">
            <v>2601</v>
          </cell>
          <cell r="AB12" t="str">
            <v>NO</v>
          </cell>
          <cell r="AC12" t="str">
            <v>YES</v>
          </cell>
          <cell r="AD12" t="str">
            <v>YES</v>
          </cell>
          <cell r="AE12" t="str">
            <v>NO</v>
          </cell>
          <cell r="AF12" t="str">
            <v>NO</v>
          </cell>
          <cell r="AH12" t="str">
            <v>CBD</v>
          </cell>
          <cell r="AI12" t="str">
            <v>Urban</v>
          </cell>
          <cell r="AJ12" t="str">
            <v>Short rural</v>
          </cell>
          <cell r="AK12" t="str">
            <v>Long rural</v>
          </cell>
          <cell r="AL12"/>
          <cell r="AM12" t="str">
            <v>NO</v>
          </cell>
        </row>
        <row r="13">
          <cell r="B13" t="str">
            <v>ActewAGL Gas</v>
          </cell>
          <cell r="C13" t="str">
            <v>ActewAGL Gas</v>
          </cell>
          <cell r="D13">
            <v>76670568688</v>
          </cell>
          <cell r="E13" t="str">
            <v>ACT</v>
          </cell>
          <cell r="F13" t="str">
            <v>Gas</v>
          </cell>
          <cell r="G13" t="str">
            <v>Distribution</v>
          </cell>
          <cell r="H13" t="str">
            <v>Weighted average price cap</v>
          </cell>
          <cell r="I13" t="str">
            <v>Financial</v>
          </cell>
          <cell r="J13" t="str">
            <v>June</v>
          </cell>
          <cell r="K13">
            <v>5</v>
          </cell>
          <cell r="L13">
            <v>5</v>
          </cell>
          <cell r="M13" t="str">
            <v>x</v>
          </cell>
          <cell r="N13"/>
          <cell r="O13" t="str">
            <v>40 Bunda Street</v>
          </cell>
          <cell r="P13"/>
          <cell r="Q13" t="str">
            <v>CANBERRA</v>
          </cell>
          <cell r="R13" t="str">
            <v>ACT</v>
          </cell>
          <cell r="S13">
            <v>2600</v>
          </cell>
          <cell r="T13" t="str">
            <v>GPO BOX 366</v>
          </cell>
          <cell r="U13"/>
          <cell r="V13" t="str">
            <v>CANBERRA</v>
          </cell>
          <cell r="W13" t="str">
            <v>ACT</v>
          </cell>
          <cell r="X13">
            <v>2601</v>
          </cell>
          <cell r="AB13" t="str">
            <v>NO</v>
          </cell>
          <cell r="AC13" t="str">
            <v>NO</v>
          </cell>
          <cell r="AD13" t="str">
            <v>NO</v>
          </cell>
          <cell r="AE13" t="str">
            <v>NO</v>
          </cell>
          <cell r="AF13" t="str">
            <v>NO</v>
          </cell>
          <cell r="AH13" t="str">
            <v>CBD</v>
          </cell>
          <cell r="AI13" t="str">
            <v>Urban</v>
          </cell>
          <cell r="AJ13" t="str">
            <v>Short rural</v>
          </cell>
          <cell r="AK13" t="str">
            <v>Long rural</v>
          </cell>
          <cell r="AL13"/>
          <cell r="AM13" t="str">
            <v>NO</v>
          </cell>
        </row>
        <row r="14">
          <cell r="B14" t="str">
            <v>AEMO</v>
          </cell>
          <cell r="C14" t="str">
            <v>Australian Energy Market Operator Ltd</v>
          </cell>
          <cell r="D14">
            <v>94072010327</v>
          </cell>
          <cell r="E14" t="str">
            <v>Vic</v>
          </cell>
          <cell r="F14" t="str">
            <v>Electricity</v>
          </cell>
          <cell r="G14" t="str">
            <v>Transmission</v>
          </cell>
          <cell r="H14" t="str">
            <v>-</v>
          </cell>
          <cell r="I14" t="str">
            <v>Financial</v>
          </cell>
          <cell r="J14" t="str">
            <v>March</v>
          </cell>
          <cell r="K14">
            <v>5</v>
          </cell>
          <cell r="L14">
            <v>5</v>
          </cell>
          <cell r="M14" t="str">
            <v>x</v>
          </cell>
          <cell r="N14" t="str">
            <v>-</v>
          </cell>
          <cell r="O14" t="str">
            <v>Level 22</v>
          </cell>
          <cell r="P14" t="str">
            <v>530 Collins Street</v>
          </cell>
          <cell r="Q14" t="str">
            <v>MELBOURNE</v>
          </cell>
          <cell r="R14" t="str">
            <v>VIC</v>
          </cell>
          <cell r="S14">
            <v>3000</v>
          </cell>
          <cell r="T14" t="str">
            <v>GPO Box 2008</v>
          </cell>
          <cell r="U14"/>
          <cell r="V14" t="str">
            <v>MELBOURNE</v>
          </cell>
          <cell r="W14" t="str">
            <v>VIC</v>
          </cell>
          <cell r="X14">
            <v>3001</v>
          </cell>
          <cell r="AB14" t="str">
            <v>NO</v>
          </cell>
          <cell r="AC14" t="str">
            <v>NO</v>
          </cell>
          <cell r="AD14" t="str">
            <v>NO</v>
          </cell>
          <cell r="AE14" t="str">
            <v>NO</v>
          </cell>
          <cell r="AF14" t="str">
            <v>NO</v>
          </cell>
          <cell r="AH14" t="str">
            <v>CBD</v>
          </cell>
          <cell r="AI14" t="str">
            <v>Urban</v>
          </cell>
          <cell r="AJ14" t="str">
            <v>Short rural</v>
          </cell>
          <cell r="AK14" t="str">
            <v>Long rural</v>
          </cell>
          <cell r="AL14"/>
          <cell r="AM14" t="str">
            <v>NO</v>
          </cell>
        </row>
        <row r="15">
          <cell r="B15" t="str">
            <v>AGN (Albury and Victoria)</v>
          </cell>
          <cell r="C15" t="str">
            <v>Australian Gas Networks Limited (reporting data for Albury and Victoria)</v>
          </cell>
          <cell r="D15">
            <v>19078551685</v>
          </cell>
          <cell r="E15" t="str">
            <v>Vic</v>
          </cell>
          <cell r="F15" t="str">
            <v>Gas</v>
          </cell>
          <cell r="G15" t="str">
            <v>Distribution</v>
          </cell>
          <cell r="H15" t="str">
            <v>Weighted average price cap</v>
          </cell>
          <cell r="I15" t="str">
            <v>Calendar</v>
          </cell>
          <cell r="J15" t="str">
            <v>December</v>
          </cell>
          <cell r="K15">
            <v>5</v>
          </cell>
          <cell r="L15">
            <v>5</v>
          </cell>
          <cell r="M15" t="str">
            <v>x</v>
          </cell>
          <cell r="N15"/>
          <cell r="O15" t="str">
            <v>Level 6</v>
          </cell>
          <cell r="P15" t="str">
            <v>400 King William Street</v>
          </cell>
          <cell r="Q15" t="str">
            <v>ADELAIDE</v>
          </cell>
          <cell r="R15" t="str">
            <v>SA</v>
          </cell>
          <cell r="S15">
            <v>5000</v>
          </cell>
          <cell r="T15" t="str">
            <v>PO Box 6468</v>
          </cell>
          <cell r="U15" t="str">
            <v>Halifax Street</v>
          </cell>
          <cell r="V15" t="str">
            <v>ADELAIDE</v>
          </cell>
          <cell r="W15" t="str">
            <v>SA</v>
          </cell>
          <cell r="X15">
            <v>5000</v>
          </cell>
          <cell r="AB15" t="str">
            <v>NO</v>
          </cell>
          <cell r="AC15" t="str">
            <v>NO</v>
          </cell>
          <cell r="AD15" t="str">
            <v>NO</v>
          </cell>
          <cell r="AE15" t="str">
            <v>NO</v>
          </cell>
          <cell r="AF15" t="str">
            <v>NO</v>
          </cell>
          <cell r="AH15" t="str">
            <v>CBD</v>
          </cell>
          <cell r="AI15" t="str">
            <v>Urban</v>
          </cell>
          <cell r="AJ15" t="str">
            <v>Short rural</v>
          </cell>
          <cell r="AK15" t="str">
            <v>Long rural</v>
          </cell>
          <cell r="AL15"/>
          <cell r="AM15" t="str">
            <v>NO</v>
          </cell>
        </row>
        <row r="16">
          <cell r="B16" t="str">
            <v>AGN (Albury)</v>
          </cell>
          <cell r="C16" t="str">
            <v>Australian Gas Networks Limited (reporting data for Albury)</v>
          </cell>
          <cell r="D16">
            <v>19078551685</v>
          </cell>
          <cell r="E16" t="str">
            <v>Vic</v>
          </cell>
          <cell r="F16" t="str">
            <v>Gas</v>
          </cell>
          <cell r="G16" t="str">
            <v>Distribution</v>
          </cell>
          <cell r="H16" t="str">
            <v>Weighted average price cap</v>
          </cell>
          <cell r="I16" t="str">
            <v>Calendar</v>
          </cell>
          <cell r="J16" t="str">
            <v>December</v>
          </cell>
          <cell r="K16">
            <v>5</v>
          </cell>
          <cell r="L16">
            <v>5</v>
          </cell>
          <cell r="M16" t="str">
            <v>x</v>
          </cell>
          <cell r="N16"/>
          <cell r="O16" t="str">
            <v>Level 6</v>
          </cell>
          <cell r="P16" t="str">
            <v>400 King William Street</v>
          </cell>
          <cell r="Q16" t="str">
            <v>ADELAIDE</v>
          </cell>
          <cell r="R16" t="str">
            <v>SA</v>
          </cell>
          <cell r="S16">
            <v>5000</v>
          </cell>
          <cell r="T16" t="str">
            <v>PO Box 6468</v>
          </cell>
          <cell r="U16" t="str">
            <v>Halifax Street</v>
          </cell>
          <cell r="V16" t="str">
            <v>ADELAIDE</v>
          </cell>
          <cell r="W16" t="str">
            <v>SA</v>
          </cell>
          <cell r="X16">
            <v>5000</v>
          </cell>
          <cell r="AB16" t="str">
            <v>NO</v>
          </cell>
          <cell r="AC16" t="str">
            <v>NO</v>
          </cell>
          <cell r="AD16" t="str">
            <v>NO</v>
          </cell>
          <cell r="AE16" t="str">
            <v>NO</v>
          </cell>
          <cell r="AF16" t="str">
            <v>NO</v>
          </cell>
          <cell r="AH16" t="str">
            <v>CBD</v>
          </cell>
          <cell r="AI16" t="str">
            <v>Urban</v>
          </cell>
          <cell r="AJ16" t="str">
            <v>Short rural</v>
          </cell>
          <cell r="AK16" t="str">
            <v>Long rural</v>
          </cell>
          <cell r="AL16"/>
          <cell r="AM16" t="str">
            <v>NO</v>
          </cell>
        </row>
        <row r="17">
          <cell r="B17" t="str">
            <v>AGN (SA)</v>
          </cell>
          <cell r="C17" t="str">
            <v>Australian Gas Networks Limited (reporting data for SA)</v>
          </cell>
          <cell r="D17">
            <v>19078551685</v>
          </cell>
          <cell r="E17" t="str">
            <v>SA</v>
          </cell>
          <cell r="F17" t="str">
            <v>Gas</v>
          </cell>
          <cell r="G17" t="str">
            <v>Distribution</v>
          </cell>
          <cell r="H17" t="str">
            <v>Weighted average price cap</v>
          </cell>
          <cell r="I17" t="str">
            <v>Financial</v>
          </cell>
          <cell r="J17" t="str">
            <v>June</v>
          </cell>
          <cell r="K17">
            <v>5</v>
          </cell>
          <cell r="L17">
            <v>5</v>
          </cell>
          <cell r="M17">
            <v>5</v>
          </cell>
          <cell r="N17" t="str">
            <v>distribution determination</v>
          </cell>
          <cell r="O17" t="str">
            <v>Level 6</v>
          </cell>
          <cell r="P17" t="str">
            <v>400 King William Street</v>
          </cell>
          <cell r="Q17" t="str">
            <v>ADELAIDE</v>
          </cell>
          <cell r="R17" t="str">
            <v>SA</v>
          </cell>
          <cell r="S17">
            <v>5000</v>
          </cell>
          <cell r="T17" t="str">
            <v>PO Box 6468</v>
          </cell>
          <cell r="U17" t="str">
            <v>Halifax Street</v>
          </cell>
          <cell r="V17" t="str">
            <v>ADELAIDE</v>
          </cell>
          <cell r="W17" t="str">
            <v>SA</v>
          </cell>
          <cell r="X17">
            <v>5000</v>
          </cell>
          <cell r="AB17" t="str">
            <v>NO</v>
          </cell>
          <cell r="AC17" t="str">
            <v>NO</v>
          </cell>
          <cell r="AD17" t="str">
            <v>NO</v>
          </cell>
          <cell r="AE17" t="str">
            <v>NO</v>
          </cell>
          <cell r="AF17" t="str">
            <v>NO</v>
          </cell>
          <cell r="AH17" t="str">
            <v>CBD</v>
          </cell>
          <cell r="AI17" t="str">
            <v>Urban</v>
          </cell>
          <cell r="AJ17" t="str">
            <v>Short rural</v>
          </cell>
          <cell r="AK17" t="str">
            <v>Long rural</v>
          </cell>
          <cell r="AL17"/>
          <cell r="AM17" t="str">
            <v>NO</v>
          </cell>
        </row>
        <row r="18">
          <cell r="B18" t="str">
            <v>AGN (Victoria)</v>
          </cell>
          <cell r="C18" t="str">
            <v>Australian Gas Networks Limited (reporting data for Victoria)</v>
          </cell>
          <cell r="D18">
            <v>19078551685</v>
          </cell>
          <cell r="E18" t="str">
            <v>Vic</v>
          </cell>
          <cell r="F18" t="str">
            <v>Gas</v>
          </cell>
          <cell r="G18" t="str">
            <v>Distribution</v>
          </cell>
          <cell r="H18" t="str">
            <v>Weighted average price cap</v>
          </cell>
          <cell r="I18" t="str">
            <v>Calendar</v>
          </cell>
          <cell r="J18" t="str">
            <v>December</v>
          </cell>
          <cell r="K18">
            <v>5</v>
          </cell>
          <cell r="L18">
            <v>5</v>
          </cell>
          <cell r="M18" t="str">
            <v>x</v>
          </cell>
          <cell r="N18"/>
          <cell r="O18" t="str">
            <v>Level 6</v>
          </cell>
          <cell r="P18" t="str">
            <v>400 King William Street</v>
          </cell>
          <cell r="Q18" t="str">
            <v>ADELAIDE</v>
          </cell>
          <cell r="R18" t="str">
            <v>SA</v>
          </cell>
          <cell r="S18">
            <v>5000</v>
          </cell>
          <cell r="T18" t="str">
            <v>PO Box 6468</v>
          </cell>
          <cell r="U18" t="str">
            <v>Halifax Street</v>
          </cell>
          <cell r="V18" t="str">
            <v>ADELAIDE</v>
          </cell>
          <cell r="W18" t="str">
            <v>SA</v>
          </cell>
          <cell r="X18">
            <v>5000</v>
          </cell>
          <cell r="AB18" t="str">
            <v>NO</v>
          </cell>
          <cell r="AC18" t="str">
            <v>NO</v>
          </cell>
          <cell r="AD18" t="str">
            <v>NO</v>
          </cell>
          <cell r="AE18" t="str">
            <v>NO</v>
          </cell>
          <cell r="AF18" t="str">
            <v>NO</v>
          </cell>
          <cell r="AH18" t="str">
            <v>CBD</v>
          </cell>
          <cell r="AI18" t="str">
            <v>Urban</v>
          </cell>
          <cell r="AJ18" t="str">
            <v>Short rural</v>
          </cell>
          <cell r="AK18" t="str">
            <v>Long rural</v>
          </cell>
          <cell r="AL18"/>
          <cell r="AM18" t="str">
            <v>NO</v>
          </cell>
        </row>
        <row r="19">
          <cell r="B19" t="str">
            <v>Amadeus</v>
          </cell>
          <cell r="C19" t="str">
            <v>APT Pipelines (NT) Pty Ltd</v>
          </cell>
          <cell r="D19">
            <v>39009737393</v>
          </cell>
          <cell r="E19" t="str">
            <v>NT</v>
          </cell>
          <cell r="F19" t="str">
            <v>Gas</v>
          </cell>
          <cell r="G19" t="str">
            <v>Transmission</v>
          </cell>
          <cell r="H19" t="str">
            <v>Weighted average price cap</v>
          </cell>
          <cell r="I19" t="str">
            <v>Financial</v>
          </cell>
          <cell r="J19" t="str">
            <v>June</v>
          </cell>
          <cell r="K19">
            <v>5</v>
          </cell>
          <cell r="L19">
            <v>5</v>
          </cell>
          <cell r="M19" t="str">
            <v>x</v>
          </cell>
          <cell r="N19" t="str">
            <v>n/a</v>
          </cell>
          <cell r="O19" t="str">
            <v>Level 19, HSBC Building</v>
          </cell>
          <cell r="P19" t="str">
            <v>580 George Street</v>
          </cell>
          <cell r="Q19" t="str">
            <v>SYDNEY</v>
          </cell>
          <cell r="R19" t="str">
            <v>NSW</v>
          </cell>
          <cell r="S19">
            <v>2000</v>
          </cell>
          <cell r="T19" t="str">
            <v>Level 19, HSBC Building</v>
          </cell>
          <cell r="U19" t="str">
            <v>580 George Street</v>
          </cell>
          <cell r="V19" t="str">
            <v>SYDNEY</v>
          </cell>
          <cell r="W19" t="str">
            <v>NSW</v>
          </cell>
          <cell r="X19">
            <v>2000</v>
          </cell>
          <cell r="AB19" t="str">
            <v>NO</v>
          </cell>
          <cell r="AC19" t="str">
            <v>NO</v>
          </cell>
          <cell r="AD19" t="str">
            <v>NO</v>
          </cell>
          <cell r="AE19" t="str">
            <v>NO</v>
          </cell>
          <cell r="AF19" t="str">
            <v>NO</v>
          </cell>
          <cell r="AH19" t="str">
            <v>CBD</v>
          </cell>
          <cell r="AI19" t="str">
            <v>Urban</v>
          </cell>
          <cell r="AJ19" t="str">
            <v>Short rural</v>
          </cell>
          <cell r="AK19" t="str">
            <v>Long rural</v>
          </cell>
          <cell r="AL19"/>
          <cell r="AM19" t="str">
            <v>NO</v>
          </cell>
        </row>
        <row r="20">
          <cell r="B20" t="str">
            <v>APA GasNet</v>
          </cell>
          <cell r="C20" t="str">
            <v>APA GasNet Australia (Operations) Pty Ltd</v>
          </cell>
          <cell r="D20" t="str">
            <v>065083009</v>
          </cell>
          <cell r="E20" t="str">
            <v>Vic</v>
          </cell>
          <cell r="F20" t="str">
            <v>Gas</v>
          </cell>
          <cell r="G20" t="str">
            <v>Transmission</v>
          </cell>
          <cell r="H20" t="str">
            <v>Weighted average price cap</v>
          </cell>
          <cell r="I20" t="str">
            <v>Calendar</v>
          </cell>
          <cell r="J20" t="str">
            <v>December</v>
          </cell>
          <cell r="K20">
            <v>5</v>
          </cell>
          <cell r="L20">
            <v>5</v>
          </cell>
          <cell r="M20" t="str">
            <v>x</v>
          </cell>
          <cell r="N20"/>
          <cell r="O20" t="str">
            <v>Level 19, HSBC Building</v>
          </cell>
          <cell r="P20" t="str">
            <v>580 George Street</v>
          </cell>
          <cell r="Q20" t="str">
            <v>SYDNEY</v>
          </cell>
          <cell r="R20" t="str">
            <v>NSW</v>
          </cell>
          <cell r="S20">
            <v>2000</v>
          </cell>
          <cell r="T20" t="str">
            <v>PO Box R41</v>
          </cell>
          <cell r="U20"/>
          <cell r="V20" t="str">
            <v>ROYAL EXCHANGE</v>
          </cell>
          <cell r="W20" t="str">
            <v>NSW</v>
          </cell>
          <cell r="X20">
            <v>1225</v>
          </cell>
          <cell r="AB20" t="str">
            <v>NO</v>
          </cell>
          <cell r="AC20" t="str">
            <v>NO</v>
          </cell>
          <cell r="AD20" t="str">
            <v>NO</v>
          </cell>
          <cell r="AE20" t="str">
            <v>NO</v>
          </cell>
          <cell r="AF20" t="str">
            <v>NO</v>
          </cell>
          <cell r="AH20" t="str">
            <v>CBD</v>
          </cell>
          <cell r="AI20" t="str">
            <v>Urban</v>
          </cell>
          <cell r="AJ20" t="str">
            <v>Short rural</v>
          </cell>
          <cell r="AK20" t="str">
            <v>Long rural</v>
          </cell>
          <cell r="AL20"/>
          <cell r="AM20" t="str">
            <v>NO</v>
          </cell>
        </row>
        <row r="21">
          <cell r="B21" t="str">
            <v>Ausgrid</v>
          </cell>
          <cell r="C21" t="str">
            <v>Ausgrid</v>
          </cell>
          <cell r="D21">
            <v>78508211731</v>
          </cell>
          <cell r="E21" t="str">
            <v>NSW</v>
          </cell>
          <cell r="F21" t="str">
            <v>Electricity</v>
          </cell>
          <cell r="G21" t="str">
            <v>Distribution</v>
          </cell>
          <cell r="H21" t="str">
            <v>Revenue cap</v>
          </cell>
          <cell r="I21" t="str">
            <v>Financial</v>
          </cell>
          <cell r="J21" t="str">
            <v>June</v>
          </cell>
          <cell r="K21">
            <v>5</v>
          </cell>
          <cell r="L21">
            <v>5</v>
          </cell>
          <cell r="M21">
            <v>5</v>
          </cell>
          <cell r="N21" t="str">
            <v>2014-19 Distribution Determination</v>
          </cell>
          <cell r="O21" t="str">
            <v>570 George St</v>
          </cell>
          <cell r="P21"/>
          <cell r="Q21" t="str">
            <v>SYDNEY</v>
          </cell>
          <cell r="R21" t="str">
            <v>NSW</v>
          </cell>
          <cell r="S21">
            <v>2000</v>
          </cell>
          <cell r="T21" t="str">
            <v>GPO Box 4009</v>
          </cell>
          <cell r="U21"/>
          <cell r="V21" t="str">
            <v>SYDNEY</v>
          </cell>
          <cell r="W21" t="str">
            <v>NSW</v>
          </cell>
          <cell r="X21">
            <v>2001</v>
          </cell>
          <cell r="AB21" t="str">
            <v>YES</v>
          </cell>
          <cell r="AC21" t="str">
            <v>YES</v>
          </cell>
          <cell r="AD21" t="str">
            <v>YES</v>
          </cell>
          <cell r="AE21" t="str">
            <v>YES</v>
          </cell>
          <cell r="AF21" t="str">
            <v>NO</v>
          </cell>
          <cell r="AH21" t="str">
            <v>CBD</v>
          </cell>
          <cell r="AI21" t="str">
            <v>Urban</v>
          </cell>
          <cell r="AJ21" t="str">
            <v>Short rural</v>
          </cell>
          <cell r="AK21" t="str">
            <v>Long rural</v>
          </cell>
          <cell r="AL21"/>
          <cell r="AM21" t="str">
            <v>YES</v>
          </cell>
        </row>
        <row r="22">
          <cell r="B22" t="str">
            <v>Ausgrid (Tx Assets)</v>
          </cell>
          <cell r="C22" t="str">
            <v>Ausgrid (Tx Assets)</v>
          </cell>
          <cell r="D22">
            <v>67505337385</v>
          </cell>
          <cell r="E22" t="str">
            <v>NSW</v>
          </cell>
          <cell r="F22" t="str">
            <v>Electricity</v>
          </cell>
          <cell r="G22" t="str">
            <v>Distribution</v>
          </cell>
          <cell r="H22" t="str">
            <v>Revenue cap</v>
          </cell>
          <cell r="I22" t="str">
            <v>Financial</v>
          </cell>
          <cell r="J22" t="str">
            <v>June</v>
          </cell>
          <cell r="K22">
            <v>5</v>
          </cell>
          <cell r="L22">
            <v>5</v>
          </cell>
          <cell r="M22">
            <v>5</v>
          </cell>
          <cell r="N22" t="str">
            <v>distribution determination</v>
          </cell>
          <cell r="O22" t="str">
            <v>570 George St</v>
          </cell>
          <cell r="P22"/>
          <cell r="Q22" t="str">
            <v>SYDNEY</v>
          </cell>
          <cell r="R22" t="str">
            <v>NSW</v>
          </cell>
          <cell r="S22">
            <v>2000</v>
          </cell>
          <cell r="T22" t="str">
            <v>GPO Box 4009</v>
          </cell>
          <cell r="U22"/>
          <cell r="V22" t="str">
            <v>SYDNEY</v>
          </cell>
          <cell r="W22" t="str">
            <v>NSW</v>
          </cell>
          <cell r="X22">
            <v>2001</v>
          </cell>
          <cell r="AB22" t="str">
            <v>YES</v>
          </cell>
          <cell r="AC22" t="str">
            <v>YES</v>
          </cell>
          <cell r="AD22" t="str">
            <v>YES</v>
          </cell>
          <cell r="AE22" t="str">
            <v>YES</v>
          </cell>
          <cell r="AF22" t="str">
            <v>NO</v>
          </cell>
          <cell r="AH22" t="str">
            <v>CBD</v>
          </cell>
          <cell r="AI22" t="str">
            <v>Urban</v>
          </cell>
          <cell r="AJ22" t="str">
            <v>Short rural</v>
          </cell>
          <cell r="AK22" t="str">
            <v>Long rural</v>
          </cell>
          <cell r="AL22"/>
          <cell r="AM22" t="str">
            <v>NO</v>
          </cell>
        </row>
        <row r="23">
          <cell r="B23" t="str">
            <v>AusNet (D)</v>
          </cell>
          <cell r="C23" t="str">
            <v>AusNet Electricity Services Pty Ltd</v>
          </cell>
          <cell r="D23">
            <v>91064651118</v>
          </cell>
          <cell r="E23" t="str">
            <v>Vic</v>
          </cell>
          <cell r="F23" t="str">
            <v>Electricity</v>
          </cell>
          <cell r="G23" t="str">
            <v>Distribution</v>
          </cell>
          <cell r="H23" t="str">
            <v>Revenue cap</v>
          </cell>
          <cell r="I23" t="str">
            <v>Calendar</v>
          </cell>
          <cell r="J23" t="str">
            <v>December</v>
          </cell>
          <cell r="K23">
            <v>5</v>
          </cell>
          <cell r="L23">
            <v>5</v>
          </cell>
          <cell r="M23">
            <v>2</v>
          </cell>
          <cell r="N23" t="str">
            <v>2016-20 Distribution Determination</v>
          </cell>
          <cell r="O23" t="str">
            <v>Level 32</v>
          </cell>
          <cell r="P23" t="str">
            <v>2 Southbank Boulevard</v>
          </cell>
          <cell r="Q23" t="str">
            <v>SOUTHBANK</v>
          </cell>
          <cell r="R23" t="str">
            <v>Vic</v>
          </cell>
          <cell r="S23">
            <v>3006</v>
          </cell>
          <cell r="T23" t="str">
            <v>Locked Bag 14051</v>
          </cell>
          <cell r="U23"/>
          <cell r="V23" t="str">
            <v>MELBOURNE CITY MAIL CENTRE</v>
          </cell>
          <cell r="W23" t="str">
            <v>VIC</v>
          </cell>
          <cell r="X23">
            <v>8001</v>
          </cell>
          <cell r="AB23" t="str">
            <v>NO</v>
          </cell>
          <cell r="AC23" t="str">
            <v>YES</v>
          </cell>
          <cell r="AD23" t="str">
            <v>YES</v>
          </cell>
          <cell r="AE23" t="str">
            <v>YES</v>
          </cell>
          <cell r="AF23" t="str">
            <v>NO</v>
          </cell>
          <cell r="AH23" t="str">
            <v>CBD</v>
          </cell>
          <cell r="AI23" t="str">
            <v>Urban</v>
          </cell>
          <cell r="AJ23" t="str">
            <v>Short rural</v>
          </cell>
          <cell r="AK23" t="str">
            <v>Long rural</v>
          </cell>
          <cell r="AL23"/>
          <cell r="AM23" t="str">
            <v>YES</v>
          </cell>
        </row>
        <row r="24">
          <cell r="B24" t="str">
            <v>AusNet (Gas)</v>
          </cell>
          <cell r="C24" t="str">
            <v>AusNet Gas Services</v>
          </cell>
          <cell r="D24" t="str">
            <v>086015036</v>
          </cell>
          <cell r="E24" t="str">
            <v>Vic</v>
          </cell>
          <cell r="F24" t="str">
            <v>Gas</v>
          </cell>
          <cell r="G24" t="str">
            <v>Distribution</v>
          </cell>
          <cell r="H24" t="str">
            <v>Weighted average price cap</v>
          </cell>
          <cell r="I24" t="str">
            <v>Calendar</v>
          </cell>
          <cell r="J24" t="str">
            <v>December</v>
          </cell>
          <cell r="K24">
            <v>5</v>
          </cell>
          <cell r="L24">
            <v>5</v>
          </cell>
          <cell r="M24" t="str">
            <v>X</v>
          </cell>
          <cell r="N24"/>
          <cell r="O24" t="str">
            <v>Level 19, HSBC Building</v>
          </cell>
          <cell r="P24" t="str">
            <v>580 George Street</v>
          </cell>
          <cell r="Q24" t="str">
            <v>SYDNEY</v>
          </cell>
          <cell r="R24" t="str">
            <v>NSW</v>
          </cell>
          <cell r="S24">
            <v>2000</v>
          </cell>
          <cell r="T24" t="str">
            <v>PO Box R41</v>
          </cell>
          <cell r="U24"/>
          <cell r="V24" t="str">
            <v>ROYAL EXCHANGE</v>
          </cell>
          <cell r="W24" t="str">
            <v>NSW</v>
          </cell>
          <cell r="X24">
            <v>1225</v>
          </cell>
          <cell r="AB24" t="str">
            <v>NO</v>
          </cell>
          <cell r="AC24" t="str">
            <v>NO</v>
          </cell>
          <cell r="AD24" t="str">
            <v>NO</v>
          </cell>
          <cell r="AE24" t="str">
            <v>NO</v>
          </cell>
          <cell r="AF24" t="str">
            <v>NO</v>
          </cell>
          <cell r="AH24" t="str">
            <v>CBD</v>
          </cell>
          <cell r="AI24" t="str">
            <v>Urban</v>
          </cell>
          <cell r="AJ24" t="str">
            <v>Short rural</v>
          </cell>
          <cell r="AK24" t="str">
            <v>Long rural</v>
          </cell>
          <cell r="AL24"/>
          <cell r="AM24" t="str">
            <v>NO</v>
          </cell>
        </row>
        <row r="25">
          <cell r="B25" t="str">
            <v>AusNet (T)</v>
          </cell>
          <cell r="C25" t="str">
            <v>Ausnet Services (Transmission) Ltd</v>
          </cell>
          <cell r="D25">
            <v>48116124362</v>
          </cell>
          <cell r="E25" t="str">
            <v>Vic</v>
          </cell>
          <cell r="F25" t="str">
            <v>Electricity</v>
          </cell>
          <cell r="G25" t="str">
            <v>Transmission</v>
          </cell>
          <cell r="H25" t="str">
            <v>Revenue cap</v>
          </cell>
          <cell r="I25" t="str">
            <v>Financial</v>
          </cell>
          <cell r="J25" t="str">
            <v>March</v>
          </cell>
          <cell r="K25">
            <v>5</v>
          </cell>
          <cell r="L25">
            <v>5</v>
          </cell>
          <cell r="M25">
            <v>2</v>
          </cell>
          <cell r="N25" t="str">
            <v>transmission determination</v>
          </cell>
          <cell r="O25" t="str">
            <v>Level 32</v>
          </cell>
          <cell r="P25" t="str">
            <v>2 Southbank Boulevard</v>
          </cell>
          <cell r="Q25" t="str">
            <v>SOUTHBANK</v>
          </cell>
          <cell r="R25" t="str">
            <v>Vic</v>
          </cell>
          <cell r="S25">
            <v>3006</v>
          </cell>
          <cell r="T25" t="str">
            <v>Locked Bag 14051</v>
          </cell>
          <cell r="U25"/>
          <cell r="V25" t="str">
            <v>MELBOURNE CITY MAIL CENTRE</v>
          </cell>
          <cell r="W25" t="str">
            <v>Vic</v>
          </cell>
          <cell r="X25">
            <v>8001</v>
          </cell>
          <cell r="AB25" t="str">
            <v>NO</v>
          </cell>
          <cell r="AC25" t="str">
            <v>NO</v>
          </cell>
          <cell r="AD25" t="str">
            <v>NO</v>
          </cell>
          <cell r="AE25" t="str">
            <v>NO</v>
          </cell>
          <cell r="AF25" t="str">
            <v>NO</v>
          </cell>
          <cell r="AH25" t="str">
            <v>CBD</v>
          </cell>
          <cell r="AI25" t="str">
            <v>Urban</v>
          </cell>
          <cell r="AJ25" t="str">
            <v>Short rural</v>
          </cell>
          <cell r="AK25" t="str">
            <v>Long rural</v>
          </cell>
          <cell r="AL25"/>
          <cell r="AM25" t="str">
            <v>NO</v>
          </cell>
        </row>
        <row r="26">
          <cell r="B26" t="str">
            <v>Australian Distribution Co.</v>
          </cell>
          <cell r="C26" t="str">
            <v>Australian Distribution Co.</v>
          </cell>
          <cell r="D26">
            <v>11222333444</v>
          </cell>
          <cell r="E26" t="str">
            <v>-</v>
          </cell>
          <cell r="F26" t="str">
            <v>Electricity</v>
          </cell>
          <cell r="G26" t="str">
            <v>Distribution</v>
          </cell>
          <cell r="H26" t="str">
            <v>Revenue cap</v>
          </cell>
          <cell r="I26" t="str">
            <v>Financial</v>
          </cell>
          <cell r="J26" t="str">
            <v>June</v>
          </cell>
          <cell r="K26">
            <v>5</v>
          </cell>
          <cell r="L26">
            <v>5</v>
          </cell>
          <cell r="M26">
            <v>2</v>
          </cell>
          <cell r="N26" t="str">
            <v>distribution determination</v>
          </cell>
          <cell r="O26" t="str">
            <v>123 Straight Street</v>
          </cell>
          <cell r="P26"/>
          <cell r="Q26" t="str">
            <v>SYDNEY</v>
          </cell>
          <cell r="R26" t="str">
            <v>NSW</v>
          </cell>
          <cell r="S26">
            <v>2000</v>
          </cell>
          <cell r="T26" t="str">
            <v>PO Box 123</v>
          </cell>
          <cell r="U26"/>
          <cell r="V26" t="str">
            <v>SYDNEY</v>
          </cell>
          <cell r="W26" t="str">
            <v>NSW</v>
          </cell>
          <cell r="X26">
            <v>2000</v>
          </cell>
          <cell r="AB26" t="str">
            <v>YES</v>
          </cell>
          <cell r="AC26" t="str">
            <v>YES</v>
          </cell>
          <cell r="AD26" t="str">
            <v>YES</v>
          </cell>
          <cell r="AE26" t="str">
            <v>YES</v>
          </cell>
          <cell r="AF26" t="str">
            <v>NO</v>
          </cell>
          <cell r="AH26" t="str">
            <v>CBD</v>
          </cell>
          <cell r="AI26" t="str">
            <v>Urban</v>
          </cell>
          <cell r="AJ26" t="str">
            <v>Short rural</v>
          </cell>
          <cell r="AK26" t="str">
            <v>Long rural</v>
          </cell>
          <cell r="AL26"/>
          <cell r="AM26" t="str">
            <v>YES</v>
          </cell>
        </row>
        <row r="27">
          <cell r="B27" t="str">
            <v>Australian Distribution Co. (Gas)</v>
          </cell>
          <cell r="C27" t="str">
            <v xml:space="preserve">Australian Gas Distribution Co. </v>
          </cell>
          <cell r="D27">
            <v>11222333444</v>
          </cell>
          <cell r="E27" t="str">
            <v>NSW</v>
          </cell>
          <cell r="F27" t="str">
            <v>Gas</v>
          </cell>
          <cell r="G27" t="str">
            <v>Distribution</v>
          </cell>
          <cell r="H27" t="str">
            <v>Weighted average price cap</v>
          </cell>
          <cell r="I27" t="str">
            <v>Financial</v>
          </cell>
          <cell r="J27" t="str">
            <v>June</v>
          </cell>
          <cell r="K27">
            <v>5</v>
          </cell>
          <cell r="L27">
            <v>5</v>
          </cell>
          <cell r="M27"/>
          <cell r="N27"/>
          <cell r="O27" t="str">
            <v>123 Straight Street</v>
          </cell>
          <cell r="P27"/>
          <cell r="Q27" t="str">
            <v>SYDNEY</v>
          </cell>
          <cell r="R27" t="str">
            <v>NSW</v>
          </cell>
          <cell r="S27">
            <v>2000</v>
          </cell>
          <cell r="T27" t="str">
            <v>PO Box 123</v>
          </cell>
          <cell r="U27"/>
          <cell r="V27" t="str">
            <v>SYDNEY</v>
          </cell>
          <cell r="W27" t="str">
            <v>NSW</v>
          </cell>
          <cell r="X27">
            <v>2000</v>
          </cell>
          <cell r="AB27" t="str">
            <v>NO</v>
          </cell>
          <cell r="AC27" t="str">
            <v>NO</v>
          </cell>
          <cell r="AD27" t="str">
            <v>NO</v>
          </cell>
          <cell r="AE27" t="str">
            <v>NO</v>
          </cell>
          <cell r="AF27" t="str">
            <v>NO</v>
          </cell>
          <cell r="AH27" t="str">
            <v>CBD</v>
          </cell>
          <cell r="AI27" t="str">
            <v>Urban</v>
          </cell>
          <cell r="AJ27" t="str">
            <v>Short rural</v>
          </cell>
          <cell r="AK27" t="str">
            <v>Long rural</v>
          </cell>
          <cell r="AL27"/>
          <cell r="AM27" t="str">
            <v>NO</v>
          </cell>
        </row>
        <row r="28">
          <cell r="B28" t="str">
            <v>Australian Distribution Co. (Vic)</v>
          </cell>
          <cell r="C28" t="str">
            <v>Australian Distribution Co. (Victoria)</v>
          </cell>
          <cell r="D28">
            <v>11222333444</v>
          </cell>
          <cell r="E28" t="str">
            <v>Vic</v>
          </cell>
          <cell r="F28" t="str">
            <v>Electricity</v>
          </cell>
          <cell r="G28" t="str">
            <v>Distribution</v>
          </cell>
          <cell r="H28" t="str">
            <v>Revenue cap</v>
          </cell>
          <cell r="I28" t="str">
            <v>Calendar</v>
          </cell>
          <cell r="J28" t="str">
            <v>December</v>
          </cell>
          <cell r="K28">
            <v>5</v>
          </cell>
          <cell r="L28">
            <v>5</v>
          </cell>
          <cell r="M28">
            <v>2</v>
          </cell>
          <cell r="N28" t="str">
            <v>distribution determination</v>
          </cell>
          <cell r="O28" t="str">
            <v>123 Straight Street</v>
          </cell>
          <cell r="P28"/>
          <cell r="Q28" t="str">
            <v>MELBOURNE</v>
          </cell>
          <cell r="R28" t="str">
            <v>Vic</v>
          </cell>
          <cell r="S28">
            <v>3000</v>
          </cell>
          <cell r="T28" t="str">
            <v>PO Box 123</v>
          </cell>
          <cell r="U28"/>
          <cell r="V28" t="str">
            <v>MELBOURNE</v>
          </cell>
          <cell r="W28" t="str">
            <v>VIC</v>
          </cell>
          <cell r="X28">
            <v>3000</v>
          </cell>
          <cell r="AB28" t="str">
            <v>NO</v>
          </cell>
          <cell r="AC28" t="str">
            <v>NO</v>
          </cell>
          <cell r="AD28" t="str">
            <v>NO</v>
          </cell>
          <cell r="AE28" t="str">
            <v>NO</v>
          </cell>
          <cell r="AF28" t="str">
            <v>NO</v>
          </cell>
          <cell r="AH28" t="str">
            <v>CBD</v>
          </cell>
          <cell r="AI28" t="str">
            <v>Urban</v>
          </cell>
          <cell r="AJ28" t="str">
            <v>Short rural</v>
          </cell>
          <cell r="AK28" t="str">
            <v>Long rural</v>
          </cell>
          <cell r="AL28"/>
          <cell r="AM28" t="str">
            <v>YES</v>
          </cell>
        </row>
        <row r="29">
          <cell r="B29" t="str">
            <v>Australian Transmission Co.</v>
          </cell>
          <cell r="C29" t="str">
            <v>Australian Transmission Co.</v>
          </cell>
          <cell r="D29">
            <v>11222333444</v>
          </cell>
          <cell r="E29" t="str">
            <v>-</v>
          </cell>
          <cell r="F29" t="str">
            <v>Electricity</v>
          </cell>
          <cell r="G29" t="str">
            <v>Transmission</v>
          </cell>
          <cell r="H29" t="str">
            <v>Revenue cap</v>
          </cell>
          <cell r="I29" t="str">
            <v>Financial</v>
          </cell>
          <cell r="J29" t="str">
            <v>June</v>
          </cell>
          <cell r="K29">
            <v>5</v>
          </cell>
          <cell r="L29">
            <v>5</v>
          </cell>
          <cell r="M29">
            <v>5</v>
          </cell>
          <cell r="N29" t="str">
            <v>transmission determination</v>
          </cell>
          <cell r="O29" t="str">
            <v>123 Straight Street</v>
          </cell>
          <cell r="P29"/>
          <cell r="Q29" t="str">
            <v>SYDNEY</v>
          </cell>
          <cell r="R29" t="str">
            <v>NSW</v>
          </cell>
          <cell r="S29">
            <v>2000</v>
          </cell>
          <cell r="T29" t="str">
            <v>PO Box 123</v>
          </cell>
          <cell r="U29"/>
          <cell r="V29" t="str">
            <v>SYDNEY</v>
          </cell>
          <cell r="W29" t="str">
            <v>NSW</v>
          </cell>
          <cell r="X29">
            <v>2000</v>
          </cell>
          <cell r="AB29" t="str">
            <v>NO</v>
          </cell>
          <cell r="AC29" t="str">
            <v>NO</v>
          </cell>
          <cell r="AD29" t="str">
            <v>NO</v>
          </cell>
          <cell r="AE29" t="str">
            <v>NO</v>
          </cell>
          <cell r="AF29" t="str">
            <v>NO</v>
          </cell>
          <cell r="AH29" t="str">
            <v>CBD</v>
          </cell>
          <cell r="AI29" t="str">
            <v>Urban</v>
          </cell>
          <cell r="AJ29" t="str">
            <v>Short rural</v>
          </cell>
          <cell r="AK29" t="str">
            <v>Long rural</v>
          </cell>
          <cell r="AL29"/>
          <cell r="AM29" t="str">
            <v>NO</v>
          </cell>
        </row>
        <row r="30">
          <cell r="B30" t="str">
            <v>Central Ranges Pipeline (D)</v>
          </cell>
          <cell r="C30" t="str">
            <v>Central Ranges Pipeline Pty Ltd</v>
          </cell>
          <cell r="D30">
            <v>108218355</v>
          </cell>
          <cell r="E30" t="str">
            <v>NSW</v>
          </cell>
          <cell r="F30" t="str">
            <v>Gas</v>
          </cell>
          <cell r="G30" t="str">
            <v>Distribution</v>
          </cell>
          <cell r="H30" t="str">
            <v>Weighted average price cap</v>
          </cell>
          <cell r="I30" t="str">
            <v>Financial</v>
          </cell>
          <cell r="J30" t="str">
            <v>June</v>
          </cell>
          <cell r="K30">
            <v>15</v>
          </cell>
          <cell r="L30">
            <v>5</v>
          </cell>
          <cell r="M30">
            <v>5</v>
          </cell>
          <cell r="N30" t="str">
            <v>distribution determination</v>
          </cell>
          <cell r="O30" t="str">
            <v>Level 19</v>
          </cell>
          <cell r="P30" t="str">
            <v>580 George Street</v>
          </cell>
          <cell r="Q30" t="str">
            <v>SYDNEY</v>
          </cell>
          <cell r="R30" t="str">
            <v>NSW</v>
          </cell>
          <cell r="S30">
            <v>2000</v>
          </cell>
          <cell r="T30" t="str">
            <v>PO Box R41</v>
          </cell>
          <cell r="U30"/>
          <cell r="V30" t="str">
            <v>ROYAL EXCHANGE</v>
          </cell>
          <cell r="W30" t="str">
            <v>NSW</v>
          </cell>
          <cell r="X30">
            <v>1225</v>
          </cell>
          <cell r="AB30" t="str">
            <v>NO</v>
          </cell>
          <cell r="AC30" t="str">
            <v>NO</v>
          </cell>
          <cell r="AD30" t="str">
            <v>NO</v>
          </cell>
          <cell r="AE30" t="str">
            <v>NO</v>
          </cell>
          <cell r="AF30" t="str">
            <v>NO</v>
          </cell>
          <cell r="AH30" t="str">
            <v>CBD</v>
          </cell>
          <cell r="AI30" t="str">
            <v>Urban</v>
          </cell>
          <cell r="AJ30" t="str">
            <v>Short rural</v>
          </cell>
          <cell r="AK30" t="str">
            <v>Long rural</v>
          </cell>
          <cell r="AL30"/>
          <cell r="AM30" t="str">
            <v>NO</v>
          </cell>
        </row>
        <row r="31">
          <cell r="B31" t="str">
            <v>Central Ranges Pipeline (T)</v>
          </cell>
          <cell r="C31" t="str">
            <v>Central Ranges Pipeline Pty Ltd</v>
          </cell>
          <cell r="D31">
            <v>108218355</v>
          </cell>
          <cell r="E31" t="str">
            <v>NSW</v>
          </cell>
          <cell r="F31" t="str">
            <v>Gas</v>
          </cell>
          <cell r="G31" t="str">
            <v>Distribution</v>
          </cell>
          <cell r="H31" t="str">
            <v>Weighted average price cap</v>
          </cell>
          <cell r="I31" t="str">
            <v>Financial</v>
          </cell>
          <cell r="J31" t="str">
            <v>June</v>
          </cell>
          <cell r="K31">
            <v>14</v>
          </cell>
          <cell r="L31">
            <v>5</v>
          </cell>
          <cell r="M31">
            <v>5</v>
          </cell>
          <cell r="N31" t="str">
            <v>transmission determination</v>
          </cell>
          <cell r="O31" t="str">
            <v>Level 19</v>
          </cell>
          <cell r="P31" t="str">
            <v>580 George Street</v>
          </cell>
          <cell r="Q31" t="str">
            <v>SYDNEY</v>
          </cell>
          <cell r="R31" t="str">
            <v>NSW</v>
          </cell>
          <cell r="S31">
            <v>2000</v>
          </cell>
          <cell r="T31" t="str">
            <v>PO Box R41</v>
          </cell>
          <cell r="U31"/>
          <cell r="V31" t="str">
            <v>ROYAL EXCHANGE</v>
          </cell>
          <cell r="W31" t="str">
            <v>NSW</v>
          </cell>
          <cell r="X31">
            <v>1225</v>
          </cell>
          <cell r="AB31" t="str">
            <v>NO</v>
          </cell>
          <cell r="AC31" t="str">
            <v>NO</v>
          </cell>
          <cell r="AD31" t="str">
            <v>NO</v>
          </cell>
          <cell r="AE31" t="str">
            <v>NO</v>
          </cell>
          <cell r="AF31" t="str">
            <v>NO</v>
          </cell>
          <cell r="AH31" t="str">
            <v>CBD</v>
          </cell>
          <cell r="AI31" t="str">
            <v>Urban</v>
          </cell>
          <cell r="AJ31" t="str">
            <v>Short rural</v>
          </cell>
          <cell r="AK31" t="str">
            <v>Long rural</v>
          </cell>
          <cell r="AL31"/>
          <cell r="AM31" t="str">
            <v>NO</v>
          </cell>
        </row>
        <row r="32">
          <cell r="B32" t="str">
            <v>CitiPower</v>
          </cell>
          <cell r="C32" t="str">
            <v>CitiPower</v>
          </cell>
          <cell r="D32">
            <v>76064651056</v>
          </cell>
          <cell r="E32" t="str">
            <v>Vic</v>
          </cell>
          <cell r="F32" t="str">
            <v>Electricity</v>
          </cell>
          <cell r="G32" t="str">
            <v>Distribution</v>
          </cell>
          <cell r="H32" t="str">
            <v>Revenue cap</v>
          </cell>
          <cell r="I32" t="str">
            <v>Calendar</v>
          </cell>
          <cell r="J32" t="str">
            <v>December</v>
          </cell>
          <cell r="K32">
            <v>5</v>
          </cell>
          <cell r="L32">
            <v>5</v>
          </cell>
          <cell r="M32">
            <v>2</v>
          </cell>
          <cell r="N32" t="str">
            <v>2016-20 Distribution Determination</v>
          </cell>
          <cell r="O32" t="str">
            <v>40 Market Street</v>
          </cell>
          <cell r="P32"/>
          <cell r="Q32" t="str">
            <v>MELBOURNE</v>
          </cell>
          <cell r="R32" t="str">
            <v>Vic</v>
          </cell>
          <cell r="S32">
            <v>3000</v>
          </cell>
          <cell r="T32" t="str">
            <v>Locked Bag 14090</v>
          </cell>
          <cell r="U32"/>
          <cell r="V32" t="str">
            <v>MELBOURNE</v>
          </cell>
          <cell r="W32" t="str">
            <v>VIC</v>
          </cell>
          <cell r="X32">
            <v>8001</v>
          </cell>
          <cell r="AB32" t="str">
            <v>YES</v>
          </cell>
          <cell r="AC32" t="str">
            <v>YES</v>
          </cell>
          <cell r="AD32" t="str">
            <v>NO</v>
          </cell>
          <cell r="AE32" t="str">
            <v>NO</v>
          </cell>
          <cell r="AF32" t="str">
            <v>NO</v>
          </cell>
          <cell r="AH32" t="str">
            <v>CBD</v>
          </cell>
          <cell r="AI32" t="str">
            <v>Urban</v>
          </cell>
          <cell r="AJ32" t="str">
            <v>Short rural</v>
          </cell>
          <cell r="AK32" t="str">
            <v>Long rural</v>
          </cell>
          <cell r="AL32"/>
          <cell r="AM32" t="str">
            <v>YES</v>
          </cell>
        </row>
        <row r="33">
          <cell r="B33" t="str">
            <v>Directlink</v>
          </cell>
          <cell r="C33" t="str">
            <v>Directlink</v>
          </cell>
          <cell r="D33">
            <v>16779340889</v>
          </cell>
          <cell r="E33" t="str">
            <v>Qld</v>
          </cell>
          <cell r="F33" t="str">
            <v>Electricity</v>
          </cell>
          <cell r="G33" t="str">
            <v>Transmission</v>
          </cell>
          <cell r="H33" t="str">
            <v>Revenue cap</v>
          </cell>
          <cell r="I33" t="str">
            <v>Financial</v>
          </cell>
          <cell r="J33" t="str">
            <v>June</v>
          </cell>
          <cell r="K33">
            <v>5</v>
          </cell>
          <cell r="L33">
            <v>5</v>
          </cell>
          <cell r="M33">
            <v>5</v>
          </cell>
          <cell r="N33" t="str">
            <v>transmission determination</v>
          </cell>
          <cell r="O33" t="str">
            <v>Level 19, HSBC Building</v>
          </cell>
          <cell r="P33" t="str">
            <v>580 George Street</v>
          </cell>
          <cell r="Q33" t="str">
            <v>SYDNEY</v>
          </cell>
          <cell r="R33" t="str">
            <v>NSW</v>
          </cell>
          <cell r="S33">
            <v>2000</v>
          </cell>
          <cell r="T33" t="str">
            <v>PO Box R41</v>
          </cell>
          <cell r="U33"/>
          <cell r="V33" t="str">
            <v>ROYAL EXCHANGE</v>
          </cell>
          <cell r="W33" t="str">
            <v>NSW</v>
          </cell>
          <cell r="X33">
            <v>1225</v>
          </cell>
          <cell r="AB33" t="str">
            <v>NO</v>
          </cell>
          <cell r="AC33" t="str">
            <v>NO</v>
          </cell>
          <cell r="AD33" t="str">
            <v>NO</v>
          </cell>
          <cell r="AE33" t="str">
            <v>NO</v>
          </cell>
          <cell r="AF33" t="str">
            <v>NO</v>
          </cell>
          <cell r="AH33" t="str">
            <v>CBD</v>
          </cell>
          <cell r="AI33" t="str">
            <v>Urban</v>
          </cell>
          <cell r="AJ33" t="str">
            <v>Short rural</v>
          </cell>
          <cell r="AK33" t="str">
            <v>Long rural</v>
          </cell>
          <cell r="AL33"/>
          <cell r="AM33" t="str">
            <v>NO</v>
          </cell>
        </row>
        <row r="34">
          <cell r="B34" t="str">
            <v>ElectraNet</v>
          </cell>
          <cell r="C34" t="str">
            <v>ElectraNet</v>
          </cell>
          <cell r="D34">
            <v>41094482416</v>
          </cell>
          <cell r="E34" t="str">
            <v>SA</v>
          </cell>
          <cell r="F34" t="str">
            <v>Electricity</v>
          </cell>
          <cell r="G34" t="str">
            <v>Transmission</v>
          </cell>
          <cell r="H34" t="str">
            <v>Revenue cap</v>
          </cell>
          <cell r="I34" t="str">
            <v>Financial</v>
          </cell>
          <cell r="J34" t="str">
            <v>June</v>
          </cell>
          <cell r="K34">
            <v>5</v>
          </cell>
          <cell r="L34">
            <v>5</v>
          </cell>
          <cell r="M34">
            <v>5</v>
          </cell>
          <cell r="N34" t="str">
            <v>transmission determination</v>
          </cell>
          <cell r="O34" t="str">
            <v>52-55 East Terrace</v>
          </cell>
          <cell r="P34" t="str">
            <v>Rymill Park</v>
          </cell>
          <cell r="Q34" t="str">
            <v>ADELAIDE</v>
          </cell>
          <cell r="R34" t="str">
            <v>SA</v>
          </cell>
          <cell r="S34">
            <v>5000</v>
          </cell>
          <cell r="T34" t="str">
            <v>PO Box 7096</v>
          </cell>
          <cell r="U34" t="str">
            <v>Hutt Street Post Office</v>
          </cell>
          <cell r="V34" t="str">
            <v>ADELAIDE</v>
          </cell>
          <cell r="W34" t="str">
            <v>SA</v>
          </cell>
          <cell r="X34">
            <v>5000</v>
          </cell>
          <cell r="AB34" t="str">
            <v>NO</v>
          </cell>
          <cell r="AC34" t="str">
            <v>NO</v>
          </cell>
          <cell r="AD34" t="str">
            <v>NO</v>
          </cell>
          <cell r="AE34" t="str">
            <v>NO</v>
          </cell>
          <cell r="AF34" t="str">
            <v>NO</v>
          </cell>
          <cell r="AH34" t="str">
            <v>CBD</v>
          </cell>
          <cell r="AI34" t="str">
            <v>Urban</v>
          </cell>
          <cell r="AJ34" t="str">
            <v>Short rural</v>
          </cell>
          <cell r="AK34" t="str">
            <v>Long rural</v>
          </cell>
          <cell r="AL34"/>
          <cell r="AM34" t="str">
            <v>NO</v>
          </cell>
        </row>
        <row r="35">
          <cell r="B35" t="str">
            <v>Endeavour Energy</v>
          </cell>
          <cell r="C35" t="str">
            <v>Endeavour Energy</v>
          </cell>
          <cell r="D35">
            <v>11247365823</v>
          </cell>
          <cell r="E35" t="str">
            <v>NSW</v>
          </cell>
          <cell r="F35" t="str">
            <v>Electricity</v>
          </cell>
          <cell r="G35" t="str">
            <v>Distribution</v>
          </cell>
          <cell r="H35" t="str">
            <v>Revenue cap</v>
          </cell>
          <cell r="I35" t="str">
            <v>Financial</v>
          </cell>
          <cell r="J35" t="str">
            <v>June</v>
          </cell>
          <cell r="K35">
            <v>5</v>
          </cell>
          <cell r="L35">
            <v>5</v>
          </cell>
          <cell r="M35">
            <v>5</v>
          </cell>
          <cell r="N35" t="str">
            <v>2014-19 Distribution Determination</v>
          </cell>
          <cell r="O35" t="str">
            <v>51 Huntingwood Drive</v>
          </cell>
          <cell r="P35"/>
          <cell r="Q35" t="str">
            <v>HUNTINGWOOD</v>
          </cell>
          <cell r="R35" t="str">
            <v>NSW</v>
          </cell>
          <cell r="S35">
            <v>2148</v>
          </cell>
          <cell r="T35" t="str">
            <v>PO Box 811</v>
          </cell>
          <cell r="U35"/>
          <cell r="V35" t="str">
            <v>SEVEN HILLS</v>
          </cell>
          <cell r="W35" t="str">
            <v>NSW</v>
          </cell>
          <cell r="X35">
            <v>1730</v>
          </cell>
          <cell r="AB35" t="str">
            <v>NO</v>
          </cell>
          <cell r="AC35" t="str">
            <v>YES</v>
          </cell>
          <cell r="AD35" t="str">
            <v>YES</v>
          </cell>
          <cell r="AE35" t="str">
            <v>YES</v>
          </cell>
          <cell r="AF35" t="str">
            <v>NO</v>
          </cell>
          <cell r="AH35" t="str">
            <v>CBD</v>
          </cell>
          <cell r="AI35" t="str">
            <v>Urban</v>
          </cell>
          <cell r="AJ35" t="str">
            <v>Short rural</v>
          </cell>
          <cell r="AK35" t="str">
            <v>Long rural</v>
          </cell>
          <cell r="AL35"/>
          <cell r="AM35" t="str">
            <v>YES</v>
          </cell>
        </row>
        <row r="36">
          <cell r="B36" t="str">
            <v>Energex</v>
          </cell>
          <cell r="C36" t="str">
            <v>Energex</v>
          </cell>
          <cell r="D36">
            <v>40078849055</v>
          </cell>
          <cell r="E36" t="str">
            <v>Qld</v>
          </cell>
          <cell r="F36" t="str">
            <v>Electricity</v>
          </cell>
          <cell r="G36" t="str">
            <v>Distribution</v>
          </cell>
          <cell r="H36" t="str">
            <v>Revenue cap</v>
          </cell>
          <cell r="I36" t="str">
            <v>Financial</v>
          </cell>
          <cell r="J36" t="str">
            <v>June</v>
          </cell>
          <cell r="K36">
            <v>5</v>
          </cell>
          <cell r="L36">
            <v>5</v>
          </cell>
          <cell r="M36">
            <v>5</v>
          </cell>
          <cell r="N36" t="str">
            <v>2015-20 Distribution Determination</v>
          </cell>
          <cell r="O36" t="str">
            <v>26 Reddacliff Street</v>
          </cell>
          <cell r="P36"/>
          <cell r="Q36" t="str">
            <v>NEWSTEAD</v>
          </cell>
          <cell r="R36" t="str">
            <v>Qld</v>
          </cell>
          <cell r="S36">
            <v>4006</v>
          </cell>
          <cell r="T36" t="str">
            <v>26 Reddacliff Street</v>
          </cell>
          <cell r="U36"/>
          <cell r="V36" t="str">
            <v>NEWSTEAD</v>
          </cell>
          <cell r="W36" t="str">
            <v>QLD</v>
          </cell>
          <cell r="X36">
            <v>4006</v>
          </cell>
          <cell r="AB36" t="str">
            <v>YES</v>
          </cell>
          <cell r="AC36" t="str">
            <v>YES</v>
          </cell>
          <cell r="AD36" t="str">
            <v>YES</v>
          </cell>
          <cell r="AE36" t="str">
            <v>NO</v>
          </cell>
          <cell r="AF36" t="str">
            <v>NO</v>
          </cell>
          <cell r="AH36" t="str">
            <v>CBD</v>
          </cell>
          <cell r="AI36" t="str">
            <v>Urban</v>
          </cell>
          <cell r="AJ36" t="str">
            <v>Short rural</v>
          </cell>
          <cell r="AK36" t="str">
            <v>Long rural</v>
          </cell>
          <cell r="AL36"/>
          <cell r="AM36" t="str">
            <v>YES</v>
          </cell>
        </row>
        <row r="37">
          <cell r="B37" t="str">
            <v>Ergon Energy</v>
          </cell>
          <cell r="C37" t="str">
            <v>Ergon Energy</v>
          </cell>
          <cell r="D37">
            <v>50087646062</v>
          </cell>
          <cell r="E37" t="str">
            <v>Qld</v>
          </cell>
          <cell r="F37" t="str">
            <v>Electricity</v>
          </cell>
          <cell r="G37" t="str">
            <v>Distribution</v>
          </cell>
          <cell r="H37" t="str">
            <v>Revenue cap</v>
          </cell>
          <cell r="I37" t="str">
            <v>Financial</v>
          </cell>
          <cell r="J37" t="str">
            <v>June</v>
          </cell>
          <cell r="K37">
            <v>5</v>
          </cell>
          <cell r="L37">
            <v>5</v>
          </cell>
          <cell r="M37">
            <v>5</v>
          </cell>
          <cell r="N37" t="str">
            <v>2015-20 Distribution Determination</v>
          </cell>
          <cell r="O37" t="str">
            <v>22 Walker Street</v>
          </cell>
          <cell r="P37"/>
          <cell r="Q37" t="str">
            <v>TOWNSVILLE</v>
          </cell>
          <cell r="R37" t="str">
            <v>Qld</v>
          </cell>
          <cell r="S37">
            <v>4810</v>
          </cell>
          <cell r="T37" t="str">
            <v>Po Box 264</v>
          </cell>
          <cell r="U37"/>
          <cell r="V37" t="str">
            <v>FORTITUDE VALLEY</v>
          </cell>
          <cell r="W37" t="str">
            <v>QLD</v>
          </cell>
          <cell r="X37">
            <v>4006</v>
          </cell>
          <cell r="AB37" t="str">
            <v>NO</v>
          </cell>
          <cell r="AC37" t="str">
            <v>YES</v>
          </cell>
          <cell r="AD37" t="str">
            <v>YES</v>
          </cell>
          <cell r="AE37" t="str">
            <v>YES</v>
          </cell>
          <cell r="AF37" t="str">
            <v>NO</v>
          </cell>
          <cell r="AH37" t="str">
            <v>CBD</v>
          </cell>
          <cell r="AI37" t="str">
            <v>Urban</v>
          </cell>
          <cell r="AJ37" t="str">
            <v>Short rural</v>
          </cell>
          <cell r="AK37" t="str">
            <v>Long rural</v>
          </cell>
          <cell r="AL37"/>
          <cell r="AM37" t="str">
            <v>YES</v>
          </cell>
        </row>
        <row r="38">
          <cell r="B38" t="str">
            <v>Essential Energy</v>
          </cell>
          <cell r="C38" t="str">
            <v>Essential Energy</v>
          </cell>
          <cell r="D38">
            <v>37428185226</v>
          </cell>
          <cell r="E38" t="str">
            <v>NSW</v>
          </cell>
          <cell r="F38" t="str">
            <v>Electricity</v>
          </cell>
          <cell r="G38" t="str">
            <v>Distribution</v>
          </cell>
          <cell r="H38" t="str">
            <v>Revenue cap</v>
          </cell>
          <cell r="I38" t="str">
            <v>Financial</v>
          </cell>
          <cell r="J38" t="str">
            <v>June</v>
          </cell>
          <cell r="K38">
            <v>5</v>
          </cell>
          <cell r="L38">
            <v>5</v>
          </cell>
          <cell r="M38">
            <v>5</v>
          </cell>
          <cell r="N38" t="str">
            <v>2014-19 Distribution Determination</v>
          </cell>
          <cell r="O38" t="str">
            <v>8 Buller Street</v>
          </cell>
          <cell r="P38"/>
          <cell r="Q38" t="str">
            <v>PORT MACQUARIE</v>
          </cell>
          <cell r="R38" t="str">
            <v>NSW</v>
          </cell>
          <cell r="S38">
            <v>2444</v>
          </cell>
          <cell r="T38" t="str">
            <v>PO Box 5730</v>
          </cell>
          <cell r="U38"/>
          <cell r="V38" t="str">
            <v>PORT MACQUARIE</v>
          </cell>
          <cell r="W38" t="str">
            <v>NSW</v>
          </cell>
          <cell r="X38">
            <v>2444</v>
          </cell>
          <cell r="AB38" t="str">
            <v>NO</v>
          </cell>
          <cell r="AC38" t="str">
            <v>NO</v>
          </cell>
          <cell r="AD38" t="str">
            <v>YES</v>
          </cell>
          <cell r="AE38" t="str">
            <v>YES</v>
          </cell>
          <cell r="AF38" t="str">
            <v>NO</v>
          </cell>
          <cell r="AH38" t="str">
            <v>CBD</v>
          </cell>
          <cell r="AI38" t="str">
            <v>Urban</v>
          </cell>
          <cell r="AJ38" t="str">
            <v>Short rural</v>
          </cell>
          <cell r="AK38" t="str">
            <v>Long rural</v>
          </cell>
          <cell r="AL38"/>
          <cell r="AM38" t="str">
            <v>YES</v>
          </cell>
        </row>
        <row r="39">
          <cell r="B39" t="str">
            <v>Jemena Electricity</v>
          </cell>
          <cell r="C39" t="str">
            <v>Jemena Electricity</v>
          </cell>
          <cell r="D39">
            <v>82064651083</v>
          </cell>
          <cell r="E39" t="str">
            <v>Vic</v>
          </cell>
          <cell r="F39" t="str">
            <v>Electricity</v>
          </cell>
          <cell r="G39" t="str">
            <v>Distribution</v>
          </cell>
          <cell r="H39" t="str">
            <v>Revenue cap</v>
          </cell>
          <cell r="I39" t="str">
            <v>Calendar</v>
          </cell>
          <cell r="J39" t="str">
            <v>December</v>
          </cell>
          <cell r="K39">
            <v>5</v>
          </cell>
          <cell r="L39">
            <v>5</v>
          </cell>
          <cell r="M39">
            <v>2</v>
          </cell>
          <cell r="N39" t="str">
            <v>2016-20 Distribution Determination</v>
          </cell>
          <cell r="O39" t="str">
            <v>Level 16</v>
          </cell>
          <cell r="P39" t="str">
            <v>567 Collins Street</v>
          </cell>
          <cell r="Q39" t="str">
            <v>MELBOURNE</v>
          </cell>
          <cell r="R39" t="str">
            <v>VIC</v>
          </cell>
          <cell r="S39">
            <v>3000</v>
          </cell>
          <cell r="T39" t="str">
            <v>PO Box 16182</v>
          </cell>
          <cell r="U39"/>
          <cell r="V39" t="str">
            <v>MELBOURNE</v>
          </cell>
          <cell r="W39" t="str">
            <v>VIC</v>
          </cell>
          <cell r="X39">
            <v>8001</v>
          </cell>
          <cell r="AB39" t="str">
            <v>NO</v>
          </cell>
          <cell r="AC39" t="str">
            <v>YES</v>
          </cell>
          <cell r="AD39" t="str">
            <v>YES</v>
          </cell>
          <cell r="AE39" t="str">
            <v>NO</v>
          </cell>
          <cell r="AF39" t="str">
            <v>NO</v>
          </cell>
          <cell r="AH39" t="str">
            <v>CBD</v>
          </cell>
          <cell r="AI39" t="str">
            <v>Urban</v>
          </cell>
          <cell r="AJ39" t="str">
            <v>Short rural</v>
          </cell>
          <cell r="AK39" t="str">
            <v>Long rural</v>
          </cell>
          <cell r="AL39"/>
          <cell r="AM39" t="str">
            <v>YES</v>
          </cell>
        </row>
        <row r="40">
          <cell r="B40" t="str">
            <v>JGN</v>
          </cell>
          <cell r="C40" t="str">
            <v>Jemena Gas Networks (NSW) Ltd</v>
          </cell>
          <cell r="D40" t="str">
            <v>003 004 322</v>
          </cell>
          <cell r="E40" t="str">
            <v>NSW</v>
          </cell>
          <cell r="F40" t="str">
            <v>Gas</v>
          </cell>
          <cell r="G40" t="str">
            <v>Distribution</v>
          </cell>
          <cell r="H40" t="str">
            <v>Weighted average price cap</v>
          </cell>
          <cell r="I40" t="str">
            <v>Financial</v>
          </cell>
          <cell r="J40" t="str">
            <v>June</v>
          </cell>
          <cell r="K40">
            <v>5</v>
          </cell>
          <cell r="L40">
            <v>5</v>
          </cell>
          <cell r="M40"/>
          <cell r="N40"/>
          <cell r="O40"/>
          <cell r="P40"/>
          <cell r="Q40"/>
          <cell r="R40"/>
          <cell r="S40"/>
          <cell r="T40"/>
          <cell r="U40"/>
          <cell r="V40"/>
          <cell r="W40"/>
          <cell r="X40"/>
          <cell r="AB40" t="str">
            <v>NO</v>
          </cell>
          <cell r="AC40" t="str">
            <v>NO</v>
          </cell>
          <cell r="AD40" t="str">
            <v>NO</v>
          </cell>
          <cell r="AE40" t="str">
            <v>NO</v>
          </cell>
          <cell r="AF40" t="str">
            <v>NO</v>
          </cell>
          <cell r="AH40" t="str">
            <v>CBD</v>
          </cell>
          <cell r="AI40" t="str">
            <v>Urban</v>
          </cell>
          <cell r="AJ40" t="str">
            <v>Short rural</v>
          </cell>
          <cell r="AK40" t="str">
            <v>Long rural</v>
          </cell>
          <cell r="AL40"/>
          <cell r="AM40" t="str">
            <v>NO</v>
          </cell>
        </row>
        <row r="41">
          <cell r="B41" t="str">
            <v>Multinet Gas</v>
          </cell>
          <cell r="C41" t="str">
            <v>Multinet Gas (DB No.1) Pty Ltd (ACN 086 026 986), Multinet Gas (DB No.2) Pty Ltd (ACN 086 230 122)</v>
          </cell>
          <cell r="D41" t="str">
            <v>086026986</v>
          </cell>
          <cell r="E41" t="str">
            <v>Vic</v>
          </cell>
          <cell r="F41" t="str">
            <v>Gas</v>
          </cell>
          <cell r="G41" t="str">
            <v>Distribution</v>
          </cell>
          <cell r="H41" t="str">
            <v>Weighted average price cap</v>
          </cell>
          <cell r="I41" t="str">
            <v>Calendar</v>
          </cell>
          <cell r="J41" t="str">
            <v>December</v>
          </cell>
          <cell r="K41">
            <v>5</v>
          </cell>
          <cell r="L41">
            <v>5</v>
          </cell>
          <cell r="M41" t="str">
            <v>x</v>
          </cell>
          <cell r="N41"/>
          <cell r="O41" t="str">
            <v>43-45 Centreway</v>
          </cell>
          <cell r="P41"/>
          <cell r="Q41" t="str">
            <v>MT WAVERLEY</v>
          </cell>
          <cell r="R41" t="str">
            <v>Vic</v>
          </cell>
          <cell r="S41">
            <v>3149</v>
          </cell>
          <cell r="T41"/>
          <cell r="U41"/>
          <cell r="V41"/>
          <cell r="W41"/>
          <cell r="X41"/>
          <cell r="AB41" t="str">
            <v>NO</v>
          </cell>
          <cell r="AC41" t="str">
            <v>NO</v>
          </cell>
          <cell r="AD41" t="str">
            <v>NO</v>
          </cell>
          <cell r="AE41" t="str">
            <v>NO</v>
          </cell>
          <cell r="AF41" t="str">
            <v>NO</v>
          </cell>
          <cell r="AH41" t="str">
            <v>CBD</v>
          </cell>
          <cell r="AI41" t="str">
            <v>Urban</v>
          </cell>
          <cell r="AJ41" t="str">
            <v>Short rural</v>
          </cell>
          <cell r="AK41" t="str">
            <v>Long rural</v>
          </cell>
          <cell r="AL41"/>
          <cell r="AM41" t="str">
            <v>NO</v>
          </cell>
        </row>
        <row r="42">
          <cell r="B42" t="str">
            <v>Murraylink</v>
          </cell>
          <cell r="C42" t="str">
            <v>Murraylink</v>
          </cell>
          <cell r="D42">
            <v>79181207909</v>
          </cell>
          <cell r="E42" t="str">
            <v>SA</v>
          </cell>
          <cell r="F42" t="str">
            <v>Electricity</v>
          </cell>
          <cell r="G42" t="str">
            <v>Transmission</v>
          </cell>
          <cell r="H42" t="str">
            <v>Revenue cap</v>
          </cell>
          <cell r="I42" t="str">
            <v>Financial</v>
          </cell>
          <cell r="J42" t="str">
            <v>June</v>
          </cell>
          <cell r="K42">
            <v>5</v>
          </cell>
          <cell r="L42">
            <v>5</v>
          </cell>
          <cell r="M42">
            <v>5</v>
          </cell>
          <cell r="N42" t="str">
            <v>transmission determination</v>
          </cell>
          <cell r="O42" t="str">
            <v>Level 19</v>
          </cell>
          <cell r="P42" t="str">
            <v>580 George Street</v>
          </cell>
          <cell r="Q42" t="str">
            <v>SYDNEY</v>
          </cell>
          <cell r="R42" t="str">
            <v>NSW</v>
          </cell>
          <cell r="S42">
            <v>2000</v>
          </cell>
          <cell r="T42" t="str">
            <v>PO Box R41</v>
          </cell>
          <cell r="U42"/>
          <cell r="V42" t="str">
            <v>ROYAL EXCHANGE</v>
          </cell>
          <cell r="W42" t="str">
            <v>NSW</v>
          </cell>
          <cell r="X42">
            <v>1225</v>
          </cell>
          <cell r="AB42" t="str">
            <v>NO</v>
          </cell>
          <cell r="AC42" t="str">
            <v>NO</v>
          </cell>
          <cell r="AD42" t="str">
            <v>NO</v>
          </cell>
          <cell r="AE42" t="str">
            <v>NO</v>
          </cell>
          <cell r="AF42" t="str">
            <v>NO</v>
          </cell>
          <cell r="AH42" t="str">
            <v>CBD</v>
          </cell>
          <cell r="AI42" t="str">
            <v>Urban</v>
          </cell>
          <cell r="AJ42" t="str">
            <v>Short rural</v>
          </cell>
          <cell r="AK42" t="str">
            <v>Long rural</v>
          </cell>
          <cell r="AL42"/>
          <cell r="AM42" t="str">
            <v>NO</v>
          </cell>
        </row>
        <row r="43">
          <cell r="B43" t="str">
            <v>Power and Water</v>
          </cell>
          <cell r="C43" t="str">
            <v>Power and Water Corporation</v>
          </cell>
          <cell r="D43">
            <v>15947352360</v>
          </cell>
          <cell r="E43" t="str">
            <v>NT</v>
          </cell>
          <cell r="F43" t="str">
            <v>Electricity</v>
          </cell>
          <cell r="G43" t="str">
            <v>Distribution</v>
          </cell>
          <cell r="H43" t="str">
            <v>Revenue cap</v>
          </cell>
          <cell r="I43" t="str">
            <v>Financial</v>
          </cell>
          <cell r="J43" t="str">
            <v>June</v>
          </cell>
          <cell r="K43">
            <v>5</v>
          </cell>
          <cell r="L43">
            <v>5</v>
          </cell>
          <cell r="M43" t="str">
            <v>x</v>
          </cell>
          <cell r="N43" t="str">
            <v>distribution determination</v>
          </cell>
          <cell r="O43" t="str">
            <v>GPO Box 1921</v>
          </cell>
          <cell r="P43"/>
          <cell r="Q43" t="str">
            <v>DARWIN</v>
          </cell>
          <cell r="R43" t="str">
            <v>NT</v>
          </cell>
          <cell r="S43">
            <v>801</v>
          </cell>
          <cell r="T43" t="str">
            <v>GPO Box 1921</v>
          </cell>
          <cell r="U43"/>
          <cell r="V43" t="str">
            <v>DARWIN</v>
          </cell>
          <cell r="W43" t="str">
            <v>NT</v>
          </cell>
          <cell r="X43">
            <v>801</v>
          </cell>
          <cell r="AB43" t="str">
            <v>YES</v>
          </cell>
          <cell r="AC43" t="str">
            <v>YES</v>
          </cell>
          <cell r="AD43" t="str">
            <v>YES</v>
          </cell>
          <cell r="AE43" t="str">
            <v>YES</v>
          </cell>
          <cell r="AF43" t="str">
            <v>NO</v>
          </cell>
          <cell r="AH43" t="str">
            <v>CBD</v>
          </cell>
          <cell r="AI43" t="str">
            <v>Urban</v>
          </cell>
          <cell r="AJ43" t="str">
            <v>Short rural</v>
          </cell>
          <cell r="AK43" t="str">
            <v>Long rural</v>
          </cell>
          <cell r="AL43"/>
          <cell r="AM43" t="str">
            <v>NO</v>
          </cell>
        </row>
        <row r="44">
          <cell r="B44" t="str">
            <v>Powercor Australia</v>
          </cell>
          <cell r="C44" t="str">
            <v>Powercor Australia</v>
          </cell>
          <cell r="D44">
            <v>89064651109</v>
          </cell>
          <cell r="E44" t="str">
            <v>Vic</v>
          </cell>
          <cell r="F44" t="str">
            <v>Electricity</v>
          </cell>
          <cell r="G44" t="str">
            <v>Distribution</v>
          </cell>
          <cell r="H44" t="str">
            <v>Revenue cap</v>
          </cell>
          <cell r="I44" t="str">
            <v>Calendar</v>
          </cell>
          <cell r="J44" t="str">
            <v>December</v>
          </cell>
          <cell r="K44">
            <v>5</v>
          </cell>
          <cell r="L44">
            <v>5</v>
          </cell>
          <cell r="M44">
            <v>2</v>
          </cell>
          <cell r="N44" t="str">
            <v>2016-20 Distribution Determination</v>
          </cell>
          <cell r="O44" t="str">
            <v>40 Market Street</v>
          </cell>
          <cell r="P44"/>
          <cell r="Q44" t="str">
            <v>MELBOURNE</v>
          </cell>
          <cell r="R44" t="str">
            <v>Vic</v>
          </cell>
          <cell r="S44">
            <v>3000</v>
          </cell>
          <cell r="T44" t="str">
            <v>Locked bag 14090</v>
          </cell>
          <cell r="U44"/>
          <cell r="V44" t="str">
            <v>MELBOURNE</v>
          </cell>
          <cell r="W44" t="str">
            <v>VIC</v>
          </cell>
          <cell r="X44">
            <v>8001</v>
          </cell>
          <cell r="AB44" t="str">
            <v>NO</v>
          </cell>
          <cell r="AC44" t="str">
            <v>NO</v>
          </cell>
          <cell r="AD44" t="str">
            <v>YES</v>
          </cell>
          <cell r="AE44" t="str">
            <v>YES</v>
          </cell>
          <cell r="AF44" t="str">
            <v>NO</v>
          </cell>
          <cell r="AH44" t="str">
            <v>CBD</v>
          </cell>
          <cell r="AI44" t="str">
            <v>Urban</v>
          </cell>
          <cell r="AJ44" t="str">
            <v>Short rural</v>
          </cell>
          <cell r="AK44" t="str">
            <v>Long rural</v>
          </cell>
          <cell r="AL44"/>
          <cell r="AM44" t="str">
            <v>YES</v>
          </cell>
        </row>
        <row r="45">
          <cell r="B45" t="str">
            <v>Powerlink</v>
          </cell>
          <cell r="C45" t="str">
            <v>Queensland Electricity Transmission Corporation Limited trading as Powerlink Queensland</v>
          </cell>
          <cell r="D45">
            <v>82078849233</v>
          </cell>
          <cell r="E45" t="str">
            <v>Qld</v>
          </cell>
          <cell r="F45" t="str">
            <v>Electricity</v>
          </cell>
          <cell r="G45" t="str">
            <v>Transmission</v>
          </cell>
          <cell r="H45" t="str">
            <v>Revenue cap</v>
          </cell>
          <cell r="I45" t="str">
            <v>Financial</v>
          </cell>
          <cell r="J45" t="str">
            <v>June</v>
          </cell>
          <cell r="K45">
            <v>5</v>
          </cell>
          <cell r="L45">
            <v>5</v>
          </cell>
          <cell r="M45">
            <v>5</v>
          </cell>
          <cell r="N45" t="str">
            <v>transmission determination</v>
          </cell>
          <cell r="O45" t="str">
            <v>33 Harold St</v>
          </cell>
          <cell r="P45"/>
          <cell r="Q45" t="str">
            <v>VIRGINIA</v>
          </cell>
          <cell r="R45" t="str">
            <v>Qld</v>
          </cell>
          <cell r="S45">
            <v>4014</v>
          </cell>
          <cell r="T45" t="str">
            <v>PO Box 1193</v>
          </cell>
          <cell r="U45"/>
          <cell r="V45" t="str">
            <v>VIRGINIA</v>
          </cell>
          <cell r="W45" t="str">
            <v>QLD</v>
          </cell>
          <cell r="X45">
            <v>4014</v>
          </cell>
          <cell r="AB45" t="str">
            <v>NO</v>
          </cell>
          <cell r="AC45" t="str">
            <v>NO</v>
          </cell>
          <cell r="AD45" t="str">
            <v>NO</v>
          </cell>
          <cell r="AE45" t="str">
            <v>NO</v>
          </cell>
          <cell r="AF45" t="str">
            <v>NO</v>
          </cell>
          <cell r="AH45" t="str">
            <v>CBD</v>
          </cell>
          <cell r="AI45" t="str">
            <v>Urban</v>
          </cell>
          <cell r="AJ45" t="str">
            <v>Short rural</v>
          </cell>
          <cell r="AK45" t="str">
            <v>Long rural</v>
          </cell>
          <cell r="AL45"/>
          <cell r="AM45" t="str">
            <v>NO</v>
          </cell>
        </row>
        <row r="46">
          <cell r="B46" t="str">
            <v>Roma to Brisbane Pipeline</v>
          </cell>
          <cell r="C46" t="str">
            <v>APT Petroleum Pipelines Limited t/a Roma to Brisbane Pipeline</v>
          </cell>
          <cell r="D46" t="str">
            <v>009 737 393</v>
          </cell>
          <cell r="E46" t="str">
            <v>Qld</v>
          </cell>
          <cell r="F46" t="str">
            <v>Gas</v>
          </cell>
          <cell r="G46" t="str">
            <v>Transmission</v>
          </cell>
          <cell r="H46" t="str">
            <v>Weighted average price cap</v>
          </cell>
          <cell r="I46" t="str">
            <v>Financial</v>
          </cell>
          <cell r="J46" t="str">
            <v>June</v>
          </cell>
          <cell r="K46">
            <v>5</v>
          </cell>
          <cell r="L46">
            <v>5</v>
          </cell>
          <cell r="M46" t="str">
            <v>x</v>
          </cell>
          <cell r="N46" t="str">
            <v>n/a</v>
          </cell>
          <cell r="O46" t="str">
            <v>580 George Street</v>
          </cell>
          <cell r="P46"/>
          <cell r="Q46" t="str">
            <v>SYDNEY</v>
          </cell>
          <cell r="R46" t="str">
            <v>NSW</v>
          </cell>
          <cell r="S46">
            <v>2000</v>
          </cell>
          <cell r="T46" t="str">
            <v>PO Box R41</v>
          </cell>
          <cell r="U46"/>
          <cell r="V46" t="str">
            <v>ROYAL EXCHANGE</v>
          </cell>
          <cell r="W46" t="str">
            <v>NSW</v>
          </cell>
          <cell r="X46">
            <v>1225</v>
          </cell>
          <cell r="AB46" t="str">
            <v>NO</v>
          </cell>
          <cell r="AC46" t="str">
            <v>NO</v>
          </cell>
          <cell r="AD46" t="str">
            <v>NO</v>
          </cell>
          <cell r="AE46" t="str">
            <v>NO</v>
          </cell>
          <cell r="AF46" t="str">
            <v>NO</v>
          </cell>
          <cell r="AH46" t="str">
            <v>CBD</v>
          </cell>
          <cell r="AI46" t="str">
            <v>Urban</v>
          </cell>
          <cell r="AJ46" t="str">
            <v>Short rural</v>
          </cell>
          <cell r="AK46" t="str">
            <v>Long rural</v>
          </cell>
          <cell r="AL46"/>
          <cell r="AM46" t="str">
            <v>NO</v>
          </cell>
        </row>
        <row r="47">
          <cell r="B47" t="str">
            <v>SA Power Networks</v>
          </cell>
          <cell r="C47" t="str">
            <v>SA Power Networks</v>
          </cell>
          <cell r="D47">
            <v>13332330749</v>
          </cell>
          <cell r="E47" t="str">
            <v>SA</v>
          </cell>
          <cell r="F47" t="str">
            <v>Electricity</v>
          </cell>
          <cell r="G47" t="str">
            <v>Distribution</v>
          </cell>
          <cell r="H47" t="str">
            <v>Revenue cap</v>
          </cell>
          <cell r="I47" t="str">
            <v>Financial</v>
          </cell>
          <cell r="J47" t="str">
            <v>June</v>
          </cell>
          <cell r="K47">
            <v>5</v>
          </cell>
          <cell r="L47">
            <v>5</v>
          </cell>
          <cell r="M47">
            <v>5</v>
          </cell>
          <cell r="N47" t="str">
            <v>2015-20 Distribution Determination</v>
          </cell>
          <cell r="O47" t="str">
            <v>1 Anzac Highway</v>
          </cell>
          <cell r="P47"/>
          <cell r="Q47" t="str">
            <v>KESWICK</v>
          </cell>
          <cell r="R47" t="str">
            <v>SA</v>
          </cell>
          <cell r="S47">
            <v>5035</v>
          </cell>
          <cell r="T47" t="str">
            <v>GPO Box 77</v>
          </cell>
          <cell r="U47"/>
          <cell r="V47" t="str">
            <v>ADELAIDE</v>
          </cell>
          <cell r="W47" t="str">
            <v>SA</v>
          </cell>
          <cell r="X47">
            <v>5000</v>
          </cell>
          <cell r="AB47" t="str">
            <v>NO</v>
          </cell>
          <cell r="AC47" t="str">
            <v>NO</v>
          </cell>
          <cell r="AD47" t="str">
            <v>YES</v>
          </cell>
          <cell r="AE47" t="str">
            <v>YES</v>
          </cell>
          <cell r="AF47" t="str">
            <v>NO</v>
          </cell>
          <cell r="AH47" t="str">
            <v>CBD</v>
          </cell>
          <cell r="AI47" t="str">
            <v>Urban</v>
          </cell>
          <cell r="AJ47" t="str">
            <v>Short rural</v>
          </cell>
          <cell r="AK47" t="str">
            <v>Long rural</v>
          </cell>
          <cell r="AL47"/>
          <cell r="AM47" t="str">
            <v>NO</v>
          </cell>
        </row>
        <row r="48">
          <cell r="B48" t="str">
            <v>TasNetworks (D)</v>
          </cell>
          <cell r="C48" t="str">
            <v>TasNetworks (D)</v>
          </cell>
          <cell r="D48">
            <v>24167357299</v>
          </cell>
          <cell r="E48" t="str">
            <v>Tas</v>
          </cell>
          <cell r="F48" t="str">
            <v>Electricity</v>
          </cell>
          <cell r="G48" t="str">
            <v>Distribution</v>
          </cell>
          <cell r="H48" t="str">
            <v>Revenue cap</v>
          </cell>
          <cell r="I48" t="str">
            <v>Financial</v>
          </cell>
          <cell r="J48" t="str">
            <v>June</v>
          </cell>
          <cell r="K48">
            <v>5</v>
          </cell>
          <cell r="L48">
            <v>5</v>
          </cell>
          <cell r="M48">
            <v>5</v>
          </cell>
          <cell r="N48" t="str">
            <v>distribution determination</v>
          </cell>
          <cell r="O48" t="str">
            <v>1-7 Maria Street</v>
          </cell>
          <cell r="P48"/>
          <cell r="Q48" t="str">
            <v>LENAH VALLEY</v>
          </cell>
          <cell r="R48" t="str">
            <v>Tas</v>
          </cell>
          <cell r="S48">
            <v>7008</v>
          </cell>
          <cell r="T48" t="str">
            <v>PO Box 606</v>
          </cell>
          <cell r="U48"/>
          <cell r="V48" t="str">
            <v>MOONAH</v>
          </cell>
          <cell r="W48" t="str">
            <v>Tas</v>
          </cell>
          <cell r="X48">
            <v>7009</v>
          </cell>
          <cell r="AB48" t="str">
            <v>YES</v>
          </cell>
          <cell r="AC48" t="str">
            <v>YES</v>
          </cell>
          <cell r="AD48" t="str">
            <v>YES</v>
          </cell>
          <cell r="AE48" t="str">
            <v>YES</v>
          </cell>
          <cell r="AF48" t="str">
            <v>YES</v>
          </cell>
          <cell r="AH48" t="str">
            <v>Critical Infrastructure</v>
          </cell>
          <cell r="AI48" t="str">
            <v>High density commercial</v>
          </cell>
          <cell r="AJ48" t="str">
            <v>Urban</v>
          </cell>
          <cell r="AK48" t="str">
            <v>High density rural</v>
          </cell>
          <cell r="AL48" t="str">
            <v>Low density rural</v>
          </cell>
          <cell r="AM48" t="str">
            <v>YES</v>
          </cell>
        </row>
        <row r="49">
          <cell r="B49" t="str">
            <v>TasNetworks (T)</v>
          </cell>
          <cell r="C49" t="str">
            <v>TasNetworks (T)</v>
          </cell>
          <cell r="D49">
            <v>24167357299</v>
          </cell>
          <cell r="E49" t="str">
            <v>Tas</v>
          </cell>
          <cell r="F49" t="str">
            <v>Electricity</v>
          </cell>
          <cell r="G49" t="str">
            <v>Transmission</v>
          </cell>
          <cell r="H49" t="str">
            <v>Revenue cap</v>
          </cell>
          <cell r="I49" t="str">
            <v>Financial</v>
          </cell>
          <cell r="J49" t="str">
            <v>June</v>
          </cell>
          <cell r="K49">
            <v>5</v>
          </cell>
          <cell r="L49">
            <v>5</v>
          </cell>
          <cell r="M49">
            <v>5</v>
          </cell>
          <cell r="N49" t="str">
            <v>transmission determination</v>
          </cell>
          <cell r="O49" t="str">
            <v>1-7 Maria Street</v>
          </cell>
          <cell r="P49"/>
          <cell r="Q49" t="str">
            <v>LENAH VALLEY</v>
          </cell>
          <cell r="R49" t="str">
            <v>Tas</v>
          </cell>
          <cell r="S49">
            <v>7008</v>
          </cell>
          <cell r="T49" t="str">
            <v>PO Box 606</v>
          </cell>
          <cell r="U49"/>
          <cell r="V49" t="str">
            <v>MOONAH</v>
          </cell>
          <cell r="W49" t="str">
            <v>Tas</v>
          </cell>
          <cell r="X49">
            <v>7009</v>
          </cell>
          <cell r="AB49" t="str">
            <v>NO</v>
          </cell>
          <cell r="AC49" t="str">
            <v>NO</v>
          </cell>
          <cell r="AD49" t="str">
            <v>NO</v>
          </cell>
          <cell r="AE49" t="str">
            <v>NO</v>
          </cell>
          <cell r="AF49" t="str">
            <v>NO</v>
          </cell>
          <cell r="AH49" t="str">
            <v>CBD</v>
          </cell>
          <cell r="AI49" t="str">
            <v>Urban</v>
          </cell>
          <cell r="AJ49" t="str">
            <v>Short rural</v>
          </cell>
          <cell r="AK49" t="str">
            <v>Long rural</v>
          </cell>
          <cell r="AL49"/>
          <cell r="AM49" t="str">
            <v>NO</v>
          </cell>
        </row>
        <row r="50">
          <cell r="B50" t="str">
            <v>TransGrid</v>
          </cell>
          <cell r="C50" t="str">
            <v>NSW Electricity Networks Operations Pty Ltd trading as TransGrid</v>
          </cell>
          <cell r="D50" t="str">
            <v>70 250 995 390</v>
          </cell>
          <cell r="E50" t="str">
            <v>NSW</v>
          </cell>
          <cell r="F50" t="str">
            <v>Electricity</v>
          </cell>
          <cell r="G50" t="str">
            <v>Transmission</v>
          </cell>
          <cell r="H50" t="str">
            <v>Revenue cap</v>
          </cell>
          <cell r="I50" t="str">
            <v>Financial</v>
          </cell>
          <cell r="J50" t="str">
            <v>June</v>
          </cell>
          <cell r="K50">
            <v>4</v>
          </cell>
          <cell r="L50">
            <v>5</v>
          </cell>
          <cell r="M50">
            <v>5</v>
          </cell>
          <cell r="N50" t="str">
            <v>transmission determination</v>
          </cell>
          <cell r="O50" t="str">
            <v>180 Thomas Street</v>
          </cell>
          <cell r="P50"/>
          <cell r="Q50" t="str">
            <v>SYDNEY</v>
          </cell>
          <cell r="R50" t="str">
            <v>NSW</v>
          </cell>
          <cell r="S50">
            <v>2000</v>
          </cell>
          <cell r="T50" t="str">
            <v>PO Box A1000</v>
          </cell>
          <cell r="U50"/>
          <cell r="V50" t="str">
            <v>SYDNEY SOUTH</v>
          </cell>
          <cell r="W50" t="str">
            <v>NSW</v>
          </cell>
          <cell r="X50">
            <v>1235</v>
          </cell>
          <cell r="AB50" t="str">
            <v>NO</v>
          </cell>
          <cell r="AC50" t="str">
            <v>NO</v>
          </cell>
          <cell r="AD50" t="str">
            <v>NO</v>
          </cell>
          <cell r="AE50" t="str">
            <v>NO</v>
          </cell>
          <cell r="AF50" t="str">
            <v>NO</v>
          </cell>
          <cell r="AH50" t="str">
            <v>CBD</v>
          </cell>
          <cell r="AI50" t="str">
            <v>Urban</v>
          </cell>
          <cell r="AJ50" t="str">
            <v>Short rural</v>
          </cell>
          <cell r="AK50" t="str">
            <v>Long rural</v>
          </cell>
          <cell r="AL50"/>
          <cell r="AM50" t="str">
            <v>NO</v>
          </cell>
        </row>
        <row r="51">
          <cell r="B51" t="str">
            <v>United Energy</v>
          </cell>
          <cell r="C51" t="str">
            <v>United Energy</v>
          </cell>
          <cell r="D51">
            <v>70064651029</v>
          </cell>
          <cell r="E51" t="str">
            <v>Vic</v>
          </cell>
          <cell r="F51" t="str">
            <v>Electricity</v>
          </cell>
          <cell r="G51" t="str">
            <v>Distribution</v>
          </cell>
          <cell r="H51" t="str">
            <v>Revenue cap</v>
          </cell>
          <cell r="I51" t="str">
            <v>Calendar</v>
          </cell>
          <cell r="J51" t="str">
            <v>December</v>
          </cell>
          <cell r="K51">
            <v>5</v>
          </cell>
          <cell r="L51">
            <v>5</v>
          </cell>
          <cell r="M51">
            <v>2</v>
          </cell>
          <cell r="N51" t="str">
            <v>2016-20 Distribution Determination</v>
          </cell>
          <cell r="O51" t="str">
            <v>Level 3</v>
          </cell>
          <cell r="P51" t="str">
            <v>6 Nexus Court</v>
          </cell>
          <cell r="Q51" t="str">
            <v>MULGRAVE</v>
          </cell>
          <cell r="R51" t="str">
            <v>Vic</v>
          </cell>
          <cell r="S51">
            <v>3149</v>
          </cell>
          <cell r="T51" t="str">
            <v>PO Box 449</v>
          </cell>
          <cell r="U51"/>
          <cell r="V51" t="str">
            <v>MOUNT WAVERLEY</v>
          </cell>
          <cell r="W51" t="str">
            <v>VIC</v>
          </cell>
          <cell r="X51">
            <v>3170</v>
          </cell>
          <cell r="AB51" t="str">
            <v>NO</v>
          </cell>
          <cell r="AC51" t="str">
            <v>NO</v>
          </cell>
          <cell r="AD51" t="str">
            <v>YES</v>
          </cell>
          <cell r="AE51" t="str">
            <v>NO</v>
          </cell>
          <cell r="AF51" t="str">
            <v>NO</v>
          </cell>
          <cell r="AH51" t="str">
            <v>CBD</v>
          </cell>
          <cell r="AI51" t="str">
            <v>Urban</v>
          </cell>
          <cell r="AJ51" t="str">
            <v>Short rural</v>
          </cell>
          <cell r="AK51" t="str">
            <v>Long rural</v>
          </cell>
          <cell r="AL51"/>
          <cell r="AM51" t="str">
            <v>YES</v>
          </cell>
        </row>
        <row r="57">
          <cell r="B57" t="str">
            <v>ARR</v>
          </cell>
          <cell r="C57" t="str">
            <v>ANNUAL REPORTING STATEMENT</v>
          </cell>
          <cell r="E57" t="str">
            <v>2020</v>
          </cell>
        </row>
        <row r="58">
          <cell r="B58" t="str">
            <v>CA</v>
          </cell>
          <cell r="C58" t="str">
            <v>CATEGORY ANALYSIS</v>
          </cell>
          <cell r="E58" t="str">
            <v>2020</v>
          </cell>
        </row>
        <row r="59">
          <cell r="B59" t="str">
            <v>CESS</v>
          </cell>
          <cell r="C59" t="str">
            <v>CAPITLAL EXPENDITURE SHARING SCHEMING</v>
          </cell>
          <cell r="E59" t="str">
            <v>2016</v>
          </cell>
        </row>
        <row r="60">
          <cell r="B60" t="str">
            <v>CPI</v>
          </cell>
          <cell r="C60" t="str">
            <v>CPI</v>
          </cell>
          <cell r="E60"/>
        </row>
        <row r="61">
          <cell r="B61" t="str">
            <v>EB</v>
          </cell>
          <cell r="C61" t="str">
            <v>ECONOMIC BENCHMARKING</v>
          </cell>
          <cell r="E61" t="str">
            <v>2020</v>
          </cell>
        </row>
        <row r="62">
          <cell r="B62" t="str">
            <v>PTRM</v>
          </cell>
          <cell r="C62" t="str">
            <v>POST TAX REVENUE MODEL</v>
          </cell>
          <cell r="E62" t="str">
            <v>2024</v>
          </cell>
        </row>
        <row r="63">
          <cell r="B63" t="str">
            <v>Reset</v>
          </cell>
          <cell r="C63" t="str">
            <v>REGULATORY REPORTING STATEMENT</v>
          </cell>
          <cell r="E63" t="str">
            <v>2024</v>
          </cell>
        </row>
        <row r="64">
          <cell r="B64" t="str">
            <v>RFM</v>
          </cell>
          <cell r="C64" t="str">
            <v>ROLL FORWARD MODEL</v>
          </cell>
          <cell r="E64" t="str">
            <v>2020</v>
          </cell>
        </row>
        <row r="65">
          <cell r="B65" t="str">
            <v>WACC</v>
          </cell>
          <cell r="C65" t="str">
            <v>WEIGHTED AVERAGE COST OF CAPITAL</v>
          </cell>
          <cell r="E65" t="str">
            <v>2024</v>
          </cell>
        </row>
        <row r="68">
          <cell r="B68" t="str">
            <v>Actual</v>
          </cell>
          <cell r="C68" t="str">
            <v>Public</v>
          </cell>
        </row>
        <row r="69">
          <cell r="B69" t="str">
            <v>Estimate</v>
          </cell>
          <cell r="C69" t="str">
            <v>Confidential</v>
          </cell>
        </row>
        <row r="70">
          <cell r="B70" t="str">
            <v>Consolidated</v>
          </cell>
        </row>
        <row r="76">
          <cell r="B76" t="str">
            <v>After appeal</v>
          </cell>
        </row>
        <row r="77">
          <cell r="B77" t="str">
            <v>Draft decision</v>
          </cell>
        </row>
        <row r="78">
          <cell r="B78" t="str">
            <v>Final decision</v>
          </cell>
        </row>
        <row r="79">
          <cell r="B79" t="str">
            <v>PTRM update 1</v>
          </cell>
        </row>
        <row r="80">
          <cell r="B80" t="str">
            <v>PTRM update 2</v>
          </cell>
        </row>
        <row r="81">
          <cell r="B81" t="str">
            <v>PTRM update 3</v>
          </cell>
        </row>
        <row r="82">
          <cell r="B82" t="str">
            <v>PTRM update 4</v>
          </cell>
        </row>
        <row r="83">
          <cell r="B83" t="str">
            <v>PTRM update 5</v>
          </cell>
        </row>
        <row r="84">
          <cell r="B84" t="str">
            <v>PTRM update 6</v>
          </cell>
        </row>
        <row r="85">
          <cell r="B85" t="str">
            <v>PTRM update 7</v>
          </cell>
        </row>
        <row r="86">
          <cell r="B86" t="str">
            <v>Regulatory proposal</v>
          </cell>
        </row>
        <row r="87">
          <cell r="B87" t="str">
            <v>Reporting</v>
          </cell>
        </row>
        <row r="88">
          <cell r="B88" t="str">
            <v>Revised regulatory proposal</v>
          </cell>
        </row>
        <row r="133">
          <cell r="B133">
            <v>1</v>
          </cell>
          <cell r="C133" t="str">
            <v>dms_FRCP_y1</v>
          </cell>
          <cell r="D133">
            <v>1</v>
          </cell>
          <cell r="E133" t="str">
            <v>CRCP_y1</v>
          </cell>
          <cell r="F133" t="str">
            <v>2020-21</v>
          </cell>
          <cell r="H133">
            <v>2019</v>
          </cell>
          <cell r="J133">
            <v>1</v>
          </cell>
          <cell r="L133" t="str">
            <v>2005-06</v>
          </cell>
          <cell r="M133" t="str">
            <v>2006</v>
          </cell>
          <cell r="P133" t="str">
            <v>2020-21</v>
          </cell>
          <cell r="R133">
            <v>2021</v>
          </cell>
        </row>
        <row r="134">
          <cell r="B134">
            <v>2</v>
          </cell>
          <cell r="C134" t="str">
            <v>dms_FRCP_y2</v>
          </cell>
          <cell r="D134">
            <v>2</v>
          </cell>
          <cell r="E134" t="str">
            <v>CRCP_y2</v>
          </cell>
          <cell r="F134">
            <v>2021</v>
          </cell>
          <cell r="H134">
            <v>2018</v>
          </cell>
          <cell r="J134">
            <v>2</v>
          </cell>
          <cell r="L134" t="str">
            <v>2006-07</v>
          </cell>
          <cell r="M134" t="str">
            <v>2007</v>
          </cell>
          <cell r="P134" t="str">
            <v>2021-22</v>
          </cell>
          <cell r="R134">
            <v>2022</v>
          </cell>
        </row>
        <row r="135">
          <cell r="B135">
            <v>3</v>
          </cell>
          <cell r="C135" t="str">
            <v>dms_FRCP_y3</v>
          </cell>
          <cell r="D135">
            <v>3</v>
          </cell>
          <cell r="E135" t="str">
            <v>CRCP_y3</v>
          </cell>
          <cell r="F135">
            <v>2022</v>
          </cell>
          <cell r="H135">
            <v>2017</v>
          </cell>
          <cell r="J135">
            <v>3</v>
          </cell>
          <cell r="L135" t="str">
            <v>2007-08</v>
          </cell>
          <cell r="M135" t="str">
            <v>2008</v>
          </cell>
          <cell r="P135" t="str">
            <v>2022-23</v>
          </cell>
          <cell r="R135">
            <v>2023</v>
          </cell>
        </row>
        <row r="136">
          <cell r="B136">
            <v>4</v>
          </cell>
          <cell r="C136" t="str">
            <v>dms_FRCP_y4</v>
          </cell>
          <cell r="D136">
            <v>4</v>
          </cell>
          <cell r="E136" t="str">
            <v>CRCP_y4</v>
          </cell>
          <cell r="F136">
            <v>2023</v>
          </cell>
          <cell r="H136">
            <v>2016</v>
          </cell>
          <cell r="J136">
            <v>4</v>
          </cell>
          <cell r="L136" t="str">
            <v>2008-09</v>
          </cell>
          <cell r="M136" t="str">
            <v>2009</v>
          </cell>
          <cell r="P136" t="str">
            <v>2023-24</v>
          </cell>
          <cell r="R136">
            <v>2024</v>
          </cell>
        </row>
        <row r="137">
          <cell r="B137">
            <v>5</v>
          </cell>
          <cell r="C137" t="str">
            <v>dms_FRCP_y5</v>
          </cell>
          <cell r="D137">
            <v>5</v>
          </cell>
          <cell r="E137" t="str">
            <v>CRCP_y5</v>
          </cell>
          <cell r="F137">
            <v>2024</v>
          </cell>
          <cell r="H137">
            <v>2015</v>
          </cell>
          <cell r="J137">
            <v>5</v>
          </cell>
          <cell r="L137" t="str">
            <v>2009-10</v>
          </cell>
          <cell r="M137">
            <v>2010</v>
          </cell>
          <cell r="P137" t="str">
            <v>2024-25</v>
          </cell>
          <cell r="R137">
            <v>2025</v>
          </cell>
        </row>
        <row r="138">
          <cell r="B138">
            <v>6</v>
          </cell>
          <cell r="C138" t="str">
            <v>dms_FRCP_y6</v>
          </cell>
          <cell r="D138">
            <v>6</v>
          </cell>
          <cell r="E138" t="str">
            <v>CRCP_y6</v>
          </cell>
          <cell r="F138">
            <v>2025</v>
          </cell>
          <cell r="H138">
            <v>2014</v>
          </cell>
          <cell r="J138">
            <v>6</v>
          </cell>
          <cell r="L138" t="str">
            <v>2010-11</v>
          </cell>
          <cell r="M138">
            <v>2011</v>
          </cell>
          <cell r="P138" t="str">
            <v>2025-26</v>
          </cell>
          <cell r="R138">
            <v>2026</v>
          </cell>
        </row>
        <row r="139">
          <cell r="B139">
            <v>7</v>
          </cell>
          <cell r="C139" t="str">
            <v>dms_FRCP_y7</v>
          </cell>
          <cell r="D139">
            <v>7</v>
          </cell>
          <cell r="E139" t="str">
            <v>CRCP_y7</v>
          </cell>
          <cell r="F139">
            <v>2026</v>
          </cell>
          <cell r="H139">
            <v>2013</v>
          </cell>
          <cell r="J139">
            <v>7</v>
          </cell>
          <cell r="L139" t="str">
            <v>2011-12</v>
          </cell>
          <cell r="M139">
            <v>2012</v>
          </cell>
          <cell r="P139" t="str">
            <v>2026-27</v>
          </cell>
          <cell r="R139">
            <v>2027</v>
          </cell>
        </row>
        <row r="140">
          <cell r="B140">
            <v>8</v>
          </cell>
          <cell r="C140" t="str">
            <v>dms_FRCP_y8</v>
          </cell>
          <cell r="D140">
            <v>8</v>
          </cell>
          <cell r="E140" t="str">
            <v>CRCP_y8</v>
          </cell>
          <cell r="F140">
            <v>2027</v>
          </cell>
          <cell r="H140">
            <v>2012</v>
          </cell>
          <cell r="J140">
            <v>8</v>
          </cell>
          <cell r="L140" t="str">
            <v>2012-13</v>
          </cell>
          <cell r="M140">
            <v>2013</v>
          </cell>
          <cell r="P140" t="str">
            <v>2027-28</v>
          </cell>
          <cell r="R140">
            <v>2028</v>
          </cell>
        </row>
        <row r="141">
          <cell r="B141">
            <v>9</v>
          </cell>
          <cell r="C141" t="str">
            <v>dms_FRCP_y9</v>
          </cell>
          <cell r="D141">
            <v>9</v>
          </cell>
          <cell r="E141" t="str">
            <v>CRCP_y9</v>
          </cell>
          <cell r="F141">
            <v>2028</v>
          </cell>
          <cell r="H141">
            <v>2011</v>
          </cell>
          <cell r="J141">
            <v>9</v>
          </cell>
          <cell r="L141" t="str">
            <v>2013-14</v>
          </cell>
          <cell r="M141">
            <v>2014</v>
          </cell>
          <cell r="P141" t="str">
            <v>2028-29</v>
          </cell>
          <cell r="R141">
            <v>2029</v>
          </cell>
        </row>
        <row r="142">
          <cell r="B142">
            <v>10</v>
          </cell>
          <cell r="C142" t="str">
            <v>dms_FRCP_y10</v>
          </cell>
          <cell r="D142">
            <v>10</v>
          </cell>
          <cell r="E142" t="str">
            <v>CRCP_y10</v>
          </cell>
          <cell r="F142">
            <v>2029</v>
          </cell>
          <cell r="H142">
            <v>2010</v>
          </cell>
          <cell r="J142">
            <v>10</v>
          </cell>
          <cell r="L142" t="str">
            <v>2014-15</v>
          </cell>
          <cell r="M142">
            <v>2015</v>
          </cell>
          <cell r="P142" t="str">
            <v>2029-30</v>
          </cell>
          <cell r="R142">
            <v>2030</v>
          </cell>
        </row>
        <row r="143">
          <cell r="B143">
            <v>11</v>
          </cell>
          <cell r="C143" t="str">
            <v>dms_FRCP_y11</v>
          </cell>
          <cell r="D143">
            <v>11</v>
          </cell>
          <cell r="E143" t="str">
            <v>CRCP_y11</v>
          </cell>
          <cell r="F143">
            <v>2030</v>
          </cell>
          <cell r="H143">
            <v>2009</v>
          </cell>
          <cell r="J143">
            <v>11</v>
          </cell>
          <cell r="L143" t="str">
            <v>2015-16</v>
          </cell>
          <cell r="M143">
            <v>2016</v>
          </cell>
          <cell r="P143" t="str">
            <v>2030-31</v>
          </cell>
          <cell r="R143">
            <v>2031</v>
          </cell>
        </row>
        <row r="144">
          <cell r="B144">
            <v>12</v>
          </cell>
          <cell r="C144" t="str">
            <v>dms_FRCP_y12</v>
          </cell>
          <cell r="D144">
            <v>12</v>
          </cell>
          <cell r="E144" t="str">
            <v>CRCP_y12</v>
          </cell>
          <cell r="F144">
            <v>2031</v>
          </cell>
          <cell r="H144">
            <v>2008</v>
          </cell>
          <cell r="J144">
            <v>12</v>
          </cell>
          <cell r="L144" t="str">
            <v>2016-17</v>
          </cell>
          <cell r="M144">
            <v>2017</v>
          </cell>
          <cell r="P144" t="str">
            <v>2031-32</v>
          </cell>
          <cell r="R144">
            <v>2032</v>
          </cell>
        </row>
        <row r="145">
          <cell r="B145">
            <v>13</v>
          </cell>
          <cell r="C145" t="str">
            <v>dms_FRCP_y13</v>
          </cell>
          <cell r="D145">
            <v>13</v>
          </cell>
          <cell r="E145" t="str">
            <v>CRCP_y13</v>
          </cell>
          <cell r="F145">
            <v>2032</v>
          </cell>
          <cell r="H145">
            <v>2007</v>
          </cell>
          <cell r="J145">
            <v>13</v>
          </cell>
          <cell r="L145" t="str">
            <v>2017-18</v>
          </cell>
          <cell r="M145">
            <v>2018</v>
          </cell>
          <cell r="P145" t="str">
            <v>2032-33</v>
          </cell>
          <cell r="R145">
            <v>2033</v>
          </cell>
        </row>
        <row r="146">
          <cell r="B146">
            <v>14</v>
          </cell>
          <cell r="C146" t="str">
            <v>dms_FRCP_y14</v>
          </cell>
          <cell r="D146">
            <v>14</v>
          </cell>
          <cell r="E146" t="str">
            <v>CRCP_y14</v>
          </cell>
          <cell r="F146">
            <v>2033</v>
          </cell>
          <cell r="H146">
            <v>2006</v>
          </cell>
          <cell r="J146">
            <v>14</v>
          </cell>
          <cell r="L146" t="str">
            <v>2018-19</v>
          </cell>
          <cell r="M146">
            <v>2019</v>
          </cell>
          <cell r="P146" t="str">
            <v>2033-34</v>
          </cell>
          <cell r="R146">
            <v>2034</v>
          </cell>
        </row>
        <row r="147">
          <cell r="B147">
            <v>15</v>
          </cell>
          <cell r="C147" t="str">
            <v>dms_FRCP_y15</v>
          </cell>
          <cell r="D147">
            <v>15</v>
          </cell>
          <cell r="E147" t="str">
            <v>CRCP_y15</v>
          </cell>
          <cell r="H147">
            <v>2005</v>
          </cell>
          <cell r="J147">
            <v>15</v>
          </cell>
          <cell r="L147" t="str">
            <v>2019-20</v>
          </cell>
          <cell r="M147">
            <v>2020</v>
          </cell>
          <cell r="P147" t="str">
            <v>2034-35</v>
          </cell>
          <cell r="R147">
            <v>2035</v>
          </cell>
        </row>
        <row r="148">
          <cell r="L148" t="str">
            <v>2020-21</v>
          </cell>
          <cell r="M148">
            <v>2021</v>
          </cell>
          <cell r="P148" t="str">
            <v>2035-36</v>
          </cell>
          <cell r="R148">
            <v>2036</v>
          </cell>
        </row>
        <row r="149">
          <cell r="L149" t="str">
            <v>2021-22</v>
          </cell>
          <cell r="M149">
            <v>2022</v>
          </cell>
          <cell r="P149" t="str">
            <v>2036-37</v>
          </cell>
          <cell r="R149">
            <v>2037</v>
          </cell>
        </row>
        <row r="150">
          <cell r="L150" t="str">
            <v>2022-23</v>
          </cell>
          <cell r="M150">
            <v>2023</v>
          </cell>
          <cell r="P150" t="str">
            <v>2037-38</v>
          </cell>
          <cell r="R150">
            <v>2038</v>
          </cell>
        </row>
        <row r="151">
          <cell r="L151" t="str">
            <v>2023-24</v>
          </cell>
          <cell r="M151">
            <v>2024</v>
          </cell>
          <cell r="P151" t="str">
            <v>2038-39</v>
          </cell>
          <cell r="R151">
            <v>2039</v>
          </cell>
        </row>
        <row r="152">
          <cell r="C152">
            <v>2021</v>
          </cell>
          <cell r="L152" t="str">
            <v>2024-25</v>
          </cell>
          <cell r="M152">
            <v>2025</v>
          </cell>
        </row>
        <row r="153">
          <cell r="C153">
            <v>2022</v>
          </cell>
          <cell r="L153" t="str">
            <v>2025-26</v>
          </cell>
          <cell r="M153">
            <v>2026</v>
          </cell>
        </row>
        <row r="154">
          <cell r="C154">
            <v>2023</v>
          </cell>
          <cell r="L154" t="str">
            <v>2026-27</v>
          </cell>
          <cell r="M154">
            <v>2027</v>
          </cell>
        </row>
        <row r="155">
          <cell r="C155">
            <v>2024</v>
          </cell>
          <cell r="L155" t="str">
            <v>2027-28</v>
          </cell>
          <cell r="M155">
            <v>2028</v>
          </cell>
        </row>
        <row r="156">
          <cell r="C156">
            <v>2025</v>
          </cell>
          <cell r="L156" t="str">
            <v>2028-29</v>
          </cell>
          <cell r="M156">
            <v>2029</v>
          </cell>
        </row>
        <row r="157">
          <cell r="C157">
            <v>2026</v>
          </cell>
          <cell r="L157" t="str">
            <v>2029-30</v>
          </cell>
          <cell r="M157">
            <v>2030</v>
          </cell>
        </row>
        <row r="158">
          <cell r="C158">
            <v>2027</v>
          </cell>
          <cell r="L158" t="str">
            <v>2030-31</v>
          </cell>
          <cell r="M158">
            <v>2031</v>
          </cell>
        </row>
        <row r="159">
          <cell r="C159">
            <v>2028</v>
          </cell>
          <cell r="L159" t="str">
            <v>2031-32</v>
          </cell>
          <cell r="M159">
            <v>2032</v>
          </cell>
        </row>
        <row r="160">
          <cell r="C160">
            <v>2029</v>
          </cell>
          <cell r="L160" t="str">
            <v>2032-33</v>
          </cell>
          <cell r="M160">
            <v>2033</v>
          </cell>
        </row>
        <row r="161">
          <cell r="C161">
            <v>2030</v>
          </cell>
          <cell r="L161" t="str">
            <v>2033-34</v>
          </cell>
          <cell r="M161">
            <v>2034</v>
          </cell>
        </row>
        <row r="162">
          <cell r="C162">
            <v>2031</v>
          </cell>
          <cell r="L162" t="str">
            <v>2034-35</v>
          </cell>
          <cell r="M162">
            <v>2035</v>
          </cell>
        </row>
        <row r="163">
          <cell r="C163">
            <v>2032</v>
          </cell>
          <cell r="L163" t="str">
            <v>2035-36</v>
          </cell>
          <cell r="M163">
            <v>2036</v>
          </cell>
        </row>
        <row r="164">
          <cell r="C164">
            <v>2033</v>
          </cell>
        </row>
        <row r="165">
          <cell r="C165">
            <v>2034</v>
          </cell>
        </row>
        <row r="166">
          <cell r="C166">
            <v>2035</v>
          </cell>
        </row>
        <row r="167">
          <cell r="C167">
            <v>2036</v>
          </cell>
        </row>
        <row r="168">
          <cell r="C168">
            <v>2037</v>
          </cell>
        </row>
        <row r="169">
          <cell r="C169">
            <v>2038</v>
          </cell>
        </row>
      </sheetData>
      <sheetData sheetId="2"/>
      <sheetData sheetId="3"/>
      <sheetData sheetId="4">
        <row r="14">
          <cell r="C14" t="str">
            <v>Powercor Australia</v>
          </cell>
        </row>
        <row r="35">
          <cell r="C35" t="str">
            <v>2020-21</v>
          </cell>
        </row>
        <row r="39">
          <cell r="C39">
            <v>2015</v>
          </cell>
        </row>
        <row r="44">
          <cell r="D44">
            <v>2011</v>
          </cell>
          <cell r="E44">
            <v>2012</v>
          </cell>
          <cell r="F44">
            <v>2013</v>
          </cell>
          <cell r="G44">
            <v>2014</v>
          </cell>
        </row>
        <row r="48">
          <cell r="C48">
            <v>2020</v>
          </cell>
        </row>
        <row r="50">
          <cell r="C50">
            <v>2020</v>
          </cell>
        </row>
        <row r="64">
          <cell r="C64" t="str">
            <v>Consolidated</v>
          </cell>
        </row>
        <row r="66">
          <cell r="C66" t="str">
            <v>Distribution</v>
          </cell>
        </row>
        <row r="68">
          <cell r="C68" t="str">
            <v>Calendar</v>
          </cell>
        </row>
        <row r="69">
          <cell r="C69" t="str">
            <v>EB</v>
          </cell>
        </row>
        <row r="75">
          <cell r="C75" t="str">
            <v>December</v>
          </cell>
        </row>
        <row r="79">
          <cell r="C79">
            <v>1</v>
          </cell>
        </row>
        <row r="80">
          <cell r="C80">
            <v>0</v>
          </cell>
        </row>
        <row r="81">
          <cell r="C81">
            <v>0</v>
          </cell>
        </row>
        <row r="82">
          <cell r="C82" t="str">
            <v>yes</v>
          </cell>
        </row>
        <row r="83">
          <cell r="C83" t="str">
            <v>CRY</v>
          </cell>
        </row>
        <row r="84">
          <cell r="C84">
            <v>2020</v>
          </cell>
        </row>
        <row r="85">
          <cell r="C85">
            <v>5</v>
          </cell>
        </row>
        <row r="86">
          <cell r="C86" t="str">
            <v>dms_FRCP_y5</v>
          </cell>
        </row>
        <row r="87">
          <cell r="C87">
            <v>2024</v>
          </cell>
        </row>
        <row r="88">
          <cell r="C88">
            <v>5</v>
          </cell>
        </row>
        <row r="90">
          <cell r="C90">
            <v>2015</v>
          </cell>
        </row>
        <row r="91">
          <cell r="C91">
            <v>2020</v>
          </cell>
        </row>
        <row r="95">
          <cell r="C95" t="str">
            <v>No</v>
          </cell>
        </row>
        <row r="96">
          <cell r="C96">
            <v>0</v>
          </cell>
        </row>
        <row r="97">
          <cell r="C97" t="str">
            <v>not a Multiple year submission</v>
          </cell>
        </row>
        <row r="104">
          <cell r="C104" t="str">
            <v>no</v>
          </cell>
        </row>
        <row r="106">
          <cell r="C106" t="str">
            <v>not a CA</v>
          </cell>
        </row>
        <row r="112">
          <cell r="C112" t="str">
            <v>dms_LeapYear not present</v>
          </cell>
        </row>
        <row r="113">
          <cell r="C113">
            <v>1826</v>
          </cell>
        </row>
        <row r="114">
          <cell r="C114">
            <v>365</v>
          </cell>
        </row>
        <row r="120">
          <cell r="C120" t="str">
            <v>1-Jan-2020</v>
          </cell>
        </row>
        <row r="125">
          <cell r="C125">
            <v>12</v>
          </cell>
        </row>
        <row r="126">
          <cell r="C126" t="str">
            <v>0</v>
          </cell>
        </row>
        <row r="140">
          <cell r="C140" t="str">
            <v>NO</v>
          </cell>
        </row>
      </sheetData>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row r="5">
          <cell r="F5"/>
        </row>
        <row r="6">
          <cell r="F6"/>
        </row>
        <row r="7">
          <cell r="F7"/>
        </row>
        <row r="8">
          <cell r="F8"/>
        </row>
        <row r="9">
          <cell r="F9"/>
        </row>
        <row r="10">
          <cell r="F10"/>
        </row>
        <row r="11">
          <cell r="F11"/>
        </row>
        <row r="12">
          <cell r="F12"/>
        </row>
        <row r="13">
          <cell r="F13"/>
        </row>
        <row r="14">
          <cell r="F14"/>
        </row>
        <row r="15">
          <cell r="F15"/>
        </row>
        <row r="16">
          <cell r="F16"/>
        </row>
        <row r="17">
          <cell r="F17"/>
        </row>
        <row r="18">
          <cell r="F18"/>
        </row>
        <row r="19">
          <cell r="F19"/>
        </row>
        <row r="20">
          <cell r="F20"/>
        </row>
        <row r="21">
          <cell r="F21"/>
        </row>
        <row r="22">
          <cell r="F22"/>
        </row>
        <row r="23">
          <cell r="F23"/>
        </row>
        <row r="24">
          <cell r="F24"/>
        </row>
        <row r="25">
          <cell r="F25"/>
        </row>
      </sheetData>
      <sheetData sheetId="1">
        <row r="94">
          <cell r="C94" t="str">
            <v>Animal impact</v>
          </cell>
          <cell r="D94" t="str">
            <v>Animal</v>
          </cell>
        </row>
        <row r="95">
          <cell r="C95" t="str">
            <v>Animal nesting/burrowing, etc and other</v>
          </cell>
          <cell r="D95" t="str">
            <v>Asset failure</v>
          </cell>
        </row>
        <row r="96">
          <cell r="C96" t="str">
            <v>Other</v>
          </cell>
          <cell r="D96" t="str">
            <v>Other</v>
          </cell>
        </row>
        <row r="97">
          <cell r="C97" t="str">
            <v>LV</v>
          </cell>
          <cell r="D97" t="str">
            <v>Overloads</v>
          </cell>
        </row>
        <row r="98">
          <cell r="C98" t="str">
            <v>Distribution substation</v>
          </cell>
          <cell r="D98" t="str">
            <v>Planned</v>
          </cell>
        </row>
        <row r="99">
          <cell r="C99" t="str">
            <v>HV</v>
          </cell>
          <cell r="D99" t="str">
            <v>Network business</v>
          </cell>
        </row>
        <row r="100">
          <cell r="C100" t="str">
            <v>Zone substation</v>
          </cell>
          <cell r="D100" t="str">
            <v>Third party</v>
          </cell>
        </row>
        <row r="101">
          <cell r="C101" t="str">
            <v>Subtransmission</v>
          </cell>
          <cell r="D101" t="str">
            <v>Unknown</v>
          </cell>
        </row>
        <row r="102">
          <cell r="C102" t="str">
            <v>insert description of 'other'</v>
          </cell>
          <cell r="D102" t="str">
            <v>Vegetation</v>
          </cell>
        </row>
        <row r="103">
          <cell r="C103" t="str">
            <v>-</v>
          </cell>
          <cell r="D103" t="str">
            <v>Weather</v>
          </cell>
        </row>
        <row r="104">
          <cell r="C104" t="str">
            <v>-</v>
          </cell>
          <cell r="D104" t="str">
            <v>2 - STPIS Exclusion (3.3)(a)</v>
          </cell>
        </row>
        <row r="105">
          <cell r="C105" t="str">
            <v>Network error</v>
          </cell>
          <cell r="D105" t="str">
            <v>3 - STPIS Exclusion (3.3)(a)</v>
          </cell>
        </row>
        <row r="106">
          <cell r="C106" t="str">
            <v>Switching and protection error</v>
          </cell>
          <cell r="D106" t="str">
            <v>4 - STPIS Exclusion (3.3)(a)</v>
          </cell>
        </row>
        <row r="107">
          <cell r="C107" t="str">
            <v>Fire</v>
          </cell>
          <cell r="D107" t="str">
            <v>5 - STPIS Exclusion (3.3)(a)</v>
          </cell>
        </row>
        <row r="108">
          <cell r="C108" t="str">
            <v>Other</v>
          </cell>
          <cell r="D108" t="str">
            <v>6 - STPIS Exclusion (3.3)(a)</v>
          </cell>
        </row>
        <row r="109">
          <cell r="C109" t="str">
            <v>Dig-in</v>
          </cell>
          <cell r="D109" t="str">
            <v>7 - STPIS Exclusion (3.3)(a)</v>
          </cell>
        </row>
        <row r="110">
          <cell r="C110" t="str">
            <v>Unauthorised access</v>
          </cell>
        </row>
        <row r="111">
          <cell r="C111" t="str">
            <v>Vehicle impact</v>
          </cell>
        </row>
        <row r="112">
          <cell r="C112" t="str">
            <v>Unknown</v>
          </cell>
        </row>
        <row r="113">
          <cell r="C113" t="str">
            <v>Blow-in/Fall-in - NSP responsibility</v>
          </cell>
        </row>
        <row r="114">
          <cell r="C114" t="str">
            <v>Grow-in - NSP responsibility</v>
          </cell>
        </row>
        <row r="115">
          <cell r="C115" t="str">
            <v>Blow-in/Fall-in - Other responsible party</v>
          </cell>
        </row>
        <row r="116">
          <cell r="C116" t="str">
            <v>Grow-in - Other responsible party</v>
          </cell>
        </row>
        <row r="189">
          <cell r="I189" t="str">
            <v>CBD</v>
          </cell>
          <cell r="J189" t="str">
            <v>Urban</v>
          </cell>
          <cell r="K189" t="str">
            <v>Short rural</v>
          </cell>
          <cell r="L189" t="str">
            <v>Long rural</v>
          </cell>
          <cell r="M189"/>
        </row>
      </sheetData>
      <sheetData sheetId="2"/>
      <sheetData sheetId="3"/>
      <sheetData sheetId="4">
        <row r="48">
          <cell r="C48">
            <v>2020</v>
          </cell>
        </row>
        <row r="60">
          <cell r="C60" t="str">
            <v>Confidential</v>
          </cell>
        </row>
        <row r="69">
          <cell r="C69" t="str">
            <v>CA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F"/>
      <sheetName val="AER only"/>
      <sheetName val="Instructions"/>
      <sheetName val="Contents"/>
      <sheetName val="Business &amp; other details"/>
      <sheetName val="2.11 Labour"/>
      <sheetName val="3.6 Quality of services"/>
      <sheetName val="3.6.8 Network-feeders"/>
      <sheetName val="3.6.9 Network-reliability"/>
      <sheetName val="4.1 Public lighting"/>
      <sheetName val="6.2 STPIS Reliability"/>
      <sheetName val="6.6 STPIS Customer Service"/>
      <sheetName val="6.7 STPIS Daily Performance"/>
      <sheetName val="6.8 STPIS Exclusions"/>
      <sheetName val="6.9 STPIS - GSL"/>
      <sheetName val="7.8 Avoided TUOS Payments"/>
      <sheetName val="7.10 Juris Scheme"/>
      <sheetName val="7.11 DMIS-DMIA"/>
      <sheetName val="7.12 Safety and Bushfire"/>
      <sheetName val="7.13 TARC"/>
      <sheetName val="8.1 Income"/>
      <sheetName val="8.2 Capex"/>
      <sheetName val="8.4 Opex"/>
      <sheetName val="9.5 TUoS"/>
    </sheetNames>
    <sheetDataSet>
      <sheetData sheetId="0">
        <row r="5">
          <cell r="B5" t="str">
            <v>ActewAGL Distribution</v>
          </cell>
          <cell r="G5" t="str">
            <v>Y</v>
          </cell>
          <cell r="H5"/>
          <cell r="I5" t="str">
            <v>Y</v>
          </cell>
          <cell r="J5" t="str">
            <v>Y</v>
          </cell>
          <cell r="K5" t="str">
            <v>N</v>
          </cell>
          <cell r="L5" t="str">
            <v>Y</v>
          </cell>
          <cell r="R5" t="str">
            <v>N</v>
          </cell>
          <cell r="S5" t="str">
            <v>Y</v>
          </cell>
          <cell r="T5" t="str">
            <v>Y</v>
          </cell>
        </row>
        <row r="6">
          <cell r="G6" t="str">
            <v>Y</v>
          </cell>
          <cell r="H6"/>
          <cell r="I6" t="str">
            <v>N</v>
          </cell>
          <cell r="J6" t="str">
            <v>N</v>
          </cell>
          <cell r="K6" t="str">
            <v>N</v>
          </cell>
          <cell r="L6" t="str">
            <v>Y</v>
          </cell>
          <cell r="R6" t="str">
            <v>N</v>
          </cell>
          <cell r="S6" t="str">
            <v>Y</v>
          </cell>
          <cell r="T6" t="str">
            <v>Y</v>
          </cell>
        </row>
        <row r="7">
          <cell r="G7" t="str">
            <v>N</v>
          </cell>
          <cell r="H7"/>
          <cell r="I7" t="str">
            <v>N</v>
          </cell>
          <cell r="J7" t="str">
            <v>N</v>
          </cell>
          <cell r="K7" t="str">
            <v>N</v>
          </cell>
          <cell r="L7" t="str">
            <v>N</v>
          </cell>
          <cell r="R7" t="str">
            <v>N</v>
          </cell>
          <cell r="S7" t="str">
            <v>N</v>
          </cell>
          <cell r="T7" t="str">
            <v>Y</v>
          </cell>
        </row>
        <row r="8">
          <cell r="G8" t="str">
            <v>N</v>
          </cell>
          <cell r="H8"/>
          <cell r="I8" t="str">
            <v>N</v>
          </cell>
          <cell r="J8" t="str">
            <v>N</v>
          </cell>
          <cell r="K8" t="str">
            <v>N</v>
          </cell>
          <cell r="L8" t="str">
            <v>N</v>
          </cell>
          <cell r="R8" t="str">
            <v>N</v>
          </cell>
          <cell r="S8" t="str">
            <v>N</v>
          </cell>
          <cell r="T8" t="str">
            <v>Y</v>
          </cell>
        </row>
        <row r="9">
          <cell r="G9" t="str">
            <v>N</v>
          </cell>
          <cell r="H9"/>
          <cell r="I9" t="str">
            <v>N</v>
          </cell>
          <cell r="J9" t="str">
            <v>N</v>
          </cell>
          <cell r="K9" t="str">
            <v>N</v>
          </cell>
          <cell r="L9" t="str">
            <v>N</v>
          </cell>
          <cell r="R9" t="str">
            <v>N</v>
          </cell>
          <cell r="S9" t="str">
            <v>N</v>
          </cell>
          <cell r="T9" t="str">
            <v>Y</v>
          </cell>
        </row>
        <row r="10">
          <cell r="G10" t="str">
            <v>N</v>
          </cell>
          <cell r="H10"/>
          <cell r="I10" t="str">
            <v>N</v>
          </cell>
          <cell r="J10" t="str">
            <v>N</v>
          </cell>
          <cell r="K10" t="str">
            <v>N</v>
          </cell>
          <cell r="L10" t="str">
            <v>N</v>
          </cell>
          <cell r="R10" t="str">
            <v>N</v>
          </cell>
          <cell r="S10" t="str">
            <v>Y</v>
          </cell>
          <cell r="T10" t="str">
            <v>Y</v>
          </cell>
        </row>
        <row r="11">
          <cell r="G11" t="str">
            <v>N</v>
          </cell>
          <cell r="H11"/>
          <cell r="I11" t="str">
            <v>N</v>
          </cell>
          <cell r="J11" t="str">
            <v>N</v>
          </cell>
          <cell r="K11" t="str">
            <v>N</v>
          </cell>
          <cell r="L11" t="str">
            <v>N</v>
          </cell>
          <cell r="R11" t="str">
            <v>N</v>
          </cell>
          <cell r="S11" t="str">
            <v>Y</v>
          </cell>
          <cell r="T11" t="str">
            <v>Y</v>
          </cell>
        </row>
        <row r="12">
          <cell r="G12" t="str">
            <v>Y</v>
          </cell>
          <cell r="H12"/>
          <cell r="I12" t="str">
            <v>N</v>
          </cell>
          <cell r="J12" t="str">
            <v>N</v>
          </cell>
          <cell r="K12" t="str">
            <v>N</v>
          </cell>
          <cell r="L12" t="str">
            <v>Y</v>
          </cell>
          <cell r="R12" t="str">
            <v>N</v>
          </cell>
          <cell r="S12" t="str">
            <v>Y</v>
          </cell>
          <cell r="T12" t="str">
            <v>Y</v>
          </cell>
        </row>
        <row r="13">
          <cell r="G13" t="str">
            <v>Y</v>
          </cell>
          <cell r="H13"/>
          <cell r="I13" t="str">
            <v>N</v>
          </cell>
          <cell r="J13" t="str">
            <v>N</v>
          </cell>
          <cell r="K13" t="str">
            <v>N</v>
          </cell>
          <cell r="L13" t="str">
            <v>N</v>
          </cell>
          <cell r="R13" t="str">
            <v>N</v>
          </cell>
          <cell r="S13" t="str">
            <v>Y</v>
          </cell>
          <cell r="T13" t="str">
            <v>Y</v>
          </cell>
        </row>
        <row r="14">
          <cell r="G14" t="str">
            <v>Y</v>
          </cell>
          <cell r="H14"/>
          <cell r="I14" t="str">
            <v>N</v>
          </cell>
          <cell r="J14" t="str">
            <v>N</v>
          </cell>
          <cell r="K14" t="str">
            <v>N</v>
          </cell>
          <cell r="L14" t="str">
            <v>N</v>
          </cell>
          <cell r="R14" t="str">
            <v>N</v>
          </cell>
          <cell r="S14" t="str">
            <v>Y</v>
          </cell>
          <cell r="T14" t="str">
            <v>Y</v>
          </cell>
        </row>
        <row r="15">
          <cell r="G15" t="str">
            <v>Y</v>
          </cell>
          <cell r="H15"/>
          <cell r="I15" t="str">
            <v>N</v>
          </cell>
          <cell r="J15" t="str">
            <v>N</v>
          </cell>
          <cell r="K15" t="str">
            <v>N</v>
          </cell>
          <cell r="L15" t="str">
            <v>Y</v>
          </cell>
          <cell r="R15" t="str">
            <v>N</v>
          </cell>
          <cell r="S15" t="str">
            <v>Y</v>
          </cell>
          <cell r="T15" t="str">
            <v>Y</v>
          </cell>
        </row>
        <row r="16">
          <cell r="G16" t="str">
            <v>N</v>
          </cell>
          <cell r="H16"/>
          <cell r="I16" t="str">
            <v>N</v>
          </cell>
          <cell r="J16" t="str">
            <v>N</v>
          </cell>
          <cell r="K16" t="str">
            <v>N</v>
          </cell>
          <cell r="L16" t="str">
            <v>N</v>
          </cell>
          <cell r="R16" t="str">
            <v>N</v>
          </cell>
          <cell r="S16" t="str">
            <v>N</v>
          </cell>
          <cell r="T16" t="str">
            <v>Y</v>
          </cell>
        </row>
        <row r="17">
          <cell r="G17" t="str">
            <v>N</v>
          </cell>
          <cell r="H17"/>
          <cell r="I17" t="str">
            <v>N</v>
          </cell>
          <cell r="J17" t="str">
            <v>N</v>
          </cell>
          <cell r="K17" t="str">
            <v>N</v>
          </cell>
          <cell r="L17" t="str">
            <v>N</v>
          </cell>
          <cell r="R17" t="str">
            <v>N</v>
          </cell>
          <cell r="S17" t="str">
            <v>Y</v>
          </cell>
          <cell r="T17" t="str">
            <v>Y</v>
          </cell>
        </row>
        <row r="18">
          <cell r="G18" t="str">
            <v>N</v>
          </cell>
          <cell r="H18"/>
          <cell r="I18" t="str">
            <v>N</v>
          </cell>
          <cell r="J18" t="str">
            <v>Y</v>
          </cell>
          <cell r="K18" t="str">
            <v>N</v>
          </cell>
          <cell r="L18" t="str">
            <v>N</v>
          </cell>
          <cell r="R18" t="str">
            <v>Y</v>
          </cell>
          <cell r="S18" t="str">
            <v>Y</v>
          </cell>
          <cell r="T18" t="str">
            <v>Y</v>
          </cell>
        </row>
        <row r="19">
          <cell r="G19" t="str">
            <v>N</v>
          </cell>
          <cell r="H19"/>
          <cell r="I19" t="str">
            <v>N</v>
          </cell>
          <cell r="J19" t="str">
            <v>N</v>
          </cell>
          <cell r="K19" t="str">
            <v>N</v>
          </cell>
          <cell r="L19" t="str">
            <v>N</v>
          </cell>
          <cell r="R19" t="str">
            <v>N</v>
          </cell>
          <cell r="S19" t="str">
            <v>N</v>
          </cell>
          <cell r="T19" t="str">
            <v>Y</v>
          </cell>
        </row>
        <row r="20">
          <cell r="G20" t="str">
            <v>N</v>
          </cell>
          <cell r="H20"/>
          <cell r="I20" t="str">
            <v>N</v>
          </cell>
          <cell r="J20" t="str">
            <v>N</v>
          </cell>
          <cell r="K20" t="str">
            <v>N</v>
          </cell>
          <cell r="L20" t="str">
            <v>N</v>
          </cell>
          <cell r="R20" t="str">
            <v>N</v>
          </cell>
          <cell r="S20" t="str">
            <v>Y</v>
          </cell>
          <cell r="T20" t="str">
            <v>Y</v>
          </cell>
        </row>
        <row r="21">
          <cell r="G21" t="str">
            <v>Y</v>
          </cell>
          <cell r="H21"/>
          <cell r="I21" t="str">
            <v>N</v>
          </cell>
          <cell r="J21" t="str">
            <v>N</v>
          </cell>
          <cell r="K21" t="str">
            <v>N</v>
          </cell>
          <cell r="L21" t="str">
            <v>N</v>
          </cell>
          <cell r="R21" t="str">
            <v>Y</v>
          </cell>
          <cell r="S21" t="str">
            <v>Y</v>
          </cell>
          <cell r="T21" t="str">
            <v>N</v>
          </cell>
        </row>
        <row r="22">
          <cell r="G22" t="str">
            <v>Y</v>
          </cell>
          <cell r="H22"/>
          <cell r="I22" t="str">
            <v>N</v>
          </cell>
          <cell r="J22" t="str">
            <v>N</v>
          </cell>
          <cell r="K22" t="str">
            <v>N</v>
          </cell>
          <cell r="L22" t="str">
            <v>N</v>
          </cell>
          <cell r="R22" t="str">
            <v>N</v>
          </cell>
          <cell r="S22" t="str">
            <v>Y</v>
          </cell>
          <cell r="T22" t="str">
            <v>Y</v>
          </cell>
        </row>
        <row r="23">
          <cell r="G23" t="str">
            <v>N</v>
          </cell>
          <cell r="H23"/>
          <cell r="I23" t="str">
            <v>N</v>
          </cell>
          <cell r="J23" t="str">
            <v>N</v>
          </cell>
          <cell r="K23" t="str">
            <v>N</v>
          </cell>
          <cell r="L23" t="str">
            <v>N</v>
          </cell>
          <cell r="R23" t="str">
            <v>N</v>
          </cell>
          <cell r="S23" t="str">
            <v>Y</v>
          </cell>
          <cell r="T23" t="str">
            <v>Y</v>
          </cell>
        </row>
        <row r="24">
          <cell r="G24" t="str">
            <v>N</v>
          </cell>
          <cell r="H24"/>
          <cell r="I24" t="str">
            <v>N</v>
          </cell>
          <cell r="J24" t="str">
            <v>N</v>
          </cell>
          <cell r="K24" t="str">
            <v>N</v>
          </cell>
          <cell r="L24" t="str">
            <v>N</v>
          </cell>
          <cell r="R24" t="str">
            <v>N</v>
          </cell>
          <cell r="S24" t="str">
            <v>Y</v>
          </cell>
          <cell r="T24" t="str">
            <v>Y</v>
          </cell>
        </row>
        <row r="25">
          <cell r="G25" t="str">
            <v>N</v>
          </cell>
          <cell r="H25"/>
          <cell r="I25" t="str">
            <v>N</v>
          </cell>
          <cell r="J25" t="str">
            <v>N</v>
          </cell>
          <cell r="K25" t="str">
            <v>N</v>
          </cell>
          <cell r="L25" t="str">
            <v>N</v>
          </cell>
          <cell r="R25" t="str">
            <v>N</v>
          </cell>
          <cell r="S25" t="str">
            <v>N</v>
          </cell>
          <cell r="T25" t="str">
            <v>Y</v>
          </cell>
        </row>
      </sheetData>
      <sheetData sheetId="1">
        <row r="11">
          <cell r="B11" t="str">
            <v>ActewAGL Distribution</v>
          </cell>
        </row>
        <row r="94">
          <cell r="E94" t="str">
            <v>Weather</v>
          </cell>
        </row>
        <row r="95">
          <cell r="E95" t="str">
            <v>Equipment failure</v>
          </cell>
        </row>
        <row r="96">
          <cell r="E96" t="str">
            <v>Operational error</v>
          </cell>
        </row>
        <row r="97">
          <cell r="E97" t="str">
            <v>Vegetation</v>
          </cell>
        </row>
        <row r="98">
          <cell r="E98" t="str">
            <v>Animals</v>
          </cell>
        </row>
        <row r="99">
          <cell r="E99" t="str">
            <v>Third party impacts</v>
          </cell>
        </row>
        <row r="100">
          <cell r="E100" t="str">
            <v>Transmission failure</v>
          </cell>
        </row>
        <row r="101">
          <cell r="E101" t="str">
            <v>Load shedding</v>
          </cell>
        </row>
        <row r="102">
          <cell r="E102" t="str">
            <v>Inter-distributor connection failure</v>
          </cell>
        </row>
        <row r="103">
          <cell r="E103" t="str">
            <v>Other</v>
          </cell>
        </row>
      </sheetData>
      <sheetData sheetId="2"/>
      <sheetData sheetId="3"/>
      <sheetData sheetId="4">
        <row r="2">
          <cell r="B2" t="str">
            <v>Powercor Australia</v>
          </cell>
        </row>
        <row r="65">
          <cell r="C65" t="str">
            <v>Electricity</v>
          </cell>
        </row>
        <row r="72">
          <cell r="C72" t="str">
            <v>Vic</v>
          </cell>
        </row>
        <row r="135">
          <cell r="C135" t="str">
            <v>YES</v>
          </cell>
        </row>
        <row r="136">
          <cell r="C136" t="str">
            <v>NO</v>
          </cell>
        </row>
        <row r="137">
          <cell r="C137" t="str">
            <v>NO</v>
          </cell>
        </row>
        <row r="138">
          <cell r="C138" t="str">
            <v>YES</v>
          </cell>
        </row>
        <row r="139">
          <cell r="C139" t="str">
            <v>YES</v>
          </cell>
        </row>
      </sheetData>
      <sheetData sheetId="5"/>
      <sheetData sheetId="6">
        <row r="28">
          <cell r="D28">
            <v>32</v>
          </cell>
        </row>
      </sheetData>
      <sheetData sheetId="7">
        <row r="6">
          <cell r="F6" t="str">
            <v>Yes</v>
          </cell>
        </row>
      </sheetData>
      <sheetData sheetId="8"/>
      <sheetData sheetId="9"/>
      <sheetData sheetId="10"/>
      <sheetData sheetId="11"/>
      <sheetData sheetId="12"/>
      <sheetData sheetId="13">
        <row r="12">
          <cell r="B12" t="str">
            <v>3/01/2020</v>
          </cell>
          <cell r="G12">
            <v>343</v>
          </cell>
        </row>
        <row r="13">
          <cell r="G13">
            <v>1850</v>
          </cell>
        </row>
        <row r="14">
          <cell r="G14">
            <v>1896</v>
          </cell>
        </row>
        <row r="15">
          <cell r="G15">
            <v>903</v>
          </cell>
        </row>
        <row r="16">
          <cell r="G16">
            <v>354</v>
          </cell>
        </row>
        <row r="17">
          <cell r="G17">
            <v>1266</v>
          </cell>
        </row>
        <row r="18">
          <cell r="G18">
            <v>656</v>
          </cell>
        </row>
        <row r="19">
          <cell r="G19">
            <v>144</v>
          </cell>
        </row>
        <row r="20">
          <cell r="G20">
            <v>124</v>
          </cell>
        </row>
        <row r="21">
          <cell r="G21">
            <v>210</v>
          </cell>
        </row>
        <row r="22">
          <cell r="G22">
            <v>5</v>
          </cell>
        </row>
        <row r="23">
          <cell r="G23">
            <v>105</v>
          </cell>
        </row>
        <row r="24">
          <cell r="G24">
            <v>186</v>
          </cell>
        </row>
        <row r="25">
          <cell r="G25">
            <v>79</v>
          </cell>
        </row>
        <row r="26">
          <cell r="G26">
            <v>2520</v>
          </cell>
        </row>
        <row r="27">
          <cell r="G27">
            <v>2747</v>
          </cell>
        </row>
        <row r="28">
          <cell r="G28">
            <v>8</v>
          </cell>
        </row>
        <row r="29">
          <cell r="G29">
            <v>5</v>
          </cell>
        </row>
        <row r="30">
          <cell r="G30">
            <v>145</v>
          </cell>
        </row>
        <row r="31">
          <cell r="G31">
            <v>124</v>
          </cell>
        </row>
        <row r="32">
          <cell r="G32">
            <v>210</v>
          </cell>
        </row>
        <row r="33">
          <cell r="G33">
            <v>5</v>
          </cell>
        </row>
        <row r="34">
          <cell r="G34">
            <v>869</v>
          </cell>
        </row>
        <row r="35">
          <cell r="G35">
            <v>233</v>
          </cell>
        </row>
        <row r="36">
          <cell r="G36">
            <v>571</v>
          </cell>
        </row>
        <row r="37">
          <cell r="G37">
            <v>217</v>
          </cell>
        </row>
        <row r="38">
          <cell r="G38">
            <v>105</v>
          </cell>
        </row>
        <row r="39">
          <cell r="G39">
            <v>188</v>
          </cell>
        </row>
        <row r="40">
          <cell r="G40">
            <v>78</v>
          </cell>
        </row>
        <row r="41">
          <cell r="G41">
            <v>1</v>
          </cell>
        </row>
        <row r="42">
          <cell r="G42">
            <v>841</v>
          </cell>
        </row>
        <row r="43">
          <cell r="G43">
            <v>158</v>
          </cell>
        </row>
        <row r="44">
          <cell r="G44">
            <v>562</v>
          </cell>
        </row>
        <row r="45">
          <cell r="G45">
            <v>1208</v>
          </cell>
        </row>
        <row r="46">
          <cell r="G46">
            <v>2747</v>
          </cell>
        </row>
        <row r="47">
          <cell r="G47">
            <v>988</v>
          </cell>
        </row>
        <row r="48">
          <cell r="G48">
            <v>2365</v>
          </cell>
        </row>
        <row r="49">
          <cell r="G49">
            <v>1826</v>
          </cell>
        </row>
        <row r="50">
          <cell r="G50">
            <v>1996</v>
          </cell>
        </row>
        <row r="51">
          <cell r="G51">
            <v>2733</v>
          </cell>
        </row>
        <row r="52">
          <cell r="G52">
            <v>2728</v>
          </cell>
        </row>
        <row r="53">
          <cell r="G53">
            <v>2901</v>
          </cell>
        </row>
        <row r="54">
          <cell r="G54">
            <v>1383</v>
          </cell>
        </row>
        <row r="55">
          <cell r="G55">
            <v>452</v>
          </cell>
        </row>
        <row r="56">
          <cell r="G56">
            <v>1721</v>
          </cell>
        </row>
        <row r="57">
          <cell r="G57">
            <v>2729</v>
          </cell>
        </row>
        <row r="58">
          <cell r="G58">
            <v>4784</v>
          </cell>
        </row>
        <row r="59">
          <cell r="G59">
            <v>2709</v>
          </cell>
        </row>
        <row r="60">
          <cell r="G60">
            <v>757</v>
          </cell>
        </row>
        <row r="61">
          <cell r="G61">
            <v>974</v>
          </cell>
        </row>
        <row r="62">
          <cell r="G62">
            <v>2067</v>
          </cell>
        </row>
        <row r="63">
          <cell r="G63">
            <v>2273</v>
          </cell>
        </row>
        <row r="64">
          <cell r="G64">
            <v>1478</v>
          </cell>
        </row>
        <row r="65">
          <cell r="G65">
            <v>1770</v>
          </cell>
        </row>
        <row r="66">
          <cell r="G66">
            <v>2817</v>
          </cell>
        </row>
        <row r="67">
          <cell r="G67">
            <v>2199</v>
          </cell>
        </row>
        <row r="68">
          <cell r="G68">
            <v>3796</v>
          </cell>
        </row>
        <row r="69">
          <cell r="G69">
            <v>4111</v>
          </cell>
        </row>
        <row r="70">
          <cell r="G70">
            <v>2272</v>
          </cell>
        </row>
        <row r="71">
          <cell r="G71">
            <v>3156</v>
          </cell>
        </row>
        <row r="72">
          <cell r="G72">
            <v>2639</v>
          </cell>
        </row>
        <row r="73">
          <cell r="G73">
            <v>2746</v>
          </cell>
        </row>
        <row r="74">
          <cell r="G74">
            <v>3112</v>
          </cell>
        </row>
        <row r="75">
          <cell r="G75">
            <v>3308</v>
          </cell>
        </row>
        <row r="76">
          <cell r="G76">
            <v>4663</v>
          </cell>
        </row>
        <row r="77">
          <cell r="G77">
            <v>2918</v>
          </cell>
        </row>
        <row r="78">
          <cell r="G78">
            <v>2524</v>
          </cell>
        </row>
        <row r="79">
          <cell r="G79">
            <v>3163</v>
          </cell>
        </row>
        <row r="80">
          <cell r="G80">
            <v>2093</v>
          </cell>
        </row>
        <row r="81">
          <cell r="G81">
            <v>2521</v>
          </cell>
        </row>
        <row r="82">
          <cell r="G82">
            <v>431</v>
          </cell>
        </row>
        <row r="83">
          <cell r="G83">
            <v>1272</v>
          </cell>
        </row>
        <row r="84">
          <cell r="G84">
            <v>97</v>
          </cell>
        </row>
        <row r="85">
          <cell r="G85">
            <v>1</v>
          </cell>
        </row>
        <row r="86">
          <cell r="G86">
            <v>26</v>
          </cell>
        </row>
        <row r="87">
          <cell r="G87">
            <v>1</v>
          </cell>
        </row>
        <row r="88">
          <cell r="G88">
            <v>112</v>
          </cell>
        </row>
        <row r="89">
          <cell r="G89">
            <v>4684</v>
          </cell>
        </row>
        <row r="90">
          <cell r="G90">
            <v>129</v>
          </cell>
        </row>
        <row r="91">
          <cell r="G91">
            <v>3</v>
          </cell>
        </row>
        <row r="92">
          <cell r="G92">
            <v>2</v>
          </cell>
        </row>
        <row r="93">
          <cell r="G93">
            <v>12</v>
          </cell>
        </row>
        <row r="94">
          <cell r="G94">
            <v>112</v>
          </cell>
        </row>
        <row r="95">
          <cell r="G95">
            <v>3968</v>
          </cell>
        </row>
        <row r="96">
          <cell r="G96">
            <v>1685</v>
          </cell>
        </row>
        <row r="97">
          <cell r="G97">
            <v>930</v>
          </cell>
        </row>
        <row r="98">
          <cell r="G98">
            <v>2506</v>
          </cell>
        </row>
        <row r="99">
          <cell r="G99">
            <v>11</v>
          </cell>
        </row>
        <row r="100">
          <cell r="G100">
            <v>49</v>
          </cell>
        </row>
        <row r="101">
          <cell r="G101">
            <v>2</v>
          </cell>
        </row>
        <row r="102">
          <cell r="G102">
            <v>1</v>
          </cell>
        </row>
        <row r="103">
          <cell r="G103">
            <v>4</v>
          </cell>
        </row>
        <row r="104">
          <cell r="G104">
            <v>2650</v>
          </cell>
        </row>
        <row r="105">
          <cell r="G105">
            <v>1</v>
          </cell>
        </row>
        <row r="106">
          <cell r="G106">
            <v>2</v>
          </cell>
        </row>
        <row r="107">
          <cell r="G107">
            <v>2174</v>
          </cell>
        </row>
        <row r="108">
          <cell r="G108">
            <v>2867</v>
          </cell>
        </row>
        <row r="109">
          <cell r="G109">
            <v>3528</v>
          </cell>
        </row>
        <row r="110">
          <cell r="G110">
            <v>2952</v>
          </cell>
        </row>
        <row r="111">
          <cell r="G111">
            <v>1209</v>
          </cell>
        </row>
        <row r="112">
          <cell r="G112">
            <v>2143</v>
          </cell>
        </row>
        <row r="113">
          <cell r="G113">
            <v>4227</v>
          </cell>
        </row>
        <row r="114">
          <cell r="G114">
            <v>1272</v>
          </cell>
        </row>
        <row r="115">
          <cell r="G115">
            <v>2867</v>
          </cell>
        </row>
        <row r="116">
          <cell r="G116">
            <v>1712</v>
          </cell>
        </row>
        <row r="117">
          <cell r="G117">
            <v>1716</v>
          </cell>
        </row>
        <row r="118">
          <cell r="G118">
            <v>497</v>
          </cell>
        </row>
        <row r="119">
          <cell r="G119">
            <v>3</v>
          </cell>
        </row>
        <row r="120">
          <cell r="G120">
            <v>888</v>
          </cell>
        </row>
        <row r="121">
          <cell r="G121">
            <v>3387</v>
          </cell>
        </row>
        <row r="122">
          <cell r="G122">
            <v>2</v>
          </cell>
        </row>
        <row r="123">
          <cell r="G123">
            <v>99</v>
          </cell>
        </row>
        <row r="124">
          <cell r="G124">
            <v>4005</v>
          </cell>
        </row>
        <row r="125">
          <cell r="G125">
            <v>1498</v>
          </cell>
        </row>
        <row r="126">
          <cell r="G126">
            <v>33</v>
          </cell>
        </row>
        <row r="127">
          <cell r="G127">
            <v>1385</v>
          </cell>
        </row>
        <row r="128">
          <cell r="G128">
            <v>266</v>
          </cell>
        </row>
        <row r="129">
          <cell r="G129">
            <v>3478</v>
          </cell>
        </row>
        <row r="130">
          <cell r="G130">
            <v>2304</v>
          </cell>
        </row>
        <row r="131">
          <cell r="G131">
            <v>1843</v>
          </cell>
        </row>
        <row r="132">
          <cell r="G132">
            <v>1385</v>
          </cell>
        </row>
        <row r="133">
          <cell r="G133">
            <v>1536</v>
          </cell>
        </row>
        <row r="134">
          <cell r="G134">
            <v>1792</v>
          </cell>
        </row>
        <row r="135">
          <cell r="G135">
            <v>2885</v>
          </cell>
        </row>
        <row r="136">
          <cell r="G136">
            <v>2</v>
          </cell>
        </row>
        <row r="137">
          <cell r="G137">
            <v>88</v>
          </cell>
        </row>
        <row r="138">
          <cell r="G138">
            <v>1</v>
          </cell>
        </row>
        <row r="139">
          <cell r="G139">
            <v>1</v>
          </cell>
        </row>
        <row r="140">
          <cell r="G140">
            <v>3</v>
          </cell>
        </row>
        <row r="141">
          <cell r="G141">
            <v>2</v>
          </cell>
        </row>
        <row r="142">
          <cell r="G142">
            <v>2</v>
          </cell>
        </row>
        <row r="143">
          <cell r="G143">
            <v>40</v>
          </cell>
        </row>
        <row r="144">
          <cell r="G144">
            <v>2</v>
          </cell>
        </row>
        <row r="145">
          <cell r="G145">
            <v>1</v>
          </cell>
        </row>
        <row r="146">
          <cell r="G146">
            <v>2</v>
          </cell>
        </row>
        <row r="147">
          <cell r="G147">
            <v>5</v>
          </cell>
        </row>
        <row r="148">
          <cell r="G148">
            <v>2</v>
          </cell>
        </row>
        <row r="149">
          <cell r="G149">
            <v>2</v>
          </cell>
        </row>
        <row r="150">
          <cell r="G150">
            <v>1</v>
          </cell>
        </row>
        <row r="151">
          <cell r="G151">
            <v>2</v>
          </cell>
        </row>
        <row r="152">
          <cell r="G152">
            <v>1</v>
          </cell>
        </row>
        <row r="153">
          <cell r="G153">
            <v>3</v>
          </cell>
        </row>
        <row r="154">
          <cell r="G154">
            <v>2</v>
          </cell>
        </row>
        <row r="155">
          <cell r="G155">
            <v>1</v>
          </cell>
        </row>
        <row r="156">
          <cell r="G156">
            <v>3</v>
          </cell>
        </row>
        <row r="157">
          <cell r="G157">
            <v>2</v>
          </cell>
        </row>
        <row r="158">
          <cell r="G158">
            <v>3839</v>
          </cell>
        </row>
        <row r="159">
          <cell r="G159">
            <v>3121</v>
          </cell>
        </row>
        <row r="160">
          <cell r="G160">
            <v>316</v>
          </cell>
        </row>
        <row r="161">
          <cell r="G161">
            <v>3337</v>
          </cell>
        </row>
        <row r="162">
          <cell r="G162">
            <v>3541</v>
          </cell>
        </row>
        <row r="163">
          <cell r="G163">
            <v>4750</v>
          </cell>
        </row>
        <row r="164">
          <cell r="G164">
            <v>4403</v>
          </cell>
        </row>
        <row r="165">
          <cell r="G165">
            <v>2923</v>
          </cell>
        </row>
        <row r="166">
          <cell r="G166">
            <v>2634</v>
          </cell>
        </row>
        <row r="167">
          <cell r="G167">
            <v>1</v>
          </cell>
        </row>
        <row r="168">
          <cell r="G168">
            <v>35</v>
          </cell>
        </row>
        <row r="169">
          <cell r="G169">
            <v>4225</v>
          </cell>
        </row>
        <row r="170">
          <cell r="G170">
            <v>1</v>
          </cell>
        </row>
        <row r="171">
          <cell r="G171">
            <v>4</v>
          </cell>
        </row>
        <row r="172">
          <cell r="G172">
            <v>4</v>
          </cell>
        </row>
        <row r="173">
          <cell r="G173">
            <v>1</v>
          </cell>
        </row>
        <row r="174">
          <cell r="G174">
            <v>1157</v>
          </cell>
        </row>
        <row r="175">
          <cell r="G175">
            <v>3552</v>
          </cell>
        </row>
        <row r="176">
          <cell r="G176">
            <v>1680</v>
          </cell>
        </row>
        <row r="177">
          <cell r="G177">
            <v>1468</v>
          </cell>
        </row>
        <row r="178">
          <cell r="G178">
            <v>486</v>
          </cell>
        </row>
        <row r="179">
          <cell r="G179">
            <v>605</v>
          </cell>
        </row>
        <row r="180">
          <cell r="G180">
            <v>179</v>
          </cell>
        </row>
        <row r="181">
          <cell r="G181">
            <v>3037</v>
          </cell>
        </row>
        <row r="182">
          <cell r="G182">
            <v>428</v>
          </cell>
        </row>
        <row r="183">
          <cell r="G183">
            <v>189</v>
          </cell>
        </row>
        <row r="184">
          <cell r="G184">
            <v>5660</v>
          </cell>
        </row>
        <row r="185">
          <cell r="G185">
            <v>2241</v>
          </cell>
        </row>
        <row r="186">
          <cell r="G186">
            <v>2758</v>
          </cell>
        </row>
        <row r="187">
          <cell r="G187">
            <v>52</v>
          </cell>
        </row>
        <row r="188">
          <cell r="G188">
            <v>2647</v>
          </cell>
        </row>
        <row r="189">
          <cell r="G189">
            <v>319</v>
          </cell>
        </row>
        <row r="190">
          <cell r="G190">
            <v>1860</v>
          </cell>
        </row>
        <row r="191">
          <cell r="G191">
            <v>1145</v>
          </cell>
        </row>
        <row r="192">
          <cell r="G192">
            <v>2</v>
          </cell>
        </row>
        <row r="193">
          <cell r="G193">
            <v>7</v>
          </cell>
        </row>
        <row r="194">
          <cell r="G194">
            <v>6007</v>
          </cell>
        </row>
        <row r="195">
          <cell r="G195">
            <v>1</v>
          </cell>
        </row>
        <row r="196">
          <cell r="G196">
            <v>2334</v>
          </cell>
        </row>
        <row r="197">
          <cell r="G197">
            <v>2975</v>
          </cell>
        </row>
        <row r="198">
          <cell r="G198">
            <v>5237</v>
          </cell>
        </row>
        <row r="199">
          <cell r="G199">
            <v>5336</v>
          </cell>
        </row>
        <row r="200">
          <cell r="G200">
            <v>2323</v>
          </cell>
        </row>
        <row r="201">
          <cell r="G201">
            <v>179</v>
          </cell>
        </row>
        <row r="202">
          <cell r="G202">
            <v>1136</v>
          </cell>
        </row>
        <row r="203">
          <cell r="G203">
            <v>34</v>
          </cell>
        </row>
        <row r="204">
          <cell r="G204">
            <v>6079</v>
          </cell>
        </row>
        <row r="205">
          <cell r="G205">
            <v>6079</v>
          </cell>
        </row>
        <row r="206">
          <cell r="G206"/>
        </row>
        <row r="207">
          <cell r="G207"/>
        </row>
        <row r="208">
          <cell r="G208"/>
        </row>
        <row r="209">
          <cell r="G209"/>
        </row>
        <row r="210">
          <cell r="G210"/>
        </row>
        <row r="211">
          <cell r="G211"/>
        </row>
        <row r="212">
          <cell r="G212"/>
        </row>
        <row r="213">
          <cell r="G213"/>
        </row>
        <row r="214">
          <cell r="G214"/>
        </row>
        <row r="215">
          <cell r="G215"/>
        </row>
        <row r="216">
          <cell r="G216"/>
        </row>
        <row r="217">
          <cell r="G217"/>
        </row>
        <row r="218">
          <cell r="G218"/>
        </row>
        <row r="219">
          <cell r="G219"/>
        </row>
        <row r="220">
          <cell r="G220"/>
        </row>
        <row r="221">
          <cell r="G221"/>
        </row>
        <row r="222">
          <cell r="G222"/>
        </row>
        <row r="223">
          <cell r="G223"/>
        </row>
        <row r="224">
          <cell r="G224"/>
        </row>
        <row r="225">
          <cell r="G225"/>
        </row>
        <row r="226">
          <cell r="G226"/>
        </row>
        <row r="227">
          <cell r="G227"/>
        </row>
        <row r="228">
          <cell r="G228"/>
        </row>
        <row r="229">
          <cell r="G229"/>
        </row>
        <row r="230">
          <cell r="G230"/>
        </row>
        <row r="231">
          <cell r="G231"/>
        </row>
        <row r="232">
          <cell r="G232"/>
        </row>
        <row r="233">
          <cell r="G233"/>
        </row>
        <row r="234">
          <cell r="G234"/>
        </row>
        <row r="235">
          <cell r="G235"/>
        </row>
        <row r="236">
          <cell r="G236"/>
        </row>
        <row r="237">
          <cell r="G237"/>
        </row>
        <row r="238">
          <cell r="G238"/>
        </row>
        <row r="239">
          <cell r="G239"/>
        </row>
        <row r="240">
          <cell r="G240"/>
        </row>
        <row r="241">
          <cell r="G241"/>
        </row>
        <row r="242">
          <cell r="G242"/>
        </row>
        <row r="243">
          <cell r="G243"/>
        </row>
        <row r="244">
          <cell r="G244"/>
        </row>
        <row r="245">
          <cell r="G245"/>
        </row>
        <row r="246">
          <cell r="G246"/>
        </row>
        <row r="247">
          <cell r="G247"/>
        </row>
        <row r="248">
          <cell r="G248"/>
        </row>
        <row r="249">
          <cell r="G249"/>
        </row>
        <row r="250">
          <cell r="G250"/>
        </row>
        <row r="251">
          <cell r="G251"/>
        </row>
        <row r="252">
          <cell r="G252"/>
        </row>
        <row r="253">
          <cell r="G253"/>
        </row>
        <row r="254">
          <cell r="G254"/>
        </row>
        <row r="255">
          <cell r="G255"/>
        </row>
        <row r="256">
          <cell r="G256"/>
        </row>
        <row r="257">
          <cell r="G257"/>
        </row>
        <row r="258">
          <cell r="G258"/>
        </row>
        <row r="259">
          <cell r="G259"/>
        </row>
        <row r="260">
          <cell r="G260"/>
        </row>
        <row r="261">
          <cell r="G261"/>
        </row>
        <row r="262">
          <cell r="G262"/>
        </row>
        <row r="263">
          <cell r="G263"/>
        </row>
        <row r="264">
          <cell r="G264"/>
        </row>
        <row r="265">
          <cell r="G265"/>
        </row>
        <row r="266">
          <cell r="G266"/>
        </row>
        <row r="267">
          <cell r="G267"/>
        </row>
        <row r="268">
          <cell r="G268"/>
        </row>
        <row r="269">
          <cell r="G269"/>
        </row>
        <row r="270">
          <cell r="G270"/>
        </row>
        <row r="271">
          <cell r="G271"/>
        </row>
        <row r="272">
          <cell r="G272"/>
        </row>
        <row r="273">
          <cell r="G273"/>
        </row>
        <row r="274">
          <cell r="G274"/>
        </row>
        <row r="275">
          <cell r="G275"/>
        </row>
        <row r="276">
          <cell r="G276"/>
        </row>
        <row r="277">
          <cell r="G277"/>
        </row>
        <row r="278">
          <cell r="G278"/>
        </row>
        <row r="279">
          <cell r="G279"/>
        </row>
        <row r="280">
          <cell r="G280"/>
        </row>
        <row r="281">
          <cell r="G281"/>
        </row>
        <row r="282">
          <cell r="G282"/>
        </row>
        <row r="283">
          <cell r="G283"/>
        </row>
        <row r="284">
          <cell r="G284"/>
        </row>
        <row r="285">
          <cell r="G285"/>
        </row>
        <row r="286">
          <cell r="G286"/>
        </row>
        <row r="287">
          <cell r="G287"/>
        </row>
        <row r="288">
          <cell r="G288"/>
        </row>
        <row r="289">
          <cell r="G289"/>
        </row>
        <row r="290">
          <cell r="G290"/>
        </row>
        <row r="291">
          <cell r="G291"/>
        </row>
        <row r="292">
          <cell r="G292"/>
        </row>
        <row r="293">
          <cell r="G293"/>
        </row>
        <row r="294">
          <cell r="G294"/>
        </row>
        <row r="295">
          <cell r="G295"/>
        </row>
        <row r="296">
          <cell r="G296"/>
        </row>
        <row r="297">
          <cell r="G297"/>
        </row>
        <row r="298">
          <cell r="G298"/>
        </row>
        <row r="299">
          <cell r="G299"/>
        </row>
        <row r="300">
          <cell r="G300"/>
        </row>
        <row r="301">
          <cell r="G301"/>
        </row>
        <row r="302">
          <cell r="G302"/>
        </row>
        <row r="303">
          <cell r="G303"/>
        </row>
        <row r="304">
          <cell r="G304"/>
        </row>
        <row r="305">
          <cell r="G305"/>
        </row>
        <row r="306">
          <cell r="G306"/>
        </row>
        <row r="307">
          <cell r="G307"/>
        </row>
        <row r="308">
          <cell r="G308"/>
        </row>
        <row r="309">
          <cell r="G309"/>
        </row>
        <row r="310">
          <cell r="G310"/>
        </row>
        <row r="311">
          <cell r="G311"/>
        </row>
        <row r="312">
          <cell r="G312"/>
        </row>
        <row r="313">
          <cell r="G313"/>
        </row>
        <row r="314">
          <cell r="G314"/>
        </row>
        <row r="315">
          <cell r="G315"/>
        </row>
        <row r="316">
          <cell r="G316"/>
        </row>
        <row r="317">
          <cell r="G317"/>
        </row>
        <row r="318">
          <cell r="G318"/>
        </row>
        <row r="319">
          <cell r="G319"/>
        </row>
        <row r="320">
          <cell r="G320"/>
        </row>
        <row r="321">
          <cell r="G321"/>
        </row>
        <row r="322">
          <cell r="G322"/>
        </row>
        <row r="323">
          <cell r="G323"/>
        </row>
        <row r="324">
          <cell r="G324"/>
        </row>
        <row r="325">
          <cell r="G325"/>
        </row>
        <row r="326">
          <cell r="G326"/>
        </row>
        <row r="327">
          <cell r="G327"/>
        </row>
        <row r="328">
          <cell r="G328"/>
        </row>
        <row r="329">
          <cell r="G329"/>
        </row>
        <row r="330">
          <cell r="G330"/>
        </row>
        <row r="331">
          <cell r="G331"/>
        </row>
        <row r="332">
          <cell r="G332"/>
        </row>
        <row r="333">
          <cell r="G333"/>
        </row>
        <row r="334">
          <cell r="G334"/>
        </row>
        <row r="335">
          <cell r="G335"/>
        </row>
        <row r="336">
          <cell r="G336"/>
        </row>
        <row r="337">
          <cell r="G337"/>
        </row>
        <row r="338">
          <cell r="G338"/>
        </row>
        <row r="339">
          <cell r="G339"/>
        </row>
        <row r="340">
          <cell r="G340"/>
        </row>
        <row r="341">
          <cell r="G341"/>
        </row>
        <row r="342">
          <cell r="G342"/>
        </row>
        <row r="343">
          <cell r="G343"/>
        </row>
        <row r="344">
          <cell r="G344"/>
        </row>
        <row r="345">
          <cell r="G345"/>
        </row>
        <row r="346">
          <cell r="G346"/>
        </row>
        <row r="347">
          <cell r="G347"/>
        </row>
        <row r="348">
          <cell r="G348"/>
        </row>
        <row r="349">
          <cell r="G349"/>
        </row>
        <row r="350">
          <cell r="G350"/>
        </row>
        <row r="351">
          <cell r="G351"/>
        </row>
        <row r="352">
          <cell r="G352"/>
        </row>
        <row r="353">
          <cell r="G353"/>
        </row>
        <row r="354">
          <cell r="G354"/>
        </row>
        <row r="355">
          <cell r="G355"/>
        </row>
        <row r="356">
          <cell r="G356"/>
        </row>
        <row r="357">
          <cell r="G357"/>
        </row>
        <row r="358">
          <cell r="G358"/>
        </row>
        <row r="359">
          <cell r="G359"/>
        </row>
        <row r="360">
          <cell r="G360"/>
        </row>
        <row r="361">
          <cell r="G361"/>
        </row>
        <row r="362">
          <cell r="G362"/>
        </row>
        <row r="363">
          <cell r="G363"/>
        </row>
        <row r="364">
          <cell r="G364"/>
        </row>
        <row r="365">
          <cell r="G365"/>
        </row>
        <row r="366">
          <cell r="G366"/>
        </row>
        <row r="367">
          <cell r="G367"/>
        </row>
        <row r="368">
          <cell r="G368"/>
        </row>
        <row r="369">
          <cell r="G369"/>
        </row>
        <row r="370">
          <cell r="G370"/>
        </row>
        <row r="371">
          <cell r="G371"/>
        </row>
        <row r="372">
          <cell r="G372"/>
        </row>
        <row r="373">
          <cell r="G373"/>
        </row>
        <row r="374">
          <cell r="G374"/>
        </row>
        <row r="375">
          <cell r="G375"/>
        </row>
        <row r="376">
          <cell r="G376"/>
        </row>
        <row r="377">
          <cell r="G377"/>
        </row>
        <row r="378">
          <cell r="G378"/>
        </row>
        <row r="379">
          <cell r="G379"/>
        </row>
        <row r="380">
          <cell r="G380"/>
        </row>
        <row r="381">
          <cell r="G381"/>
        </row>
        <row r="382">
          <cell r="G382"/>
        </row>
        <row r="383">
          <cell r="G383"/>
        </row>
        <row r="384">
          <cell r="G384"/>
        </row>
        <row r="385">
          <cell r="G385"/>
        </row>
        <row r="386">
          <cell r="G386"/>
        </row>
        <row r="387">
          <cell r="G387"/>
        </row>
        <row r="388">
          <cell r="G388"/>
        </row>
        <row r="389">
          <cell r="G389"/>
        </row>
        <row r="390">
          <cell r="G390"/>
        </row>
        <row r="391">
          <cell r="G391"/>
        </row>
        <row r="392">
          <cell r="G392"/>
        </row>
        <row r="393">
          <cell r="G393"/>
        </row>
        <row r="394">
          <cell r="G394"/>
        </row>
        <row r="395">
          <cell r="G395"/>
        </row>
        <row r="396">
          <cell r="G396"/>
        </row>
        <row r="397">
          <cell r="G397"/>
        </row>
        <row r="398">
          <cell r="G398"/>
        </row>
        <row r="399">
          <cell r="G399"/>
        </row>
        <row r="400">
          <cell r="G400"/>
        </row>
        <row r="401">
          <cell r="G401"/>
        </row>
        <row r="402">
          <cell r="G402"/>
        </row>
        <row r="403">
          <cell r="G403"/>
        </row>
        <row r="404">
          <cell r="G404"/>
        </row>
        <row r="405">
          <cell r="G405"/>
        </row>
        <row r="406">
          <cell r="G406"/>
        </row>
        <row r="407">
          <cell r="G407"/>
        </row>
        <row r="408">
          <cell r="G408"/>
        </row>
        <row r="409">
          <cell r="G409"/>
        </row>
        <row r="410">
          <cell r="G410"/>
        </row>
        <row r="411">
          <cell r="G411"/>
        </row>
        <row r="412">
          <cell r="G412"/>
        </row>
        <row r="413">
          <cell r="G413"/>
        </row>
        <row r="414">
          <cell r="G414"/>
        </row>
        <row r="415">
          <cell r="G415"/>
        </row>
        <row r="416">
          <cell r="G416"/>
        </row>
        <row r="417">
          <cell r="G417"/>
        </row>
        <row r="418">
          <cell r="G418"/>
        </row>
        <row r="419">
          <cell r="G419"/>
        </row>
        <row r="420">
          <cell r="G420"/>
        </row>
        <row r="421">
          <cell r="G421"/>
        </row>
        <row r="422">
          <cell r="G422"/>
        </row>
        <row r="423">
          <cell r="G423"/>
        </row>
        <row r="424">
          <cell r="G424"/>
        </row>
        <row r="425">
          <cell r="G425"/>
        </row>
        <row r="426">
          <cell r="G426"/>
        </row>
        <row r="427">
          <cell r="G427"/>
        </row>
        <row r="428">
          <cell r="G428"/>
        </row>
        <row r="429">
          <cell r="G429"/>
        </row>
        <row r="430">
          <cell r="G430"/>
        </row>
        <row r="431">
          <cell r="G431"/>
        </row>
        <row r="432">
          <cell r="G432"/>
        </row>
        <row r="433">
          <cell r="G433"/>
        </row>
        <row r="434">
          <cell r="G434"/>
        </row>
        <row r="435">
          <cell r="G435"/>
        </row>
        <row r="436">
          <cell r="G436"/>
        </row>
        <row r="437">
          <cell r="G437"/>
        </row>
        <row r="438">
          <cell r="G438"/>
        </row>
        <row r="439">
          <cell r="G439"/>
        </row>
        <row r="440">
          <cell r="G440"/>
        </row>
        <row r="441">
          <cell r="G441"/>
        </row>
        <row r="442">
          <cell r="G442"/>
        </row>
        <row r="443">
          <cell r="G443"/>
        </row>
        <row r="444">
          <cell r="G444"/>
        </row>
        <row r="445">
          <cell r="G445"/>
        </row>
        <row r="446">
          <cell r="G446"/>
        </row>
        <row r="447">
          <cell r="G447"/>
        </row>
        <row r="448">
          <cell r="G448"/>
        </row>
        <row r="449">
          <cell r="G449"/>
        </row>
        <row r="450">
          <cell r="G450"/>
        </row>
        <row r="451">
          <cell r="G451"/>
        </row>
        <row r="452">
          <cell r="G452"/>
        </row>
        <row r="453">
          <cell r="G453"/>
        </row>
        <row r="454">
          <cell r="G454"/>
        </row>
        <row r="455">
          <cell r="G455"/>
        </row>
        <row r="456">
          <cell r="G456"/>
        </row>
        <row r="457">
          <cell r="G457"/>
        </row>
        <row r="458">
          <cell r="G458"/>
        </row>
        <row r="459">
          <cell r="G459"/>
        </row>
        <row r="460">
          <cell r="G460"/>
        </row>
        <row r="461">
          <cell r="G461"/>
        </row>
        <row r="462">
          <cell r="G462"/>
        </row>
        <row r="463">
          <cell r="G463"/>
        </row>
        <row r="464">
          <cell r="G464"/>
        </row>
        <row r="465">
          <cell r="G465"/>
        </row>
        <row r="466">
          <cell r="G466"/>
        </row>
        <row r="467">
          <cell r="G467"/>
        </row>
        <row r="468">
          <cell r="G468"/>
        </row>
        <row r="469">
          <cell r="G469"/>
        </row>
        <row r="470">
          <cell r="G470"/>
        </row>
        <row r="471">
          <cell r="G471"/>
        </row>
        <row r="472">
          <cell r="G472"/>
        </row>
        <row r="473">
          <cell r="G473"/>
        </row>
        <row r="474">
          <cell r="G474"/>
        </row>
        <row r="475">
          <cell r="G475"/>
        </row>
        <row r="476">
          <cell r="G476"/>
        </row>
        <row r="477">
          <cell r="G477"/>
        </row>
        <row r="478">
          <cell r="G478"/>
        </row>
        <row r="479">
          <cell r="G479"/>
        </row>
        <row r="480">
          <cell r="G480"/>
        </row>
        <row r="481">
          <cell r="G481"/>
        </row>
        <row r="482">
          <cell r="G482"/>
        </row>
        <row r="483">
          <cell r="G483"/>
        </row>
        <row r="484">
          <cell r="G484"/>
        </row>
        <row r="485">
          <cell r="G485"/>
        </row>
        <row r="486">
          <cell r="G486"/>
        </row>
        <row r="487">
          <cell r="G487"/>
        </row>
        <row r="488">
          <cell r="G488"/>
        </row>
        <row r="489">
          <cell r="G489"/>
        </row>
        <row r="490">
          <cell r="G490"/>
        </row>
        <row r="491">
          <cell r="G491"/>
        </row>
        <row r="492">
          <cell r="G492"/>
        </row>
        <row r="493">
          <cell r="G493"/>
        </row>
        <row r="494">
          <cell r="G494"/>
        </row>
        <row r="495">
          <cell r="G495"/>
        </row>
        <row r="496">
          <cell r="G496"/>
        </row>
        <row r="497">
          <cell r="G497"/>
        </row>
        <row r="498">
          <cell r="G498"/>
        </row>
        <row r="499">
          <cell r="G499"/>
        </row>
        <row r="500">
          <cell r="G500"/>
        </row>
        <row r="501">
          <cell r="G501"/>
        </row>
        <row r="502">
          <cell r="G502"/>
        </row>
        <row r="503">
          <cell r="G503"/>
        </row>
        <row r="504">
          <cell r="G504"/>
        </row>
        <row r="505">
          <cell r="G505"/>
        </row>
        <row r="506">
          <cell r="G506"/>
        </row>
        <row r="507">
          <cell r="G507"/>
        </row>
        <row r="508">
          <cell r="G508"/>
        </row>
        <row r="509">
          <cell r="G509"/>
        </row>
        <row r="510">
          <cell r="G510"/>
        </row>
        <row r="511">
          <cell r="G511"/>
        </row>
        <row r="512">
          <cell r="G512"/>
        </row>
        <row r="513">
          <cell r="G513"/>
        </row>
        <row r="514">
          <cell r="G514"/>
        </row>
        <row r="515">
          <cell r="G515"/>
        </row>
        <row r="516">
          <cell r="G516"/>
        </row>
        <row r="517">
          <cell r="G517"/>
        </row>
        <row r="518">
          <cell r="G518"/>
        </row>
        <row r="519">
          <cell r="G519"/>
        </row>
        <row r="520">
          <cell r="G520"/>
        </row>
        <row r="521">
          <cell r="G521"/>
        </row>
        <row r="522">
          <cell r="G522"/>
        </row>
        <row r="523">
          <cell r="G523"/>
        </row>
        <row r="524">
          <cell r="G524"/>
        </row>
        <row r="525">
          <cell r="G525"/>
        </row>
        <row r="526">
          <cell r="G526"/>
        </row>
        <row r="527">
          <cell r="G527"/>
        </row>
        <row r="528">
          <cell r="G528"/>
        </row>
        <row r="529">
          <cell r="G529"/>
        </row>
        <row r="530">
          <cell r="G530"/>
        </row>
        <row r="531">
          <cell r="G531"/>
        </row>
        <row r="532">
          <cell r="G532"/>
        </row>
        <row r="533">
          <cell r="G533"/>
        </row>
        <row r="534">
          <cell r="G534"/>
        </row>
        <row r="535">
          <cell r="G535"/>
        </row>
        <row r="536">
          <cell r="G536"/>
        </row>
        <row r="537">
          <cell r="G537"/>
        </row>
        <row r="538">
          <cell r="G538"/>
        </row>
        <row r="539">
          <cell r="G539"/>
        </row>
        <row r="540">
          <cell r="G540"/>
        </row>
        <row r="541">
          <cell r="G541"/>
        </row>
        <row r="542">
          <cell r="G542"/>
        </row>
        <row r="543">
          <cell r="G543"/>
        </row>
        <row r="544">
          <cell r="G544"/>
        </row>
        <row r="545">
          <cell r="G545"/>
        </row>
        <row r="546">
          <cell r="G546"/>
        </row>
        <row r="547">
          <cell r="G547"/>
        </row>
        <row r="548">
          <cell r="G548"/>
        </row>
        <row r="549">
          <cell r="G549"/>
        </row>
        <row r="550">
          <cell r="G550"/>
        </row>
        <row r="551">
          <cell r="G551"/>
        </row>
        <row r="552">
          <cell r="G552"/>
        </row>
        <row r="553">
          <cell r="G553"/>
        </row>
        <row r="554">
          <cell r="G554"/>
        </row>
        <row r="555">
          <cell r="G555"/>
        </row>
        <row r="556">
          <cell r="G556"/>
        </row>
        <row r="557">
          <cell r="G557"/>
        </row>
        <row r="558">
          <cell r="G558"/>
        </row>
        <row r="559">
          <cell r="G559"/>
        </row>
        <row r="560">
          <cell r="G560"/>
        </row>
        <row r="561">
          <cell r="G561"/>
        </row>
        <row r="562">
          <cell r="G562"/>
        </row>
        <row r="563">
          <cell r="G563"/>
        </row>
        <row r="564">
          <cell r="G564"/>
        </row>
        <row r="565">
          <cell r="G565"/>
        </row>
        <row r="566">
          <cell r="G566"/>
        </row>
        <row r="567">
          <cell r="G567"/>
        </row>
        <row r="568">
          <cell r="G568"/>
        </row>
        <row r="569">
          <cell r="G569"/>
        </row>
        <row r="570">
          <cell r="G570"/>
        </row>
        <row r="571">
          <cell r="G571"/>
        </row>
        <row r="572">
          <cell r="G572"/>
        </row>
        <row r="573">
          <cell r="G573"/>
        </row>
        <row r="574">
          <cell r="G574"/>
        </row>
        <row r="575">
          <cell r="G575"/>
        </row>
        <row r="576">
          <cell r="G576"/>
        </row>
        <row r="577">
          <cell r="G577"/>
        </row>
        <row r="578">
          <cell r="G578"/>
        </row>
        <row r="579">
          <cell r="G579"/>
        </row>
        <row r="580">
          <cell r="G580"/>
        </row>
        <row r="581">
          <cell r="G581"/>
        </row>
        <row r="582">
          <cell r="G582"/>
        </row>
        <row r="583">
          <cell r="G583"/>
        </row>
        <row r="584">
          <cell r="G584"/>
        </row>
        <row r="585">
          <cell r="G585"/>
        </row>
        <row r="586">
          <cell r="G586"/>
        </row>
        <row r="587">
          <cell r="G587"/>
        </row>
        <row r="588">
          <cell r="G588"/>
        </row>
        <row r="589">
          <cell r="G589"/>
        </row>
        <row r="590">
          <cell r="G590"/>
        </row>
        <row r="591">
          <cell r="G591"/>
        </row>
        <row r="592">
          <cell r="G592"/>
        </row>
        <row r="593">
          <cell r="G593"/>
        </row>
        <row r="594">
          <cell r="G594"/>
        </row>
        <row r="595">
          <cell r="G595"/>
        </row>
        <row r="596">
          <cell r="G596"/>
        </row>
        <row r="597">
          <cell r="G597"/>
        </row>
        <row r="598">
          <cell r="G598"/>
        </row>
        <row r="599">
          <cell r="G599"/>
        </row>
        <row r="600">
          <cell r="G600"/>
        </row>
        <row r="601">
          <cell r="G601"/>
        </row>
        <row r="602">
          <cell r="G602"/>
        </row>
        <row r="603">
          <cell r="G603"/>
        </row>
        <row r="604">
          <cell r="G604"/>
        </row>
        <row r="605">
          <cell r="G605"/>
        </row>
        <row r="606">
          <cell r="G606"/>
        </row>
        <row r="607">
          <cell r="G607"/>
        </row>
        <row r="608">
          <cell r="G608"/>
        </row>
        <row r="609">
          <cell r="G609"/>
        </row>
        <row r="610">
          <cell r="G610"/>
        </row>
        <row r="611">
          <cell r="G611"/>
        </row>
        <row r="612">
          <cell r="G612"/>
        </row>
        <row r="613">
          <cell r="G613"/>
        </row>
        <row r="614">
          <cell r="G614"/>
        </row>
        <row r="615">
          <cell r="G615"/>
        </row>
        <row r="616">
          <cell r="G616"/>
        </row>
        <row r="617">
          <cell r="G617"/>
        </row>
        <row r="618">
          <cell r="G618"/>
        </row>
        <row r="619">
          <cell r="G619"/>
        </row>
        <row r="620">
          <cell r="G620"/>
        </row>
        <row r="621">
          <cell r="G621"/>
        </row>
        <row r="622">
          <cell r="G622"/>
        </row>
        <row r="623">
          <cell r="G623"/>
        </row>
        <row r="624">
          <cell r="G624"/>
        </row>
        <row r="625">
          <cell r="G625"/>
        </row>
        <row r="626">
          <cell r="G626"/>
        </row>
        <row r="627">
          <cell r="G627"/>
        </row>
        <row r="628">
          <cell r="G628"/>
        </row>
        <row r="629">
          <cell r="G629"/>
        </row>
        <row r="630">
          <cell r="G630"/>
        </row>
        <row r="631">
          <cell r="G631"/>
        </row>
        <row r="632">
          <cell r="G632"/>
        </row>
        <row r="633">
          <cell r="G633"/>
        </row>
        <row r="634">
          <cell r="G634"/>
        </row>
        <row r="635">
          <cell r="G635"/>
        </row>
        <row r="636">
          <cell r="G636"/>
        </row>
        <row r="637">
          <cell r="G637"/>
        </row>
        <row r="638">
          <cell r="G638"/>
        </row>
        <row r="639">
          <cell r="G639"/>
        </row>
        <row r="640">
          <cell r="G640"/>
        </row>
        <row r="641">
          <cell r="G641"/>
        </row>
        <row r="642">
          <cell r="G642"/>
        </row>
        <row r="643">
          <cell r="G643"/>
        </row>
        <row r="644">
          <cell r="G644"/>
        </row>
        <row r="645">
          <cell r="G645"/>
        </row>
        <row r="646">
          <cell r="G646"/>
        </row>
        <row r="647">
          <cell r="G647"/>
        </row>
        <row r="648">
          <cell r="G648"/>
        </row>
        <row r="649">
          <cell r="G649"/>
        </row>
        <row r="650">
          <cell r="G650"/>
        </row>
        <row r="651">
          <cell r="G651"/>
        </row>
        <row r="652">
          <cell r="G652"/>
        </row>
        <row r="653">
          <cell r="G653"/>
        </row>
        <row r="654">
          <cell r="G654"/>
        </row>
        <row r="655">
          <cell r="G655"/>
        </row>
        <row r="656">
          <cell r="G656"/>
        </row>
        <row r="657">
          <cell r="G657"/>
        </row>
        <row r="658">
          <cell r="G658"/>
        </row>
        <row r="659">
          <cell r="G659"/>
        </row>
        <row r="660">
          <cell r="G660"/>
        </row>
        <row r="661">
          <cell r="G661"/>
        </row>
        <row r="662">
          <cell r="G662"/>
        </row>
        <row r="663">
          <cell r="G663"/>
        </row>
        <row r="664">
          <cell r="G664"/>
        </row>
        <row r="665">
          <cell r="G665"/>
        </row>
        <row r="666">
          <cell r="G666"/>
        </row>
        <row r="667">
          <cell r="G667"/>
        </row>
        <row r="668">
          <cell r="G668"/>
        </row>
        <row r="669">
          <cell r="G669"/>
        </row>
        <row r="670">
          <cell r="G670"/>
        </row>
        <row r="671">
          <cell r="G671"/>
        </row>
        <row r="672">
          <cell r="G672"/>
        </row>
        <row r="673">
          <cell r="G673"/>
        </row>
        <row r="674">
          <cell r="G674"/>
        </row>
        <row r="675">
          <cell r="G675"/>
        </row>
        <row r="676">
          <cell r="G676"/>
        </row>
        <row r="677">
          <cell r="G677"/>
        </row>
        <row r="678">
          <cell r="G678"/>
        </row>
        <row r="679">
          <cell r="G679"/>
        </row>
        <row r="680">
          <cell r="G680"/>
        </row>
        <row r="681">
          <cell r="G681"/>
        </row>
        <row r="682">
          <cell r="G682"/>
        </row>
        <row r="683">
          <cell r="G683"/>
        </row>
        <row r="684">
          <cell r="G684"/>
        </row>
        <row r="685">
          <cell r="G685"/>
        </row>
        <row r="686">
          <cell r="G686"/>
        </row>
        <row r="687">
          <cell r="G687"/>
        </row>
        <row r="688">
          <cell r="G688"/>
        </row>
        <row r="689">
          <cell r="G689"/>
        </row>
        <row r="690">
          <cell r="G690"/>
        </row>
        <row r="691">
          <cell r="G691"/>
        </row>
        <row r="692">
          <cell r="G692"/>
        </row>
        <row r="693">
          <cell r="G693"/>
        </row>
        <row r="694">
          <cell r="G694"/>
        </row>
        <row r="695">
          <cell r="G695"/>
        </row>
        <row r="696">
          <cell r="G696"/>
        </row>
        <row r="697">
          <cell r="G697"/>
        </row>
        <row r="698">
          <cell r="G698"/>
        </row>
        <row r="699">
          <cell r="G699"/>
        </row>
        <row r="700">
          <cell r="G700"/>
        </row>
        <row r="701">
          <cell r="G701"/>
        </row>
        <row r="702">
          <cell r="G702"/>
        </row>
        <row r="703">
          <cell r="G703"/>
        </row>
        <row r="704">
          <cell r="G704"/>
        </row>
        <row r="705">
          <cell r="G705"/>
        </row>
        <row r="706">
          <cell r="G706"/>
        </row>
        <row r="707">
          <cell r="G707"/>
        </row>
        <row r="708">
          <cell r="G708"/>
        </row>
        <row r="709">
          <cell r="G709"/>
        </row>
        <row r="710">
          <cell r="G710"/>
        </row>
        <row r="711">
          <cell r="G711"/>
        </row>
        <row r="712">
          <cell r="G712"/>
        </row>
        <row r="713">
          <cell r="G713"/>
        </row>
        <row r="714">
          <cell r="G714"/>
        </row>
        <row r="715">
          <cell r="G715"/>
        </row>
        <row r="716">
          <cell r="G716"/>
        </row>
        <row r="717">
          <cell r="G717"/>
        </row>
        <row r="718">
          <cell r="G718"/>
        </row>
        <row r="719">
          <cell r="G719"/>
        </row>
        <row r="720">
          <cell r="G720"/>
        </row>
        <row r="721">
          <cell r="G721"/>
        </row>
        <row r="722">
          <cell r="G722"/>
        </row>
        <row r="723">
          <cell r="G723"/>
        </row>
        <row r="724">
          <cell r="G724"/>
        </row>
        <row r="725">
          <cell r="G725"/>
        </row>
        <row r="726">
          <cell r="G726"/>
        </row>
        <row r="727">
          <cell r="G727"/>
        </row>
        <row r="728">
          <cell r="G728"/>
        </row>
        <row r="729">
          <cell r="G729"/>
        </row>
        <row r="730">
          <cell r="G730"/>
        </row>
      </sheetData>
      <sheetData sheetId="14"/>
      <sheetData sheetId="15"/>
      <sheetData sheetId="16"/>
      <sheetData sheetId="17"/>
      <sheetData sheetId="18"/>
      <sheetData sheetId="19"/>
      <sheetData sheetId="20">
        <row r="27">
          <cell r="C27">
            <v>175124930.06999999</v>
          </cell>
          <cell r="E27"/>
          <cell r="F27"/>
          <cell r="I27"/>
          <cell r="J27"/>
          <cell r="K27"/>
          <cell r="L27"/>
        </row>
        <row r="28">
          <cell r="C28">
            <v>10021800.02</v>
          </cell>
          <cell r="E28"/>
          <cell r="F28"/>
          <cell r="I28"/>
          <cell r="J28"/>
          <cell r="K28"/>
          <cell r="L28"/>
        </row>
        <row r="29">
          <cell r="C29">
            <v>6187038.2199999997</v>
          </cell>
          <cell r="E29"/>
          <cell r="F29"/>
          <cell r="I29"/>
          <cell r="J29"/>
          <cell r="K29"/>
          <cell r="L29"/>
        </row>
        <row r="30">
          <cell r="C30">
            <v>-652788.19999999995</v>
          </cell>
          <cell r="E30"/>
          <cell r="F30"/>
          <cell r="I30"/>
          <cell r="J30"/>
          <cell r="K30"/>
          <cell r="L30"/>
        </row>
        <row r="31">
          <cell r="C31">
            <v>243464957.63999999</v>
          </cell>
          <cell r="E31">
            <v>263595408.84999999</v>
          </cell>
          <cell r="F31">
            <v>229724957.19999999</v>
          </cell>
          <cell r="I31">
            <v>0</v>
          </cell>
          <cell r="J31">
            <v>31912041.890000001</v>
          </cell>
          <cell r="K31"/>
          <cell r="L31"/>
        </row>
        <row r="32">
          <cell r="C32">
            <v>67912797.840000004</v>
          </cell>
          <cell r="E32">
            <v>3218417.84</v>
          </cell>
          <cell r="F32">
            <v>3218417.84</v>
          </cell>
          <cell r="I32"/>
          <cell r="J32"/>
          <cell r="K32"/>
          <cell r="L32"/>
        </row>
        <row r="33">
          <cell r="C33">
            <v>0</v>
          </cell>
          <cell r="E33"/>
          <cell r="F33"/>
          <cell r="I33"/>
          <cell r="J33"/>
          <cell r="K33"/>
          <cell r="L33"/>
        </row>
        <row r="34">
          <cell r="C34">
            <v>33665319.390000001</v>
          </cell>
          <cell r="E34"/>
          <cell r="F34"/>
          <cell r="I34"/>
          <cell r="J34"/>
          <cell r="K34"/>
          <cell r="L34"/>
        </row>
        <row r="35">
          <cell r="C35">
            <v>0</v>
          </cell>
          <cell r="E35">
            <v>265266.01</v>
          </cell>
          <cell r="F35">
            <v>265266.01</v>
          </cell>
          <cell r="I35"/>
          <cell r="J35"/>
          <cell r="K35"/>
          <cell r="L35"/>
        </row>
        <row r="36">
          <cell r="C36">
            <v>124337978.41</v>
          </cell>
          <cell r="E36">
            <v>148460151.91</v>
          </cell>
          <cell r="F36">
            <v>132889708.16</v>
          </cell>
          <cell r="I36">
            <v>0</v>
          </cell>
          <cell r="J36">
            <v>6904947.5700000003</v>
          </cell>
          <cell r="K36">
            <v>3720910.99</v>
          </cell>
          <cell r="L36">
            <v>0</v>
          </cell>
        </row>
        <row r="37">
          <cell r="C37">
            <v>467252382.54000002</v>
          </cell>
          <cell r="E37">
            <v>119558800.5</v>
          </cell>
          <cell r="F37">
            <v>86982135.069999993</v>
          </cell>
          <cell r="I37">
            <v>21536885.670000002</v>
          </cell>
          <cell r="J37">
            <v>6080155.6200000001</v>
          </cell>
          <cell r="K37">
            <v>3173579.15</v>
          </cell>
          <cell r="L37">
            <v>702487.39</v>
          </cell>
        </row>
        <row r="38">
          <cell r="C38">
            <v>-2304986.7400000002</v>
          </cell>
          <cell r="E38"/>
          <cell r="F38"/>
          <cell r="I38"/>
          <cell r="J38"/>
          <cell r="K38"/>
          <cell r="L38"/>
        </row>
        <row r="39">
          <cell r="C39"/>
          <cell r="E39"/>
          <cell r="F39"/>
          <cell r="I39"/>
          <cell r="J39"/>
          <cell r="K39"/>
          <cell r="L39"/>
        </row>
        <row r="40">
          <cell r="C40"/>
          <cell r="E40"/>
          <cell r="F40"/>
          <cell r="I40"/>
          <cell r="J40"/>
          <cell r="K40"/>
          <cell r="L40"/>
        </row>
        <row r="41">
          <cell r="C41"/>
          <cell r="E41"/>
          <cell r="F41"/>
          <cell r="I41"/>
          <cell r="J41"/>
          <cell r="K41"/>
          <cell r="L41"/>
        </row>
        <row r="42">
          <cell r="C42"/>
          <cell r="E42"/>
          <cell r="F42"/>
          <cell r="I42"/>
          <cell r="J42"/>
          <cell r="K42"/>
          <cell r="L42"/>
        </row>
        <row r="43">
          <cell r="C43"/>
          <cell r="E43"/>
          <cell r="F43"/>
          <cell r="I43"/>
          <cell r="J43"/>
          <cell r="K43"/>
          <cell r="L43"/>
        </row>
        <row r="44">
          <cell r="C44"/>
          <cell r="E44"/>
          <cell r="F44"/>
          <cell r="I44"/>
          <cell r="J44"/>
          <cell r="K44"/>
          <cell r="L44"/>
        </row>
        <row r="45">
          <cell r="C45"/>
          <cell r="E45"/>
          <cell r="F45"/>
          <cell r="I45"/>
          <cell r="J45"/>
          <cell r="K45"/>
          <cell r="L45"/>
        </row>
      </sheetData>
      <sheetData sheetId="21">
        <row r="38">
          <cell r="D38">
            <v>544535788.84000003</v>
          </cell>
        </row>
      </sheetData>
      <sheetData sheetId="22">
        <row r="71">
          <cell r="G71">
            <v>219871843.23999995</v>
          </cell>
        </row>
      </sheetData>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performance - Concepts"/>
      <sheetName val="FAQs and Issues"/>
      <sheetName val="Totals and validations"/>
      <sheetName val="Interruptions"/>
      <sheetName val="Call centre"/>
      <sheetName val="SMS notification"/>
      <sheetName val="Customer survey"/>
      <sheetName val="Other service measur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7F708-899B-40E7-B471-25E48698E134}">
  <sheetPr codeName="Sheet1"/>
  <dimension ref="B1:E7"/>
  <sheetViews>
    <sheetView tabSelected="1" workbookViewId="0"/>
  </sheetViews>
  <sheetFormatPr defaultColWidth="8.7109375" defaultRowHeight="15"/>
  <cols>
    <col min="1" max="1" width="2.28515625" style="82" customWidth="1"/>
    <col min="2" max="2" width="30.7109375" style="82" customWidth="1"/>
    <col min="3" max="4" width="48.7109375" style="82" customWidth="1"/>
    <col min="5" max="5" width="52.7109375" style="82" customWidth="1"/>
    <col min="6" max="6" width="30.7109375" style="82" customWidth="1"/>
    <col min="7" max="7" width="50.7109375" style="82" customWidth="1"/>
    <col min="8" max="16384" width="8.7109375" style="82"/>
  </cols>
  <sheetData>
    <row r="1" spans="2:5" ht="36">
      <c r="B1" s="67" t="s">
        <v>54</v>
      </c>
    </row>
    <row r="2" spans="2:5" ht="24.75" customHeight="1">
      <c r="B2" s="112" t="s">
        <v>135</v>
      </c>
      <c r="C2" s="83"/>
    </row>
    <row r="3" spans="2:5" ht="20.25" customHeight="1">
      <c r="B3" s="72" t="s">
        <v>55</v>
      </c>
      <c r="C3" s="73"/>
      <c r="D3" s="73"/>
      <c r="E3" s="73"/>
    </row>
    <row r="4" spans="2:5">
      <c r="B4" s="108" t="s">
        <v>19</v>
      </c>
      <c r="C4" s="108" t="s">
        <v>23</v>
      </c>
      <c r="D4" s="74" t="s">
        <v>56</v>
      </c>
      <c r="E4" s="74" t="s">
        <v>57</v>
      </c>
    </row>
    <row r="5" spans="2:5" ht="75">
      <c r="B5" s="133" t="s">
        <v>70</v>
      </c>
      <c r="C5" s="133" t="s">
        <v>129</v>
      </c>
      <c r="D5" s="133" t="s">
        <v>133</v>
      </c>
      <c r="E5" s="133" t="s">
        <v>134</v>
      </c>
    </row>
    <row r="6" spans="2:5" ht="75">
      <c r="B6" s="133" t="s">
        <v>70</v>
      </c>
      <c r="C6" s="133" t="s">
        <v>132</v>
      </c>
      <c r="D6" s="133" t="s">
        <v>133</v>
      </c>
      <c r="E6" s="133" t="s">
        <v>134</v>
      </c>
    </row>
    <row r="7" spans="2:5" ht="67.5" customHeight="1">
      <c r="B7" s="133" t="s">
        <v>137</v>
      </c>
      <c r="C7" s="133" t="s">
        <v>138</v>
      </c>
      <c r="D7" s="133" t="s">
        <v>139</v>
      </c>
      <c r="E7" s="133" t="s">
        <v>140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1C65-EB11-4A2D-81BA-7FB1583725A3}">
  <sheetPr codeName="Sheet11">
    <tabColor rgb="FF5F9E88"/>
  </sheetPr>
  <dimension ref="B1:R22"/>
  <sheetViews>
    <sheetView workbookViewId="0"/>
  </sheetViews>
  <sheetFormatPr defaultColWidth="9.140625" defaultRowHeight="14.25"/>
  <cols>
    <col min="1" max="1" width="2.28515625" style="3" customWidth="1"/>
    <col min="2" max="2" width="32" style="3" customWidth="1"/>
    <col min="3" max="3" width="110.7109375" style="3" customWidth="1"/>
    <col min="4" max="4" width="100.7109375" style="3" customWidth="1"/>
    <col min="5" max="16384" width="9.140625" style="3"/>
  </cols>
  <sheetData>
    <row r="1" spans="2:18" s="5" customFormat="1" ht="54" customHeight="1">
      <c r="B1" s="142" t="s">
        <v>97</v>
      </c>
      <c r="C1" s="142"/>
      <c r="D1" s="10"/>
      <c r="G1" s="7"/>
      <c r="H1" s="7"/>
      <c r="I1" s="7"/>
      <c r="J1" s="7"/>
      <c r="K1" s="7"/>
      <c r="L1" s="7"/>
      <c r="M1" s="7"/>
      <c r="N1" s="7"/>
      <c r="O1" s="7"/>
      <c r="P1" s="7"/>
      <c r="Q1" s="7"/>
      <c r="R1" s="7"/>
    </row>
    <row r="2" spans="2:18" s="5" customFormat="1" ht="24" customHeight="1">
      <c r="B2" s="138" t="s">
        <v>7</v>
      </c>
      <c r="C2" s="139"/>
      <c r="D2" s="6"/>
      <c r="G2" s="7"/>
      <c r="H2" s="7"/>
      <c r="I2" s="7"/>
      <c r="J2" s="7"/>
      <c r="K2" s="7"/>
      <c r="L2" s="7"/>
      <c r="M2" s="7"/>
      <c r="N2" s="7"/>
      <c r="O2" s="7"/>
      <c r="P2" s="7"/>
      <c r="Q2" s="7"/>
      <c r="R2" s="7"/>
    </row>
    <row r="3" spans="2:18" s="5" customFormat="1" ht="69.95" customHeight="1">
      <c r="B3" s="143" t="s">
        <v>86</v>
      </c>
      <c r="C3" s="143"/>
      <c r="D3" s="6"/>
      <c r="G3" s="7"/>
      <c r="H3" s="7"/>
      <c r="I3" s="7"/>
      <c r="J3" s="7"/>
      <c r="K3" s="7"/>
      <c r="L3" s="7"/>
      <c r="M3" s="7"/>
      <c r="N3" s="7"/>
      <c r="O3" s="7"/>
      <c r="P3" s="7"/>
      <c r="Q3" s="7"/>
      <c r="R3" s="7"/>
    </row>
    <row r="4" spans="2:18" ht="54" customHeight="1">
      <c r="B4" s="144" t="s">
        <v>54</v>
      </c>
      <c r="C4" s="144"/>
    </row>
    <row r="5" spans="2:18" ht="82.5" customHeight="1">
      <c r="B5" s="140" t="s">
        <v>100</v>
      </c>
      <c r="C5" s="140"/>
    </row>
    <row r="6" spans="2:18" ht="23.25" customHeight="1">
      <c r="B6" s="140" t="s">
        <v>47</v>
      </c>
      <c r="C6" s="140"/>
    </row>
    <row r="7" spans="2:18" s="134" customFormat="1" ht="11.25" customHeight="1">
      <c r="D7" s="135"/>
      <c r="E7" s="135"/>
      <c r="F7" s="135"/>
      <c r="G7" s="135"/>
    </row>
    <row r="8" spans="2:18" s="134" customFormat="1" ht="130.5" customHeight="1">
      <c r="B8" s="141" t="s">
        <v>149</v>
      </c>
      <c r="C8" s="141"/>
    </row>
    <row r="9" spans="2:18" ht="15" customHeight="1">
      <c r="B9" s="9"/>
    </row>
    <row r="10" spans="2:18" ht="21" customHeight="1">
      <c r="B10" s="138" t="s">
        <v>8</v>
      </c>
      <c r="C10" s="139"/>
    </row>
    <row r="12" spans="2:18" s="109" customFormat="1" ht="27.75" customHeight="1">
      <c r="B12" s="136" t="s">
        <v>83</v>
      </c>
      <c r="C12" s="136"/>
    </row>
    <row r="13" spans="2:18" s="109" customFormat="1" ht="27.75" customHeight="1">
      <c r="B13" s="137" t="s">
        <v>98</v>
      </c>
      <c r="C13" s="136"/>
    </row>
    <row r="14" spans="2:18" s="109" customFormat="1" ht="27.75" customHeight="1">
      <c r="B14" s="136" t="s">
        <v>84</v>
      </c>
      <c r="C14" s="136"/>
      <c r="D14" s="107"/>
    </row>
    <row r="15" spans="2:18" s="40" customFormat="1" ht="15">
      <c r="B15" s="110"/>
      <c r="C15" s="111"/>
      <c r="D15" s="106"/>
    </row>
    <row r="22" spans="4:4" ht="15">
      <c r="D22" s="106"/>
    </row>
  </sheetData>
  <mergeCells count="11">
    <mergeCell ref="B1:C1"/>
    <mergeCell ref="B2:C2"/>
    <mergeCell ref="B3:C3"/>
    <mergeCell ref="B4:C4"/>
    <mergeCell ref="B5:C5"/>
    <mergeCell ref="B12:C12"/>
    <mergeCell ref="B13:C13"/>
    <mergeCell ref="B14:C14"/>
    <mergeCell ref="B10:C10"/>
    <mergeCell ref="B6:C6"/>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9DAC-8A21-4B6B-B320-7497B0CAD507}">
  <sheetPr codeName="Sheet2">
    <tabColor rgb="FF5F9E88"/>
  </sheetPr>
  <dimension ref="A1:S39"/>
  <sheetViews>
    <sheetView workbookViewId="0"/>
  </sheetViews>
  <sheetFormatPr defaultColWidth="9.140625" defaultRowHeight="14.25"/>
  <cols>
    <col min="1" max="1" width="2.28515625" style="3" customWidth="1"/>
    <col min="2" max="2" width="42.7109375" style="3" customWidth="1"/>
    <col min="3" max="3" width="110.7109375" style="3" customWidth="1"/>
    <col min="4" max="16384" width="9.140625" style="3"/>
  </cols>
  <sheetData>
    <row r="1" spans="1:19" ht="54" customHeight="1">
      <c r="B1" s="67" t="s">
        <v>54</v>
      </c>
      <c r="C1" s="67"/>
    </row>
    <row r="2" spans="1:19" s="5" customFormat="1" ht="52.5" customHeight="1">
      <c r="B2" s="145" t="s">
        <v>85</v>
      </c>
      <c r="C2" s="145"/>
      <c r="H2" s="7"/>
      <c r="I2" s="7"/>
      <c r="J2" s="7"/>
      <c r="K2" s="7"/>
      <c r="L2" s="7"/>
      <c r="M2" s="7"/>
      <c r="N2" s="7"/>
      <c r="O2" s="7"/>
      <c r="P2" s="7"/>
      <c r="Q2" s="7"/>
      <c r="R2" s="7"/>
      <c r="S2" s="7"/>
    </row>
    <row r="3" spans="1:19" s="5" customFormat="1" ht="20.100000000000001" customHeight="1">
      <c r="B3" s="11" t="s">
        <v>17</v>
      </c>
      <c r="C3" s="113"/>
      <c r="H3" s="7"/>
      <c r="I3" s="7"/>
      <c r="J3" s="7"/>
      <c r="K3" s="7"/>
      <c r="L3" s="7"/>
      <c r="M3" s="7"/>
      <c r="N3" s="7"/>
      <c r="O3" s="7"/>
      <c r="P3" s="7"/>
      <c r="Q3" s="7"/>
      <c r="R3" s="7"/>
      <c r="S3" s="7"/>
    </row>
    <row r="4" spans="1:19" s="5" customFormat="1" ht="38.1" customHeight="1">
      <c r="B4" s="145" t="s">
        <v>89</v>
      </c>
      <c r="C4" s="145"/>
      <c r="H4" s="7"/>
      <c r="I4" s="7"/>
      <c r="J4" s="7"/>
      <c r="K4" s="7"/>
      <c r="L4" s="7"/>
      <c r="M4" s="7"/>
      <c r="N4" s="7"/>
      <c r="O4" s="7"/>
      <c r="P4" s="7"/>
      <c r="Q4" s="7"/>
      <c r="R4" s="7"/>
      <c r="S4" s="7"/>
    </row>
    <row r="5" spans="1:19" s="5" customFormat="1" ht="9" customHeight="1">
      <c r="B5" s="3"/>
      <c r="H5" s="7"/>
      <c r="I5" s="7"/>
      <c r="J5" s="7"/>
      <c r="K5" s="7"/>
      <c r="L5" s="7"/>
      <c r="M5" s="7"/>
      <c r="N5" s="7"/>
      <c r="O5" s="7"/>
      <c r="P5" s="7"/>
      <c r="Q5" s="7"/>
      <c r="R5" s="7"/>
      <c r="S5" s="7"/>
    </row>
    <row r="6" spans="1:19" ht="21.95" customHeight="1">
      <c r="B6" s="64" t="s">
        <v>43</v>
      </c>
      <c r="C6" s="65" t="s">
        <v>44</v>
      </c>
    </row>
    <row r="7" spans="1:19" ht="9" customHeight="1">
      <c r="B7" s="4"/>
      <c r="C7" s="4"/>
    </row>
    <row r="8" spans="1:19" s="1" customFormat="1" ht="30" customHeight="1">
      <c r="A8" s="3"/>
      <c r="B8" s="124" t="s">
        <v>103</v>
      </c>
      <c r="C8" s="125" t="s">
        <v>142</v>
      </c>
      <c r="D8" s="3"/>
      <c r="E8" s="3"/>
      <c r="F8" s="3"/>
      <c r="G8" s="3"/>
      <c r="H8" s="3"/>
      <c r="I8" s="3"/>
      <c r="J8" s="3"/>
      <c r="K8" s="3"/>
      <c r="L8" s="3"/>
      <c r="M8" s="3"/>
      <c r="N8" s="3"/>
      <c r="O8" s="3"/>
      <c r="P8" s="3"/>
    </row>
    <row r="9" spans="1:19" s="1" customFormat="1" ht="30" customHeight="1">
      <c r="A9" s="3"/>
      <c r="B9" s="127" t="s">
        <v>93</v>
      </c>
      <c r="C9" s="128" t="s">
        <v>142</v>
      </c>
      <c r="D9" s="3"/>
      <c r="E9" s="3"/>
      <c r="F9" s="3"/>
      <c r="G9" s="3"/>
      <c r="H9" s="3"/>
      <c r="I9" s="3"/>
      <c r="J9" s="3"/>
      <c r="K9" s="3"/>
      <c r="L9" s="3"/>
      <c r="M9" s="3"/>
      <c r="N9" s="3"/>
      <c r="O9" s="3"/>
      <c r="P9" s="3"/>
    </row>
    <row r="10" spans="1:19" s="1" customFormat="1" ht="30" customHeight="1">
      <c r="A10" s="3"/>
      <c r="B10" s="124" t="s">
        <v>39</v>
      </c>
      <c r="C10" s="125" t="s">
        <v>106</v>
      </c>
      <c r="D10" s="3"/>
      <c r="E10" s="3"/>
      <c r="F10" s="3"/>
      <c r="G10" s="3"/>
      <c r="H10" s="3"/>
      <c r="I10" s="3"/>
      <c r="J10" s="3"/>
      <c r="K10" s="3"/>
      <c r="L10" s="3"/>
      <c r="M10" s="3"/>
      <c r="N10" s="3"/>
      <c r="O10" s="3"/>
      <c r="P10" s="3"/>
    </row>
    <row r="11" spans="1:19" s="1" customFormat="1" ht="60">
      <c r="A11" s="3"/>
      <c r="B11" s="127" t="s">
        <v>51</v>
      </c>
      <c r="C11" s="128" t="s">
        <v>107</v>
      </c>
      <c r="D11" s="3"/>
      <c r="E11" s="3"/>
      <c r="F11" s="3"/>
      <c r="G11" s="3"/>
      <c r="H11" s="3"/>
      <c r="I11" s="3"/>
      <c r="J11" s="3"/>
      <c r="K11" s="3"/>
      <c r="L11" s="3"/>
      <c r="M11" s="3"/>
      <c r="N11" s="3"/>
      <c r="O11" s="3"/>
      <c r="P11" s="3"/>
    </row>
    <row r="12" spans="1:19" s="1" customFormat="1" ht="45">
      <c r="A12" s="3"/>
      <c r="B12" s="124" t="s">
        <v>68</v>
      </c>
      <c r="C12" s="125" t="s">
        <v>143</v>
      </c>
      <c r="D12" s="3"/>
      <c r="E12" s="3"/>
      <c r="F12" s="3"/>
      <c r="G12" s="3"/>
      <c r="H12" s="3"/>
      <c r="I12" s="3"/>
      <c r="J12" s="3"/>
      <c r="K12" s="3"/>
      <c r="L12" s="3"/>
      <c r="M12" s="3"/>
      <c r="N12" s="3"/>
      <c r="O12" s="3"/>
      <c r="P12" s="3"/>
    </row>
    <row r="13" spans="1:19" ht="45">
      <c r="B13" s="127" t="s">
        <v>49</v>
      </c>
      <c r="C13" s="128" t="s">
        <v>108</v>
      </c>
    </row>
    <row r="14" spans="1:19" ht="90">
      <c r="B14" s="124" t="s">
        <v>64</v>
      </c>
      <c r="C14" s="125" t="s">
        <v>144</v>
      </c>
    </row>
    <row r="15" spans="1:19" ht="30" customHeight="1">
      <c r="B15" s="127" t="s">
        <v>13</v>
      </c>
      <c r="C15" s="128" t="s">
        <v>109</v>
      </c>
    </row>
    <row r="16" spans="1:19" ht="30" customHeight="1">
      <c r="B16" s="124" t="s">
        <v>46</v>
      </c>
      <c r="C16" s="125" t="s">
        <v>110</v>
      </c>
    </row>
    <row r="17" spans="2:3" ht="30" customHeight="1">
      <c r="B17" s="127" t="s">
        <v>2</v>
      </c>
      <c r="C17" s="128" t="s">
        <v>111</v>
      </c>
    </row>
    <row r="18" spans="2:3" ht="30" customHeight="1">
      <c r="B18" s="125" t="s">
        <v>104</v>
      </c>
      <c r="C18" s="125" t="s">
        <v>112</v>
      </c>
    </row>
    <row r="19" spans="2:3" ht="30">
      <c r="B19" s="127" t="s">
        <v>69</v>
      </c>
      <c r="C19" s="128" t="s">
        <v>113</v>
      </c>
    </row>
    <row r="20" spans="2:3" ht="120">
      <c r="B20" s="126" t="s">
        <v>105</v>
      </c>
      <c r="C20" s="125" t="s">
        <v>114</v>
      </c>
    </row>
    <row r="21" spans="2:3" ht="30" customHeight="1">
      <c r="B21" s="127" t="s">
        <v>11</v>
      </c>
      <c r="C21" s="128" t="s">
        <v>115</v>
      </c>
    </row>
    <row r="22" spans="2:3" ht="45">
      <c r="B22" s="124" t="s">
        <v>87</v>
      </c>
      <c r="C22" s="125" t="s">
        <v>116</v>
      </c>
    </row>
    <row r="23" spans="2:3" ht="30" customHeight="1">
      <c r="B23" s="127" t="s">
        <v>10</v>
      </c>
      <c r="C23" s="128" t="s">
        <v>117</v>
      </c>
    </row>
    <row r="24" spans="2:3" ht="30">
      <c r="B24" s="124" t="s">
        <v>88</v>
      </c>
      <c r="C24" s="125" t="s">
        <v>145</v>
      </c>
    </row>
    <row r="25" spans="2:3" ht="30">
      <c r="B25" s="127" t="s">
        <v>77</v>
      </c>
      <c r="C25" s="128" t="s">
        <v>118</v>
      </c>
    </row>
    <row r="26" spans="2:3" ht="30">
      <c r="B26" s="124" t="s">
        <v>52</v>
      </c>
      <c r="C26" s="125" t="s">
        <v>119</v>
      </c>
    </row>
    <row r="27" spans="2:3" ht="15" customHeight="1">
      <c r="B27" s="4"/>
    </row>
    <row r="28" spans="2:3" ht="19.5" customHeight="1">
      <c r="B28" s="123" t="s">
        <v>101</v>
      </c>
    </row>
    <row r="29" spans="2:3" ht="150">
      <c r="B29" s="129" t="s">
        <v>81</v>
      </c>
      <c r="C29" s="125" t="s">
        <v>146</v>
      </c>
    </row>
    <row r="30" spans="2:3" ht="45">
      <c r="B30" s="66" t="s">
        <v>78</v>
      </c>
      <c r="C30" s="128" t="s">
        <v>120</v>
      </c>
    </row>
    <row r="31" spans="2:3" ht="30">
      <c r="B31" s="129" t="s">
        <v>76</v>
      </c>
      <c r="C31" s="125" t="s">
        <v>121</v>
      </c>
    </row>
    <row r="32" spans="2:3" ht="150">
      <c r="B32" s="66" t="s">
        <v>74</v>
      </c>
      <c r="C32" s="128" t="s">
        <v>147</v>
      </c>
    </row>
    <row r="33" spans="2:3" ht="150">
      <c r="B33" s="129" t="s">
        <v>75</v>
      </c>
      <c r="C33" s="125" t="s">
        <v>148</v>
      </c>
    </row>
    <row r="34" spans="2:3" ht="45">
      <c r="B34" s="66" t="s">
        <v>99</v>
      </c>
      <c r="C34" s="128" t="s">
        <v>128</v>
      </c>
    </row>
    <row r="35" spans="2:3" ht="30">
      <c r="B35" s="129" t="s">
        <v>53</v>
      </c>
      <c r="C35" s="125" t="s">
        <v>122</v>
      </c>
    </row>
    <row r="36" spans="2:3" ht="60">
      <c r="B36" s="66" t="s">
        <v>80</v>
      </c>
      <c r="C36" s="128" t="s">
        <v>123</v>
      </c>
    </row>
    <row r="37" spans="2:3" ht="45">
      <c r="B37" s="129" t="s">
        <v>79</v>
      </c>
      <c r="C37" s="125" t="s">
        <v>124</v>
      </c>
    </row>
    <row r="38" spans="2:3" ht="75">
      <c r="B38" s="66" t="s">
        <v>82</v>
      </c>
      <c r="C38" s="128" t="s">
        <v>125</v>
      </c>
    </row>
    <row r="39" spans="2:3" ht="15" customHeight="1">
      <c r="B39" s="4"/>
    </row>
  </sheetData>
  <sortState xmlns:xlrd2="http://schemas.microsoft.com/office/spreadsheetml/2017/richdata2" ref="B29:C38">
    <sortCondition ref="B29:B38"/>
  </sortState>
  <mergeCells count="2">
    <mergeCell ref="B2:C2"/>
    <mergeCell ref="B4:C4"/>
  </mergeCells>
  <phoneticPr fontId="2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5F9E88"/>
    <pageSetUpPr fitToPage="1"/>
  </sheetPr>
  <dimension ref="B1:F24"/>
  <sheetViews>
    <sheetView workbookViewId="0"/>
  </sheetViews>
  <sheetFormatPr defaultColWidth="9.140625" defaultRowHeight="15"/>
  <cols>
    <col min="1" max="1" width="2.85546875" style="8" customWidth="1"/>
    <col min="2" max="2" width="19.5703125" style="8" customWidth="1"/>
    <col min="3" max="3" width="60.140625" style="8" customWidth="1"/>
    <col min="4" max="4" width="31.42578125" style="8" customWidth="1"/>
    <col min="5" max="5" width="3.28515625" style="8" customWidth="1"/>
    <col min="6" max="6" width="75.42578125" style="8" customWidth="1"/>
    <col min="7" max="7" width="1" style="8" customWidth="1"/>
    <col min="8" max="16384" width="9.140625" style="8"/>
  </cols>
  <sheetData>
    <row r="1" spans="2:6" ht="54" customHeight="1">
      <c r="B1" s="67" t="s">
        <v>54</v>
      </c>
      <c r="C1" s="67"/>
      <c r="D1" s="67"/>
      <c r="E1" s="67"/>
      <c r="F1" s="67"/>
    </row>
    <row r="2" spans="2:6" ht="60" customHeight="1">
      <c r="B2" s="148" t="s">
        <v>20</v>
      </c>
      <c r="C2" s="148"/>
      <c r="D2" s="148"/>
      <c r="E2" s="148"/>
      <c r="F2" s="148"/>
    </row>
    <row r="3" spans="2:6" ht="21.95" customHeight="1">
      <c r="B3" s="146" t="s">
        <v>4</v>
      </c>
      <c r="C3" s="146"/>
      <c r="D3" s="146"/>
      <c r="E3" s="146"/>
      <c r="F3" s="147"/>
    </row>
    <row r="4" spans="2:6" ht="9" customHeight="1"/>
    <row r="5" spans="2:6" ht="20.100000000000001" customHeight="1">
      <c r="B5" s="41" t="s">
        <v>19</v>
      </c>
      <c r="C5" s="41" t="s">
        <v>18</v>
      </c>
      <c r="D5" s="41" t="s">
        <v>5</v>
      </c>
      <c r="F5" s="41" t="s">
        <v>6</v>
      </c>
    </row>
    <row r="6" spans="2:6" ht="9" customHeight="1"/>
    <row r="7" spans="2:6">
      <c r="B7" s="100" t="s">
        <v>42</v>
      </c>
      <c r="C7" s="69" t="s">
        <v>37</v>
      </c>
      <c r="D7" s="68" t="s">
        <v>37</v>
      </c>
      <c r="E7" s="57"/>
      <c r="F7" s="93" t="s">
        <v>126</v>
      </c>
    </row>
    <row r="8" spans="2:6">
      <c r="B8" s="97"/>
      <c r="C8" s="69"/>
      <c r="D8" s="68"/>
      <c r="E8" s="57"/>
      <c r="F8" s="94" t="s">
        <v>72</v>
      </c>
    </row>
    <row r="9" spans="2:6">
      <c r="B9" s="97"/>
      <c r="C9" s="69"/>
      <c r="D9" s="68"/>
      <c r="E9" s="57"/>
      <c r="F9" s="94" t="s">
        <v>127</v>
      </c>
    </row>
    <row r="10" spans="2:6" ht="9" customHeight="1">
      <c r="B10" s="98"/>
      <c r="C10" s="95"/>
      <c r="D10" s="70"/>
      <c r="E10" s="57"/>
      <c r="F10" s="39"/>
    </row>
    <row r="11" spans="2:6">
      <c r="B11" s="100" t="s">
        <v>70</v>
      </c>
      <c r="C11" s="69" t="s">
        <v>37</v>
      </c>
      <c r="D11" s="68" t="s">
        <v>37</v>
      </c>
      <c r="E11" s="57"/>
      <c r="F11" s="93" t="s">
        <v>126</v>
      </c>
    </row>
    <row r="12" spans="2:6">
      <c r="B12" s="97"/>
      <c r="C12" s="69"/>
      <c r="D12" s="68"/>
      <c r="E12" s="57"/>
      <c r="F12" s="94" t="s">
        <v>72</v>
      </c>
    </row>
    <row r="13" spans="2:6">
      <c r="B13" s="97"/>
      <c r="C13" s="69"/>
      <c r="D13" s="68"/>
      <c r="E13" s="57"/>
      <c r="F13" s="94" t="s">
        <v>127</v>
      </c>
    </row>
    <row r="14" spans="2:6" ht="2.25" customHeight="1">
      <c r="B14" s="97"/>
      <c r="C14" s="95"/>
      <c r="D14" s="70"/>
      <c r="E14" s="57"/>
      <c r="F14" s="131"/>
    </row>
    <row r="15" spans="2:6" ht="15" customHeight="1">
      <c r="B15" s="97"/>
      <c r="C15" s="130" t="s">
        <v>129</v>
      </c>
      <c r="D15" s="132" t="s">
        <v>91</v>
      </c>
      <c r="E15" s="57"/>
      <c r="F15" s="94" t="s">
        <v>130</v>
      </c>
    </row>
    <row r="16" spans="2:6" ht="15" customHeight="1">
      <c r="B16" s="97"/>
      <c r="C16" s="130"/>
      <c r="D16" s="132" t="s">
        <v>90</v>
      </c>
      <c r="E16" s="57"/>
      <c r="F16" s="94" t="s">
        <v>131</v>
      </c>
    </row>
    <row r="17" spans="2:6" ht="2.25" customHeight="1">
      <c r="B17" s="97"/>
      <c r="C17" s="95"/>
      <c r="D17" s="70"/>
      <c r="E17" s="57"/>
      <c r="F17" s="131"/>
    </row>
    <row r="18" spans="2:6" ht="15" customHeight="1">
      <c r="B18" s="97"/>
      <c r="C18" s="130" t="s">
        <v>132</v>
      </c>
      <c r="D18" s="132" t="s">
        <v>91</v>
      </c>
      <c r="E18" s="57"/>
      <c r="F18" s="94" t="s">
        <v>130</v>
      </c>
    </row>
    <row r="19" spans="2:6" ht="15" customHeight="1">
      <c r="B19" s="97"/>
      <c r="C19" s="130"/>
      <c r="D19" s="132" t="s">
        <v>90</v>
      </c>
      <c r="E19" s="57"/>
      <c r="F19" s="94" t="s">
        <v>131</v>
      </c>
    </row>
    <row r="20" spans="2:6" ht="9" customHeight="1">
      <c r="B20" s="98"/>
      <c r="C20" s="70"/>
      <c r="D20" s="70"/>
      <c r="E20" s="57"/>
      <c r="F20" s="71"/>
    </row>
    <row r="21" spans="2:6">
      <c r="B21" s="100" t="s">
        <v>71</v>
      </c>
      <c r="C21" s="69" t="s">
        <v>37</v>
      </c>
      <c r="D21" s="68" t="s">
        <v>37</v>
      </c>
      <c r="E21" s="57"/>
      <c r="F21" s="93" t="s">
        <v>126</v>
      </c>
    </row>
    <row r="22" spans="2:6">
      <c r="B22" s="97"/>
      <c r="C22" s="69"/>
      <c r="D22" s="68"/>
      <c r="E22" s="57"/>
      <c r="F22" s="94" t="s">
        <v>72</v>
      </c>
    </row>
    <row r="23" spans="2:6">
      <c r="B23" s="97"/>
      <c r="C23" s="69"/>
      <c r="D23" s="68"/>
      <c r="F23" s="94" t="s">
        <v>127</v>
      </c>
    </row>
    <row r="24" spans="2:6">
      <c r="B24" s="99"/>
    </row>
  </sheetData>
  <mergeCells count="2">
    <mergeCell ref="B3:F3"/>
    <mergeCell ref="B2:F2"/>
  </mergeCells>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3B674-0334-4F8C-8B84-465699CCBD6E}">
  <sheetPr codeName="Sheet41">
    <tabColor rgb="FF5F9E88"/>
  </sheetPr>
  <dimension ref="B1:N6"/>
  <sheetViews>
    <sheetView workbookViewId="0"/>
  </sheetViews>
  <sheetFormatPr defaultColWidth="9.140625" defaultRowHeight="15"/>
  <cols>
    <col min="1" max="1" width="3.140625" style="8" customWidth="1"/>
    <col min="2" max="5" width="17.7109375" style="8" customWidth="1"/>
    <col min="6" max="6" width="4.5703125" style="8" customWidth="1"/>
    <col min="7" max="10" width="18.28515625" style="8" customWidth="1"/>
    <col min="11" max="11" width="2" style="8" customWidth="1"/>
    <col min="12" max="12" width="9.140625" style="8"/>
    <col min="13" max="13" width="37.28515625" style="8" customWidth="1"/>
    <col min="14" max="16384" width="9.140625" style="8"/>
  </cols>
  <sheetData>
    <row r="1" spans="2:14" ht="54" customHeight="1">
      <c r="B1" s="144" t="s">
        <v>54</v>
      </c>
      <c r="C1" s="144"/>
      <c r="D1" s="144"/>
      <c r="E1" s="144"/>
      <c r="F1" s="144"/>
      <c r="G1" s="144"/>
      <c r="H1" s="144"/>
      <c r="I1" s="144"/>
      <c r="J1" s="144"/>
      <c r="K1" s="144"/>
    </row>
    <row r="2" spans="2:14" ht="21.95" customHeight="1">
      <c r="B2" s="149" t="s">
        <v>24</v>
      </c>
      <c r="C2" s="150"/>
      <c r="D2" s="150"/>
      <c r="E2" s="150"/>
      <c r="F2" s="150"/>
      <c r="G2" s="150"/>
      <c r="H2" s="150"/>
      <c r="I2" s="150"/>
      <c r="J2" s="151"/>
      <c r="K2" s="96"/>
      <c r="M2" s="13"/>
      <c r="N2" s="12"/>
    </row>
    <row r="3" spans="2:14" ht="9" customHeight="1">
      <c r="F3" s="14"/>
      <c r="G3" s="14"/>
      <c r="M3" s="13"/>
      <c r="N3" s="12"/>
    </row>
    <row r="4" spans="2:14" ht="20.100000000000001" customHeight="1">
      <c r="B4" s="103" t="s">
        <v>19</v>
      </c>
      <c r="C4" s="103" t="s">
        <v>23</v>
      </c>
      <c r="D4" s="103" t="s">
        <v>22</v>
      </c>
      <c r="E4" s="104" t="s">
        <v>21</v>
      </c>
      <c r="F4" s="99"/>
      <c r="G4" s="103" t="s">
        <v>19</v>
      </c>
      <c r="H4" s="103" t="s">
        <v>18</v>
      </c>
      <c r="I4" s="103" t="s">
        <v>22</v>
      </c>
      <c r="J4" s="104" t="s">
        <v>21</v>
      </c>
    </row>
    <row r="5" spans="2:14" ht="9" customHeight="1">
      <c r="B5" s="63"/>
      <c r="C5" s="63"/>
      <c r="D5" s="63"/>
      <c r="E5" s="105"/>
      <c r="G5" s="63"/>
      <c r="H5" s="63"/>
      <c r="I5" s="63"/>
      <c r="J5" s="105"/>
    </row>
    <row r="6" spans="2:14">
      <c r="B6" s="8" t="s">
        <v>151</v>
      </c>
    </row>
  </sheetData>
  <mergeCells count="2">
    <mergeCell ref="B1:K1"/>
    <mergeCell ref="B2:J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C60E-4799-4A63-9277-AE536984699E}">
  <sheetPr codeName="Sheet5"/>
  <dimension ref="B1:N132"/>
  <sheetViews>
    <sheetView zoomScaleNormal="100" workbookViewId="0"/>
  </sheetViews>
  <sheetFormatPr defaultColWidth="9.140625" defaultRowHeight="15"/>
  <cols>
    <col min="1" max="1" width="1.85546875" style="15" customWidth="1"/>
    <col min="2" max="2" width="2.140625" style="1" customWidth="1"/>
    <col min="3" max="3" width="71.85546875" style="1" customWidth="1"/>
    <col min="4" max="4" width="7.7109375" style="1" customWidth="1"/>
    <col min="5" max="5" width="1.85546875" style="1" customWidth="1"/>
    <col min="6" max="8" width="18.5703125" style="1" customWidth="1"/>
    <col min="9" max="9" width="2.140625" style="1" customWidth="1"/>
    <col min="10" max="10" width="1.85546875" style="15" customWidth="1"/>
    <col min="11" max="11" width="14" style="45" customWidth="1"/>
    <col min="12" max="12" width="1.85546875" style="15" customWidth="1"/>
    <col min="13" max="13" width="10.7109375" style="89" customWidth="1"/>
    <col min="14" max="14" width="14.5703125" style="89" customWidth="1"/>
    <col min="15" max="15" width="1.85546875" style="15" customWidth="1"/>
    <col min="16" max="16384" width="9.140625" style="15"/>
  </cols>
  <sheetData>
    <row r="1" spans="3:14" ht="69" customHeight="1">
      <c r="C1" s="154" t="s">
        <v>54</v>
      </c>
      <c r="D1" s="154"/>
      <c r="E1" s="154"/>
      <c r="F1" s="154"/>
      <c r="G1" s="154"/>
      <c r="H1" s="154"/>
      <c r="I1" s="58"/>
      <c r="J1" s="42"/>
    </row>
    <row r="2" spans="3:14" ht="43.5" customHeight="1">
      <c r="C2" s="121" t="s">
        <v>150</v>
      </c>
      <c r="D2" s="120"/>
      <c r="E2" s="120"/>
      <c r="F2" s="120"/>
      <c r="G2" s="120"/>
      <c r="H2" s="120"/>
      <c r="I2" s="120"/>
      <c r="J2" s="42"/>
    </row>
    <row r="3" spans="3:14" ht="15.75">
      <c r="D3" s="17"/>
      <c r="F3" s="155" t="s">
        <v>0</v>
      </c>
      <c r="G3" s="155"/>
      <c r="H3" s="155"/>
      <c r="J3" s="44"/>
      <c r="M3" s="116" t="s">
        <v>59</v>
      </c>
      <c r="N3" s="116" t="s">
        <v>60</v>
      </c>
    </row>
    <row r="4" spans="3:14" ht="36.75" customHeight="1">
      <c r="D4" s="61" t="s">
        <v>1</v>
      </c>
      <c r="F4" s="18" t="s">
        <v>16</v>
      </c>
      <c r="G4" s="18" t="s">
        <v>25</v>
      </c>
      <c r="H4" s="18" t="s">
        <v>2</v>
      </c>
      <c r="I4" s="28"/>
      <c r="J4" s="43"/>
      <c r="K4" s="47" t="s">
        <v>26</v>
      </c>
      <c r="M4" s="152" t="s">
        <v>58</v>
      </c>
      <c r="N4" s="153"/>
    </row>
    <row r="5" spans="3:14" ht="26.25" customHeight="1">
      <c r="C5" s="19" t="s">
        <v>41</v>
      </c>
      <c r="F5" s="13"/>
      <c r="G5" s="13"/>
      <c r="H5" s="13"/>
      <c r="I5" s="13"/>
      <c r="J5" s="43"/>
      <c r="K5" s="46"/>
    </row>
    <row r="6" spans="3:14" ht="17.100000000000001" customHeight="1">
      <c r="C6" s="2" t="s">
        <v>65</v>
      </c>
      <c r="F6" s="13"/>
      <c r="G6" s="13"/>
      <c r="H6" s="13"/>
      <c r="I6" s="13"/>
      <c r="J6" s="43"/>
      <c r="K6" s="46"/>
    </row>
    <row r="7" spans="3:14" ht="16.5" customHeight="1">
      <c r="C7" s="75" t="s">
        <v>10</v>
      </c>
      <c r="D7" s="23" t="s">
        <v>3</v>
      </c>
      <c r="E7" s="22"/>
      <c r="F7" s="114">
        <f>F35+F45+F55+F65+F75+F85+F95+F105+F115+F125</f>
        <v>0</v>
      </c>
      <c r="G7" s="34"/>
      <c r="H7" s="36"/>
      <c r="I7" s="35"/>
      <c r="J7" s="43"/>
      <c r="K7" s="46" t="s">
        <v>9</v>
      </c>
      <c r="M7" s="90"/>
      <c r="N7" s="90"/>
    </row>
    <row r="8" spans="3:14">
      <c r="C8" s="30" t="s">
        <v>11</v>
      </c>
      <c r="D8" s="32" t="s">
        <v>3</v>
      </c>
      <c r="E8" s="31"/>
      <c r="F8" s="115">
        <f t="shared" ref="F8:F13" si="0">F36+F46+F56+F66+F76+F86+F96+F106+F116+F126</f>
        <v>0</v>
      </c>
      <c r="G8" s="35"/>
      <c r="H8" s="37"/>
      <c r="I8" s="35"/>
      <c r="J8" s="43"/>
      <c r="K8" s="46" t="s">
        <v>9</v>
      </c>
      <c r="M8" s="90"/>
      <c r="N8" s="90"/>
    </row>
    <row r="9" spans="3:14">
      <c r="C9" s="30" t="s">
        <v>90</v>
      </c>
      <c r="D9" s="32" t="s">
        <v>3</v>
      </c>
      <c r="E9" s="31"/>
      <c r="F9" s="115">
        <f>F37+F47+F57+F67+F77+F87+F107+F117+F127</f>
        <v>0</v>
      </c>
      <c r="G9" s="35"/>
      <c r="H9" s="37"/>
      <c r="I9" s="35"/>
      <c r="J9" s="43"/>
      <c r="K9" s="46" t="s">
        <v>9</v>
      </c>
      <c r="M9" s="90"/>
      <c r="N9" s="90"/>
    </row>
    <row r="10" spans="3:14">
      <c r="C10" s="30" t="s">
        <v>63</v>
      </c>
      <c r="D10" s="32" t="s">
        <v>3</v>
      </c>
      <c r="E10" s="31"/>
      <c r="F10" s="115">
        <f t="shared" si="0"/>
        <v>0</v>
      </c>
      <c r="G10" s="35"/>
      <c r="H10" s="37"/>
      <c r="I10" s="35"/>
      <c r="J10" s="43"/>
      <c r="K10" s="46" t="s">
        <v>9</v>
      </c>
      <c r="M10" s="90"/>
      <c r="N10" s="90"/>
    </row>
    <row r="11" spans="3:14">
      <c r="C11" s="30" t="s">
        <v>136</v>
      </c>
      <c r="D11" s="32" t="s">
        <v>3</v>
      </c>
      <c r="E11" s="31"/>
      <c r="F11" s="115">
        <f t="shared" si="0"/>
        <v>0</v>
      </c>
      <c r="G11" s="35"/>
      <c r="H11" s="37"/>
      <c r="I11" s="35"/>
      <c r="J11" s="43"/>
      <c r="K11" s="46" t="s">
        <v>14</v>
      </c>
      <c r="M11" s="90"/>
      <c r="N11" s="90"/>
    </row>
    <row r="12" spans="3:14">
      <c r="C12" s="30" t="s">
        <v>12</v>
      </c>
      <c r="D12" s="32" t="s">
        <v>3</v>
      </c>
      <c r="E12" s="31"/>
      <c r="F12" s="115">
        <f t="shared" si="0"/>
        <v>0</v>
      </c>
      <c r="G12" s="35"/>
      <c r="H12" s="37"/>
      <c r="I12" s="35"/>
      <c r="J12" s="43"/>
      <c r="K12" s="46" t="s">
        <v>9</v>
      </c>
      <c r="M12" s="90"/>
      <c r="N12" s="90"/>
    </row>
    <row r="13" spans="3:14">
      <c r="C13" s="30" t="s">
        <v>49</v>
      </c>
      <c r="D13" s="32" t="s">
        <v>3</v>
      </c>
      <c r="E13" s="31"/>
      <c r="F13" s="115">
        <f t="shared" si="0"/>
        <v>0</v>
      </c>
      <c r="G13" s="35"/>
      <c r="H13" s="37"/>
      <c r="I13" s="35"/>
      <c r="J13" s="43"/>
      <c r="K13" s="46" t="s">
        <v>14</v>
      </c>
      <c r="M13" s="90"/>
      <c r="N13" s="90"/>
    </row>
    <row r="14" spans="3:14">
      <c r="C14" s="33" t="s">
        <v>13</v>
      </c>
      <c r="D14" s="25" t="s">
        <v>3</v>
      </c>
      <c r="E14" s="24"/>
      <c r="F14" s="78">
        <f>F7+F10-F11-F12+F13-F9+F8</f>
        <v>0</v>
      </c>
      <c r="G14" s="59"/>
      <c r="H14" s="60"/>
      <c r="I14" s="35"/>
      <c r="J14" s="43"/>
      <c r="K14" s="46" t="s">
        <v>9</v>
      </c>
      <c r="M14" s="90"/>
      <c r="N14" s="90"/>
    </row>
    <row r="15" spans="3:14">
      <c r="J15" s="43"/>
      <c r="K15" s="46"/>
      <c r="M15" s="91"/>
      <c r="N15" s="91"/>
    </row>
    <row r="16" spans="3:14" ht="15" customHeight="1">
      <c r="C16" s="2" t="s">
        <v>141</v>
      </c>
      <c r="D16" s="61"/>
      <c r="F16" s="56"/>
      <c r="G16" s="56"/>
      <c r="H16" s="35"/>
    </row>
    <row r="17" spans="3:14" ht="15" customHeight="1">
      <c r="C17" s="75" t="s">
        <v>10</v>
      </c>
      <c r="D17" s="23" t="s">
        <v>3</v>
      </c>
      <c r="E17" s="22"/>
      <c r="F17" s="34"/>
      <c r="G17" s="76"/>
      <c r="H17" s="77"/>
      <c r="K17" s="119" t="s">
        <v>14</v>
      </c>
      <c r="M17" s="90" t="s">
        <v>61</v>
      </c>
      <c r="N17" s="90" t="s">
        <v>62</v>
      </c>
    </row>
    <row r="18" spans="3:14" ht="15" customHeight="1">
      <c r="C18" s="30" t="s">
        <v>11</v>
      </c>
      <c r="D18" s="32" t="s">
        <v>3</v>
      </c>
      <c r="E18" s="31"/>
      <c r="F18" s="35"/>
      <c r="G18" s="48"/>
      <c r="H18" s="49"/>
      <c r="K18" s="119" t="s">
        <v>14</v>
      </c>
      <c r="M18" s="90" t="s">
        <v>61</v>
      </c>
      <c r="N18" s="90" t="s">
        <v>62</v>
      </c>
    </row>
    <row r="19" spans="3:14" ht="15" customHeight="1">
      <c r="C19" s="30" t="s">
        <v>91</v>
      </c>
      <c r="D19" s="32" t="s">
        <v>3</v>
      </c>
      <c r="E19" s="31"/>
      <c r="F19" s="35"/>
      <c r="G19" s="48"/>
      <c r="H19" s="49"/>
      <c r="K19" s="119" t="s">
        <v>14</v>
      </c>
      <c r="M19" s="90" t="s">
        <v>61</v>
      </c>
      <c r="N19" s="90" t="s">
        <v>62</v>
      </c>
    </row>
    <row r="20" spans="3:14" ht="15" customHeight="1">
      <c r="C20" s="30" t="s">
        <v>63</v>
      </c>
      <c r="D20" s="32" t="s">
        <v>3</v>
      </c>
      <c r="E20" s="31"/>
      <c r="F20" s="35"/>
      <c r="G20" s="48"/>
      <c r="H20" s="49"/>
      <c r="K20" s="119" t="s">
        <v>14</v>
      </c>
      <c r="M20" s="90" t="s">
        <v>61</v>
      </c>
      <c r="N20" s="90" t="s">
        <v>62</v>
      </c>
    </row>
    <row r="21" spans="3:14" ht="15" customHeight="1">
      <c r="C21" s="30" t="s">
        <v>136</v>
      </c>
      <c r="D21" s="32" t="s">
        <v>3</v>
      </c>
      <c r="E21" s="31"/>
      <c r="F21" s="35"/>
      <c r="G21" s="48"/>
      <c r="H21" s="49"/>
      <c r="K21" s="119" t="s">
        <v>14</v>
      </c>
      <c r="M21" s="90" t="s">
        <v>61</v>
      </c>
      <c r="N21" s="90" t="s">
        <v>62</v>
      </c>
    </row>
    <row r="22" spans="3:14" ht="15" customHeight="1">
      <c r="C22" s="30" t="s">
        <v>12</v>
      </c>
      <c r="D22" s="32" t="s">
        <v>3</v>
      </c>
      <c r="E22" s="31"/>
      <c r="F22" s="35"/>
      <c r="G22" s="48"/>
      <c r="H22" s="49"/>
      <c r="K22" s="119" t="s">
        <v>14</v>
      </c>
      <c r="M22" s="90" t="s">
        <v>61</v>
      </c>
      <c r="N22" s="90" t="s">
        <v>62</v>
      </c>
    </row>
    <row r="23" spans="3:14" ht="15" customHeight="1">
      <c r="C23" s="30" t="s">
        <v>49</v>
      </c>
      <c r="D23" s="32" t="s">
        <v>3</v>
      </c>
      <c r="E23" s="31"/>
      <c r="F23" s="35"/>
      <c r="G23" s="48"/>
      <c r="H23" s="49"/>
      <c r="K23" s="119" t="s">
        <v>14</v>
      </c>
      <c r="M23" s="90" t="s">
        <v>61</v>
      </c>
      <c r="N23" s="90" t="s">
        <v>62</v>
      </c>
    </row>
    <row r="24" spans="3:14" ht="15" customHeight="1">
      <c r="C24" s="33" t="s">
        <v>13</v>
      </c>
      <c r="D24" s="25" t="s">
        <v>3</v>
      </c>
      <c r="E24" s="24"/>
      <c r="F24" s="59"/>
      <c r="G24" s="78">
        <f>G17+G20-G21-G22+G23-G19+G18</f>
        <v>0</v>
      </c>
      <c r="H24" s="79">
        <f t="shared" ref="H24" si="1">H17+H20-H21-H22+H23-H19+H18</f>
        <v>0</v>
      </c>
      <c r="K24" s="119" t="s">
        <v>14</v>
      </c>
    </row>
    <row r="25" spans="3:14" ht="15" customHeight="1">
      <c r="K25" s="15"/>
    </row>
    <row r="26" spans="3:14" ht="15" customHeight="1">
      <c r="C26" s="2" t="s">
        <v>92</v>
      </c>
      <c r="D26" s="20"/>
      <c r="F26" s="56"/>
      <c r="G26" s="56"/>
      <c r="H26" s="35"/>
      <c r="K26" s="119"/>
    </row>
    <row r="27" spans="3:14" ht="15" customHeight="1">
      <c r="C27" s="75" t="s">
        <v>10</v>
      </c>
      <c r="D27" s="23" t="s">
        <v>3</v>
      </c>
      <c r="E27" s="22"/>
      <c r="F27" s="34"/>
      <c r="G27" s="76"/>
      <c r="H27" s="77"/>
      <c r="K27" s="119" t="s">
        <v>14</v>
      </c>
      <c r="M27" s="90" t="s">
        <v>61</v>
      </c>
      <c r="N27" s="90" t="s">
        <v>62</v>
      </c>
    </row>
    <row r="28" spans="3:14" ht="15" customHeight="1">
      <c r="C28" s="30" t="s">
        <v>93</v>
      </c>
      <c r="D28" s="32" t="s">
        <v>3</v>
      </c>
      <c r="E28" s="31"/>
      <c r="F28" s="35"/>
      <c r="G28" s="48"/>
      <c r="H28" s="49"/>
      <c r="K28" s="119" t="s">
        <v>14</v>
      </c>
      <c r="M28" s="90" t="s">
        <v>61</v>
      </c>
      <c r="N28" s="90" t="s">
        <v>62</v>
      </c>
    </row>
    <row r="29" spans="3:14" ht="15" customHeight="1">
      <c r="C29" s="30" t="s">
        <v>63</v>
      </c>
      <c r="D29" s="32" t="s">
        <v>3</v>
      </c>
      <c r="E29" s="31"/>
      <c r="F29" s="35"/>
      <c r="G29" s="48"/>
      <c r="H29" s="49"/>
      <c r="K29" s="119" t="s">
        <v>14</v>
      </c>
      <c r="M29" s="90" t="s">
        <v>61</v>
      </c>
      <c r="N29" s="90" t="s">
        <v>62</v>
      </c>
    </row>
    <row r="30" spans="3:14" ht="15" customHeight="1">
      <c r="C30" s="30" t="s">
        <v>12</v>
      </c>
      <c r="D30" s="32" t="s">
        <v>3</v>
      </c>
      <c r="E30" s="31"/>
      <c r="F30" s="35"/>
      <c r="G30" s="48"/>
      <c r="H30" s="49"/>
      <c r="K30" s="119" t="s">
        <v>14</v>
      </c>
      <c r="M30" s="90" t="s">
        <v>61</v>
      </c>
      <c r="N30" s="90" t="s">
        <v>62</v>
      </c>
    </row>
    <row r="31" spans="3:14" ht="15" customHeight="1">
      <c r="C31" s="33" t="s">
        <v>13</v>
      </c>
      <c r="D31" s="25" t="s">
        <v>3</v>
      </c>
      <c r="E31" s="24"/>
      <c r="F31" s="59"/>
      <c r="G31" s="78">
        <f>G27-G28+G29-G30</f>
        <v>0</v>
      </c>
      <c r="H31" s="79">
        <f>H27-H28+H29-H30</f>
        <v>0</v>
      </c>
      <c r="K31" s="119" t="s">
        <v>14</v>
      </c>
    </row>
    <row r="32" spans="3:14" ht="15" customHeight="1"/>
    <row r="33" spans="3:14" ht="28.5" customHeight="1">
      <c r="C33" s="19" t="s">
        <v>66</v>
      </c>
    </row>
    <row r="34" spans="3:14" ht="15" customHeight="1">
      <c r="C34" s="2" t="s">
        <v>27</v>
      </c>
    </row>
    <row r="35" spans="3:14" ht="15" customHeight="1">
      <c r="C35" s="75" t="s">
        <v>10</v>
      </c>
      <c r="D35" s="23" t="s">
        <v>3</v>
      </c>
      <c r="E35" s="22"/>
      <c r="F35" s="76"/>
      <c r="G35" s="34"/>
      <c r="H35" s="36"/>
      <c r="K35" s="119" t="s">
        <v>15</v>
      </c>
      <c r="M35" s="90" t="s">
        <v>62</v>
      </c>
      <c r="N35" s="90" t="s">
        <v>62</v>
      </c>
    </row>
    <row r="36" spans="3:14" ht="15" customHeight="1">
      <c r="C36" s="30" t="s">
        <v>11</v>
      </c>
      <c r="D36" s="32" t="s">
        <v>3</v>
      </c>
      <c r="E36" s="31"/>
      <c r="F36" s="48"/>
      <c r="G36" s="35"/>
      <c r="H36" s="37"/>
      <c r="K36" s="119" t="s">
        <v>15</v>
      </c>
      <c r="M36" s="90" t="s">
        <v>62</v>
      </c>
      <c r="N36" s="90" t="s">
        <v>62</v>
      </c>
    </row>
    <row r="37" spans="3:14" ht="15" customHeight="1">
      <c r="C37" s="30" t="s">
        <v>90</v>
      </c>
      <c r="D37" s="32" t="s">
        <v>3</v>
      </c>
      <c r="E37" s="31"/>
      <c r="F37" s="48"/>
      <c r="G37" s="35"/>
      <c r="H37" s="37"/>
      <c r="K37" s="119" t="s">
        <v>15</v>
      </c>
      <c r="M37" s="90" t="s">
        <v>62</v>
      </c>
      <c r="N37" s="90" t="s">
        <v>62</v>
      </c>
    </row>
    <row r="38" spans="3:14" ht="15" customHeight="1">
      <c r="C38" s="30" t="s">
        <v>63</v>
      </c>
      <c r="D38" s="32" t="s">
        <v>3</v>
      </c>
      <c r="E38" s="31"/>
      <c r="F38" s="48"/>
      <c r="G38" s="35"/>
      <c r="H38" s="37"/>
      <c r="K38" s="119" t="s">
        <v>15</v>
      </c>
      <c r="M38" s="90" t="s">
        <v>62</v>
      </c>
      <c r="N38" s="90" t="s">
        <v>62</v>
      </c>
    </row>
    <row r="39" spans="3:14" ht="15" customHeight="1">
      <c r="C39" s="30" t="s">
        <v>136</v>
      </c>
      <c r="D39" s="32" t="s">
        <v>3</v>
      </c>
      <c r="E39" s="31"/>
      <c r="F39" s="48"/>
      <c r="G39" s="35"/>
      <c r="H39" s="37"/>
      <c r="K39" s="119" t="s">
        <v>14</v>
      </c>
      <c r="M39" s="90" t="s">
        <v>62</v>
      </c>
      <c r="N39" s="90" t="s">
        <v>62</v>
      </c>
    </row>
    <row r="40" spans="3:14" ht="15" customHeight="1">
      <c r="C40" s="30" t="s">
        <v>12</v>
      </c>
      <c r="D40" s="32" t="s">
        <v>3</v>
      </c>
      <c r="E40" s="31"/>
      <c r="F40" s="48"/>
      <c r="G40" s="35"/>
      <c r="H40" s="37"/>
      <c r="K40" s="119" t="s">
        <v>15</v>
      </c>
      <c r="M40" s="90" t="s">
        <v>62</v>
      </c>
      <c r="N40" s="90" t="s">
        <v>62</v>
      </c>
    </row>
    <row r="41" spans="3:14" ht="15" customHeight="1">
      <c r="C41" s="30" t="s">
        <v>49</v>
      </c>
      <c r="D41" s="32" t="s">
        <v>3</v>
      </c>
      <c r="E41" s="31"/>
      <c r="F41" s="48"/>
      <c r="G41" s="35"/>
      <c r="H41" s="37"/>
      <c r="K41" s="119" t="s">
        <v>14</v>
      </c>
      <c r="M41" s="90" t="s">
        <v>62</v>
      </c>
      <c r="N41" s="90" t="s">
        <v>62</v>
      </c>
    </row>
    <row r="42" spans="3:14" ht="15" customHeight="1">
      <c r="C42" s="33" t="s">
        <v>13</v>
      </c>
      <c r="D42" s="25" t="s">
        <v>3</v>
      </c>
      <c r="E42" s="24"/>
      <c r="F42" s="78">
        <f>F35+F38-F39-F40+F41-F37+F36</f>
        <v>0</v>
      </c>
      <c r="G42" s="59"/>
      <c r="H42" s="60"/>
      <c r="K42" s="119" t="s">
        <v>15</v>
      </c>
    </row>
    <row r="43" spans="3:14" ht="15" customHeight="1">
      <c r="K43" s="15"/>
    </row>
    <row r="44" spans="3:14" ht="15" customHeight="1">
      <c r="C44" s="2" t="s">
        <v>28</v>
      </c>
      <c r="D44" s="20"/>
      <c r="F44" s="55"/>
      <c r="G44" s="55"/>
      <c r="H44" s="55"/>
      <c r="K44" s="119"/>
    </row>
    <row r="45" spans="3:14" ht="15" customHeight="1">
      <c r="C45" s="75" t="s">
        <v>10</v>
      </c>
      <c r="D45" s="23" t="s">
        <v>3</v>
      </c>
      <c r="E45" s="22"/>
      <c r="F45" s="76"/>
      <c r="G45" s="34"/>
      <c r="H45" s="36"/>
      <c r="K45" s="119" t="s">
        <v>15</v>
      </c>
      <c r="M45" s="90" t="s">
        <v>62</v>
      </c>
      <c r="N45" s="90" t="s">
        <v>62</v>
      </c>
    </row>
    <row r="46" spans="3:14" ht="15" customHeight="1">
      <c r="C46" s="30" t="s">
        <v>11</v>
      </c>
      <c r="D46" s="32" t="s">
        <v>3</v>
      </c>
      <c r="E46" s="31"/>
      <c r="F46" s="48"/>
      <c r="G46" s="35"/>
      <c r="H46" s="37"/>
      <c r="K46" s="119" t="s">
        <v>15</v>
      </c>
      <c r="M46" s="90" t="s">
        <v>62</v>
      </c>
      <c r="N46" s="90" t="s">
        <v>62</v>
      </c>
    </row>
    <row r="47" spans="3:14" ht="15" customHeight="1">
      <c r="C47" s="30" t="s">
        <v>90</v>
      </c>
      <c r="D47" s="32" t="s">
        <v>3</v>
      </c>
      <c r="E47" s="31"/>
      <c r="F47" s="48"/>
      <c r="G47" s="35"/>
      <c r="H47" s="37"/>
      <c r="K47" s="119" t="s">
        <v>15</v>
      </c>
      <c r="M47" s="90" t="s">
        <v>62</v>
      </c>
      <c r="N47" s="90" t="s">
        <v>62</v>
      </c>
    </row>
    <row r="48" spans="3:14" ht="15" customHeight="1">
      <c r="C48" s="30" t="s">
        <v>63</v>
      </c>
      <c r="D48" s="32" t="s">
        <v>3</v>
      </c>
      <c r="E48" s="31"/>
      <c r="F48" s="48"/>
      <c r="G48" s="35"/>
      <c r="H48" s="37"/>
      <c r="K48" s="119" t="s">
        <v>15</v>
      </c>
      <c r="M48" s="90" t="s">
        <v>62</v>
      </c>
      <c r="N48" s="90" t="s">
        <v>62</v>
      </c>
    </row>
    <row r="49" spans="3:14" ht="15" customHeight="1">
      <c r="C49" s="30" t="s">
        <v>136</v>
      </c>
      <c r="D49" s="32" t="s">
        <v>3</v>
      </c>
      <c r="E49" s="31"/>
      <c r="F49" s="48"/>
      <c r="G49" s="35"/>
      <c r="H49" s="37"/>
      <c r="K49" s="119" t="s">
        <v>14</v>
      </c>
      <c r="M49" s="90" t="s">
        <v>62</v>
      </c>
      <c r="N49" s="90" t="s">
        <v>62</v>
      </c>
    </row>
    <row r="50" spans="3:14" ht="15" customHeight="1">
      <c r="C50" s="30" t="s">
        <v>12</v>
      </c>
      <c r="D50" s="32" t="s">
        <v>3</v>
      </c>
      <c r="E50" s="31"/>
      <c r="F50" s="48"/>
      <c r="G50" s="35"/>
      <c r="H50" s="37"/>
      <c r="K50" s="119" t="s">
        <v>15</v>
      </c>
      <c r="M50" s="90" t="s">
        <v>62</v>
      </c>
      <c r="N50" s="90" t="s">
        <v>62</v>
      </c>
    </row>
    <row r="51" spans="3:14" ht="15" customHeight="1">
      <c r="C51" s="30" t="s">
        <v>49</v>
      </c>
      <c r="D51" s="32" t="s">
        <v>3</v>
      </c>
      <c r="E51" s="31"/>
      <c r="F51" s="48"/>
      <c r="G51" s="35"/>
      <c r="H51" s="37"/>
      <c r="K51" s="119" t="s">
        <v>14</v>
      </c>
      <c r="M51" s="90" t="s">
        <v>62</v>
      </c>
      <c r="N51" s="90" t="s">
        <v>62</v>
      </c>
    </row>
    <row r="52" spans="3:14" ht="15" customHeight="1">
      <c r="C52" s="33" t="s">
        <v>13</v>
      </c>
      <c r="D52" s="25" t="s">
        <v>3</v>
      </c>
      <c r="E52" s="24"/>
      <c r="F52" s="78">
        <f>F45+F48-F49-F50+F51-F47+F46</f>
        <v>0</v>
      </c>
      <c r="G52" s="59"/>
      <c r="H52" s="60"/>
      <c r="K52" s="119" t="s">
        <v>15</v>
      </c>
    </row>
    <row r="53" spans="3:14" ht="15" customHeight="1">
      <c r="K53" s="15"/>
    </row>
    <row r="54" spans="3:14" ht="15" customHeight="1">
      <c r="C54" s="2" t="s">
        <v>29</v>
      </c>
      <c r="D54" s="20"/>
      <c r="F54" s="55"/>
      <c r="G54" s="55"/>
      <c r="H54" s="55"/>
      <c r="K54" s="119"/>
    </row>
    <row r="55" spans="3:14" ht="15" customHeight="1">
      <c r="C55" s="75" t="s">
        <v>10</v>
      </c>
      <c r="D55" s="23" t="s">
        <v>3</v>
      </c>
      <c r="E55" s="22"/>
      <c r="F55" s="76"/>
      <c r="G55" s="34"/>
      <c r="H55" s="36"/>
      <c r="K55" s="119" t="s">
        <v>15</v>
      </c>
      <c r="M55" s="90" t="s">
        <v>62</v>
      </c>
      <c r="N55" s="90" t="s">
        <v>62</v>
      </c>
    </row>
    <row r="56" spans="3:14" ht="15" customHeight="1">
      <c r="C56" s="30" t="s">
        <v>11</v>
      </c>
      <c r="D56" s="32" t="s">
        <v>3</v>
      </c>
      <c r="E56" s="31"/>
      <c r="F56" s="48"/>
      <c r="G56" s="35"/>
      <c r="H56" s="37"/>
      <c r="K56" s="119" t="s">
        <v>15</v>
      </c>
      <c r="M56" s="90" t="s">
        <v>62</v>
      </c>
      <c r="N56" s="90" t="s">
        <v>62</v>
      </c>
    </row>
    <row r="57" spans="3:14" ht="15" customHeight="1">
      <c r="C57" s="30" t="s">
        <v>90</v>
      </c>
      <c r="D57" s="32" t="s">
        <v>3</v>
      </c>
      <c r="E57" s="31"/>
      <c r="F57" s="48"/>
      <c r="G57" s="35"/>
      <c r="H57" s="37"/>
      <c r="K57" s="119" t="s">
        <v>15</v>
      </c>
      <c r="M57" s="90" t="s">
        <v>62</v>
      </c>
      <c r="N57" s="90" t="s">
        <v>62</v>
      </c>
    </row>
    <row r="58" spans="3:14" ht="15" customHeight="1">
      <c r="C58" s="30" t="s">
        <v>63</v>
      </c>
      <c r="D58" s="32" t="s">
        <v>3</v>
      </c>
      <c r="E58" s="31"/>
      <c r="F58" s="48"/>
      <c r="G58" s="35"/>
      <c r="H58" s="37"/>
      <c r="K58" s="119" t="s">
        <v>15</v>
      </c>
      <c r="M58" s="90" t="s">
        <v>62</v>
      </c>
      <c r="N58" s="90" t="s">
        <v>62</v>
      </c>
    </row>
    <row r="59" spans="3:14" ht="15" customHeight="1">
      <c r="C59" s="30" t="s">
        <v>136</v>
      </c>
      <c r="D59" s="32" t="s">
        <v>3</v>
      </c>
      <c r="E59" s="31"/>
      <c r="F59" s="48"/>
      <c r="G59" s="35"/>
      <c r="H59" s="37"/>
      <c r="K59" s="119" t="s">
        <v>14</v>
      </c>
      <c r="M59" s="90" t="s">
        <v>62</v>
      </c>
      <c r="N59" s="90" t="s">
        <v>62</v>
      </c>
    </row>
    <row r="60" spans="3:14" ht="15" customHeight="1">
      <c r="C60" s="30" t="s">
        <v>12</v>
      </c>
      <c r="D60" s="32" t="s">
        <v>3</v>
      </c>
      <c r="E60" s="31"/>
      <c r="F60" s="48"/>
      <c r="G60" s="35"/>
      <c r="H60" s="37"/>
      <c r="K60" s="119" t="s">
        <v>15</v>
      </c>
      <c r="M60" s="90" t="s">
        <v>62</v>
      </c>
      <c r="N60" s="90" t="s">
        <v>62</v>
      </c>
    </row>
    <row r="61" spans="3:14" ht="15" customHeight="1">
      <c r="C61" s="30" t="s">
        <v>49</v>
      </c>
      <c r="D61" s="32" t="s">
        <v>3</v>
      </c>
      <c r="E61" s="31"/>
      <c r="F61" s="48"/>
      <c r="G61" s="35"/>
      <c r="H61" s="37"/>
      <c r="K61" s="119" t="s">
        <v>14</v>
      </c>
      <c r="M61" s="90" t="s">
        <v>62</v>
      </c>
      <c r="N61" s="90" t="s">
        <v>62</v>
      </c>
    </row>
    <row r="62" spans="3:14" ht="15" customHeight="1">
      <c r="C62" s="33" t="s">
        <v>13</v>
      </c>
      <c r="D62" s="25" t="s">
        <v>3</v>
      </c>
      <c r="E62" s="24"/>
      <c r="F62" s="78">
        <f>F55+F58-F59-F60+F61-F57+F56</f>
        <v>0</v>
      </c>
      <c r="G62" s="59"/>
      <c r="H62" s="60"/>
      <c r="K62" s="119" t="s">
        <v>15</v>
      </c>
    </row>
    <row r="63" spans="3:14" ht="15" customHeight="1">
      <c r="K63" s="15"/>
    </row>
    <row r="64" spans="3:14" ht="15" customHeight="1">
      <c r="C64" s="2" t="s">
        <v>30</v>
      </c>
      <c r="D64" s="20"/>
      <c r="F64" s="55"/>
      <c r="G64" s="55"/>
      <c r="H64" s="55"/>
      <c r="K64" s="119"/>
    </row>
    <row r="65" spans="3:14" ht="15" customHeight="1">
      <c r="C65" s="75" t="s">
        <v>10</v>
      </c>
      <c r="D65" s="23" t="s">
        <v>3</v>
      </c>
      <c r="E65" s="22"/>
      <c r="F65" s="76"/>
      <c r="G65" s="34"/>
      <c r="H65" s="36"/>
      <c r="K65" s="119" t="s">
        <v>15</v>
      </c>
      <c r="M65" s="90" t="s">
        <v>62</v>
      </c>
      <c r="N65" s="90" t="s">
        <v>62</v>
      </c>
    </row>
    <row r="66" spans="3:14" ht="15" customHeight="1">
      <c r="C66" s="30" t="s">
        <v>11</v>
      </c>
      <c r="D66" s="32" t="s">
        <v>3</v>
      </c>
      <c r="E66" s="31"/>
      <c r="F66" s="48"/>
      <c r="G66" s="35"/>
      <c r="H66" s="37"/>
      <c r="K66" s="119" t="s">
        <v>15</v>
      </c>
      <c r="M66" s="90" t="s">
        <v>62</v>
      </c>
      <c r="N66" s="90" t="s">
        <v>62</v>
      </c>
    </row>
    <row r="67" spans="3:14" ht="15" customHeight="1">
      <c r="C67" s="30" t="s">
        <v>90</v>
      </c>
      <c r="D67" s="32" t="s">
        <v>3</v>
      </c>
      <c r="E67" s="31"/>
      <c r="F67" s="48"/>
      <c r="G67" s="35"/>
      <c r="H67" s="37"/>
      <c r="K67" s="119" t="s">
        <v>15</v>
      </c>
      <c r="M67" s="90" t="s">
        <v>62</v>
      </c>
      <c r="N67" s="90" t="s">
        <v>62</v>
      </c>
    </row>
    <row r="68" spans="3:14" ht="15" customHeight="1">
      <c r="C68" s="30" t="s">
        <v>63</v>
      </c>
      <c r="D68" s="32" t="s">
        <v>3</v>
      </c>
      <c r="E68" s="31"/>
      <c r="F68" s="48"/>
      <c r="G68" s="35"/>
      <c r="H68" s="37"/>
      <c r="K68" s="119" t="s">
        <v>15</v>
      </c>
      <c r="M68" s="90" t="s">
        <v>62</v>
      </c>
      <c r="N68" s="90" t="s">
        <v>62</v>
      </c>
    </row>
    <row r="69" spans="3:14" ht="15" customHeight="1">
      <c r="C69" s="30" t="s">
        <v>136</v>
      </c>
      <c r="D69" s="32" t="s">
        <v>3</v>
      </c>
      <c r="E69" s="31"/>
      <c r="F69" s="48"/>
      <c r="G69" s="35"/>
      <c r="H69" s="37"/>
      <c r="K69" s="119" t="s">
        <v>14</v>
      </c>
      <c r="M69" s="90" t="s">
        <v>62</v>
      </c>
      <c r="N69" s="90" t="s">
        <v>62</v>
      </c>
    </row>
    <row r="70" spans="3:14" ht="15" customHeight="1">
      <c r="C70" s="30" t="s">
        <v>12</v>
      </c>
      <c r="D70" s="32" t="s">
        <v>3</v>
      </c>
      <c r="E70" s="31"/>
      <c r="F70" s="48"/>
      <c r="G70" s="35"/>
      <c r="H70" s="37"/>
      <c r="K70" s="119" t="s">
        <v>15</v>
      </c>
      <c r="M70" s="90" t="s">
        <v>62</v>
      </c>
      <c r="N70" s="90" t="s">
        <v>62</v>
      </c>
    </row>
    <row r="71" spans="3:14" ht="15" customHeight="1">
      <c r="C71" s="30" t="s">
        <v>49</v>
      </c>
      <c r="D71" s="32" t="s">
        <v>3</v>
      </c>
      <c r="E71" s="31"/>
      <c r="F71" s="48"/>
      <c r="G71" s="35"/>
      <c r="H71" s="37"/>
      <c r="K71" s="119" t="s">
        <v>14</v>
      </c>
      <c r="M71" s="90" t="s">
        <v>62</v>
      </c>
      <c r="N71" s="90" t="s">
        <v>62</v>
      </c>
    </row>
    <row r="72" spans="3:14" ht="15" customHeight="1">
      <c r="C72" s="33" t="s">
        <v>13</v>
      </c>
      <c r="D72" s="25" t="s">
        <v>3</v>
      </c>
      <c r="E72" s="24"/>
      <c r="F72" s="78">
        <f>F65+F68-F69-F70+F71-F67+F66</f>
        <v>0</v>
      </c>
      <c r="G72" s="59"/>
      <c r="H72" s="60"/>
      <c r="K72" s="119" t="s">
        <v>15</v>
      </c>
    </row>
    <row r="73" spans="3:14" ht="15" customHeight="1">
      <c r="K73" s="15"/>
    </row>
    <row r="74" spans="3:14" ht="15" customHeight="1">
      <c r="C74" s="2" t="s">
        <v>31</v>
      </c>
      <c r="D74" s="20"/>
      <c r="F74" s="55"/>
      <c r="G74" s="55"/>
      <c r="H74" s="55"/>
      <c r="K74" s="119"/>
    </row>
    <row r="75" spans="3:14" ht="15" customHeight="1">
      <c r="C75" s="75" t="s">
        <v>10</v>
      </c>
      <c r="D75" s="23" t="s">
        <v>3</v>
      </c>
      <c r="E75" s="22"/>
      <c r="F75" s="76"/>
      <c r="G75" s="34"/>
      <c r="H75" s="36"/>
      <c r="K75" s="119" t="s">
        <v>15</v>
      </c>
      <c r="M75" s="90" t="s">
        <v>62</v>
      </c>
      <c r="N75" s="90" t="s">
        <v>62</v>
      </c>
    </row>
    <row r="76" spans="3:14" ht="15" customHeight="1">
      <c r="C76" s="30" t="s">
        <v>11</v>
      </c>
      <c r="D76" s="32" t="s">
        <v>3</v>
      </c>
      <c r="E76" s="31"/>
      <c r="F76" s="48"/>
      <c r="G76" s="35"/>
      <c r="H76" s="37"/>
      <c r="K76" s="119" t="s">
        <v>15</v>
      </c>
      <c r="M76" s="90" t="s">
        <v>62</v>
      </c>
      <c r="N76" s="90" t="s">
        <v>62</v>
      </c>
    </row>
    <row r="77" spans="3:14" ht="15" customHeight="1">
      <c r="C77" s="30" t="s">
        <v>90</v>
      </c>
      <c r="D77" s="32" t="s">
        <v>3</v>
      </c>
      <c r="E77" s="31"/>
      <c r="F77" s="48"/>
      <c r="G77" s="35"/>
      <c r="H77" s="37"/>
      <c r="K77" s="119" t="s">
        <v>15</v>
      </c>
      <c r="M77" s="90" t="s">
        <v>62</v>
      </c>
      <c r="N77" s="90" t="s">
        <v>62</v>
      </c>
    </row>
    <row r="78" spans="3:14" ht="15" customHeight="1">
      <c r="C78" s="30" t="s">
        <v>63</v>
      </c>
      <c r="D78" s="32" t="s">
        <v>3</v>
      </c>
      <c r="E78" s="31"/>
      <c r="F78" s="48"/>
      <c r="G78" s="35"/>
      <c r="H78" s="37"/>
      <c r="K78" s="119" t="s">
        <v>15</v>
      </c>
      <c r="M78" s="90" t="s">
        <v>62</v>
      </c>
      <c r="N78" s="90" t="s">
        <v>62</v>
      </c>
    </row>
    <row r="79" spans="3:14" ht="15" customHeight="1">
      <c r="C79" s="30" t="s">
        <v>136</v>
      </c>
      <c r="D79" s="32" t="s">
        <v>3</v>
      </c>
      <c r="E79" s="31"/>
      <c r="F79" s="48"/>
      <c r="G79" s="35"/>
      <c r="H79" s="37"/>
      <c r="K79" s="119" t="s">
        <v>14</v>
      </c>
      <c r="M79" s="90" t="s">
        <v>62</v>
      </c>
      <c r="N79" s="90" t="s">
        <v>62</v>
      </c>
    </row>
    <row r="80" spans="3:14" ht="15" customHeight="1">
      <c r="C80" s="30" t="s">
        <v>12</v>
      </c>
      <c r="D80" s="32" t="s">
        <v>3</v>
      </c>
      <c r="E80" s="31"/>
      <c r="F80" s="48"/>
      <c r="G80" s="35"/>
      <c r="H80" s="37"/>
      <c r="K80" s="119" t="s">
        <v>15</v>
      </c>
      <c r="M80" s="90" t="s">
        <v>62</v>
      </c>
      <c r="N80" s="90" t="s">
        <v>62</v>
      </c>
    </row>
    <row r="81" spans="3:14" ht="15" customHeight="1">
      <c r="C81" s="30" t="s">
        <v>49</v>
      </c>
      <c r="D81" s="32" t="s">
        <v>3</v>
      </c>
      <c r="E81" s="31"/>
      <c r="F81" s="48"/>
      <c r="G81" s="35"/>
      <c r="H81" s="37"/>
      <c r="K81" s="119" t="s">
        <v>14</v>
      </c>
      <c r="M81" s="90" t="s">
        <v>62</v>
      </c>
      <c r="N81" s="90" t="s">
        <v>62</v>
      </c>
    </row>
    <row r="82" spans="3:14" ht="15" customHeight="1">
      <c r="C82" s="33" t="s">
        <v>13</v>
      </c>
      <c r="D82" s="25" t="s">
        <v>3</v>
      </c>
      <c r="E82" s="24"/>
      <c r="F82" s="78">
        <f>F75+F78-F79-F80+F81-F77+F76</f>
        <v>0</v>
      </c>
      <c r="G82" s="59"/>
      <c r="H82" s="60"/>
      <c r="K82" s="119" t="s">
        <v>15</v>
      </c>
    </row>
    <row r="83" spans="3:14" ht="15" customHeight="1">
      <c r="K83" s="15"/>
    </row>
    <row r="84" spans="3:14" ht="15" customHeight="1">
      <c r="C84" s="2" t="s">
        <v>32</v>
      </c>
      <c r="D84" s="20"/>
      <c r="F84" s="55"/>
      <c r="G84" s="55"/>
      <c r="H84" s="55"/>
      <c r="K84" s="119"/>
    </row>
    <row r="85" spans="3:14" ht="15" customHeight="1">
      <c r="C85" s="75" t="s">
        <v>10</v>
      </c>
      <c r="D85" s="23" t="s">
        <v>3</v>
      </c>
      <c r="E85" s="22"/>
      <c r="F85" s="76"/>
      <c r="G85" s="34"/>
      <c r="H85" s="36"/>
      <c r="K85" s="119" t="s">
        <v>15</v>
      </c>
      <c r="M85" s="90" t="s">
        <v>62</v>
      </c>
      <c r="N85" s="90" t="s">
        <v>62</v>
      </c>
    </row>
    <row r="86" spans="3:14" ht="15" customHeight="1">
      <c r="C86" s="30" t="s">
        <v>11</v>
      </c>
      <c r="D86" s="32" t="s">
        <v>3</v>
      </c>
      <c r="E86" s="31"/>
      <c r="F86" s="48"/>
      <c r="G86" s="35"/>
      <c r="H86" s="37"/>
      <c r="K86" s="119" t="s">
        <v>15</v>
      </c>
      <c r="M86" s="90" t="s">
        <v>62</v>
      </c>
      <c r="N86" s="90" t="s">
        <v>62</v>
      </c>
    </row>
    <row r="87" spans="3:14" ht="15" customHeight="1">
      <c r="C87" s="30" t="s">
        <v>90</v>
      </c>
      <c r="D87" s="32" t="s">
        <v>3</v>
      </c>
      <c r="E87" s="31"/>
      <c r="F87" s="48"/>
      <c r="G87" s="35"/>
      <c r="H87" s="37"/>
      <c r="K87" s="119" t="s">
        <v>15</v>
      </c>
      <c r="M87" s="90" t="s">
        <v>62</v>
      </c>
      <c r="N87" s="90" t="s">
        <v>62</v>
      </c>
    </row>
    <row r="88" spans="3:14" ht="15" customHeight="1">
      <c r="C88" s="30" t="s">
        <v>63</v>
      </c>
      <c r="D88" s="32" t="s">
        <v>3</v>
      </c>
      <c r="E88" s="31"/>
      <c r="F88" s="48"/>
      <c r="G88" s="35"/>
      <c r="H88" s="37"/>
      <c r="K88" s="119" t="s">
        <v>15</v>
      </c>
      <c r="M88" s="90" t="s">
        <v>62</v>
      </c>
      <c r="N88" s="90" t="s">
        <v>62</v>
      </c>
    </row>
    <row r="89" spans="3:14" ht="15" customHeight="1">
      <c r="C89" s="30" t="s">
        <v>136</v>
      </c>
      <c r="D89" s="32" t="s">
        <v>3</v>
      </c>
      <c r="E89" s="31"/>
      <c r="F89" s="48"/>
      <c r="G89" s="35"/>
      <c r="H89" s="37"/>
      <c r="K89" s="119" t="s">
        <v>14</v>
      </c>
      <c r="M89" s="90" t="s">
        <v>62</v>
      </c>
      <c r="N89" s="90" t="s">
        <v>62</v>
      </c>
    </row>
    <row r="90" spans="3:14" ht="15" customHeight="1">
      <c r="C90" s="30" t="s">
        <v>12</v>
      </c>
      <c r="D90" s="32" t="s">
        <v>3</v>
      </c>
      <c r="E90" s="31"/>
      <c r="F90" s="48"/>
      <c r="G90" s="35"/>
      <c r="H90" s="37"/>
      <c r="K90" s="119" t="s">
        <v>15</v>
      </c>
      <c r="M90" s="90" t="s">
        <v>62</v>
      </c>
      <c r="N90" s="90" t="s">
        <v>62</v>
      </c>
    </row>
    <row r="91" spans="3:14" ht="15" customHeight="1">
      <c r="C91" s="30" t="s">
        <v>49</v>
      </c>
      <c r="D91" s="32" t="s">
        <v>3</v>
      </c>
      <c r="E91" s="31"/>
      <c r="F91" s="48"/>
      <c r="G91" s="35"/>
      <c r="H91" s="37"/>
      <c r="K91" s="119" t="s">
        <v>14</v>
      </c>
      <c r="M91" s="90" t="s">
        <v>62</v>
      </c>
      <c r="N91" s="90" t="s">
        <v>62</v>
      </c>
    </row>
    <row r="92" spans="3:14" ht="15" customHeight="1">
      <c r="C92" s="33" t="s">
        <v>13</v>
      </c>
      <c r="D92" s="25" t="s">
        <v>3</v>
      </c>
      <c r="E92" s="24"/>
      <c r="F92" s="78">
        <f>F85+F88-F89-F90+F91-F87+F86</f>
        <v>0</v>
      </c>
      <c r="G92" s="59"/>
      <c r="H92" s="60"/>
      <c r="K92" s="119" t="s">
        <v>15</v>
      </c>
    </row>
    <row r="93" spans="3:14" ht="15" customHeight="1">
      <c r="K93" s="15"/>
    </row>
    <row r="94" spans="3:14" ht="15" customHeight="1">
      <c r="C94" s="2" t="s">
        <v>33</v>
      </c>
      <c r="D94" s="20"/>
      <c r="F94" s="55"/>
      <c r="G94" s="55"/>
      <c r="H94" s="55"/>
      <c r="K94" s="119"/>
    </row>
    <row r="95" spans="3:14" ht="15" customHeight="1">
      <c r="C95" s="75" t="s">
        <v>10</v>
      </c>
      <c r="D95" s="23" t="s">
        <v>3</v>
      </c>
      <c r="E95" s="22"/>
      <c r="F95" s="76"/>
      <c r="G95" s="34"/>
      <c r="H95" s="36"/>
      <c r="K95" s="119" t="s">
        <v>15</v>
      </c>
      <c r="M95" s="90" t="s">
        <v>62</v>
      </c>
      <c r="N95" s="90" t="s">
        <v>62</v>
      </c>
    </row>
    <row r="96" spans="3:14" ht="15" customHeight="1">
      <c r="C96" s="30" t="s">
        <v>11</v>
      </c>
      <c r="D96" s="32" t="s">
        <v>3</v>
      </c>
      <c r="E96" s="31"/>
      <c r="F96" s="48"/>
      <c r="G96" s="35"/>
      <c r="H96" s="37"/>
      <c r="K96" s="119" t="s">
        <v>15</v>
      </c>
      <c r="M96" s="90" t="s">
        <v>62</v>
      </c>
      <c r="N96" s="90" t="s">
        <v>62</v>
      </c>
    </row>
    <row r="97" spans="3:14" ht="15" customHeight="1">
      <c r="C97" s="30" t="s">
        <v>90</v>
      </c>
      <c r="D97" s="32"/>
      <c r="E97" s="31"/>
      <c r="F97" s="32"/>
      <c r="G97" s="35"/>
      <c r="H97" s="37"/>
      <c r="K97" s="119"/>
      <c r="M97" s="15"/>
      <c r="N97" s="15"/>
    </row>
    <row r="98" spans="3:14" ht="15" customHeight="1">
      <c r="C98" s="30" t="s">
        <v>63</v>
      </c>
      <c r="D98" s="32" t="s">
        <v>3</v>
      </c>
      <c r="E98" s="31"/>
      <c r="F98" s="48"/>
      <c r="G98" s="35"/>
      <c r="H98" s="37"/>
      <c r="K98" s="119" t="s">
        <v>15</v>
      </c>
      <c r="M98" s="90" t="s">
        <v>62</v>
      </c>
      <c r="N98" s="90" t="s">
        <v>62</v>
      </c>
    </row>
    <row r="99" spans="3:14" ht="15" customHeight="1">
      <c r="C99" s="30" t="s">
        <v>136</v>
      </c>
      <c r="D99" s="32" t="s">
        <v>3</v>
      </c>
      <c r="E99" s="31"/>
      <c r="F99" s="48"/>
      <c r="G99" s="35"/>
      <c r="H99" s="37"/>
      <c r="K99" s="119" t="s">
        <v>14</v>
      </c>
      <c r="M99" s="90" t="s">
        <v>62</v>
      </c>
      <c r="N99" s="90" t="s">
        <v>62</v>
      </c>
    </row>
    <row r="100" spans="3:14" ht="15" customHeight="1">
      <c r="C100" s="30" t="s">
        <v>12</v>
      </c>
      <c r="D100" s="32" t="s">
        <v>3</v>
      </c>
      <c r="E100" s="31"/>
      <c r="F100" s="48"/>
      <c r="G100" s="35"/>
      <c r="H100" s="37"/>
      <c r="K100" s="119" t="s">
        <v>15</v>
      </c>
      <c r="M100" s="90" t="s">
        <v>62</v>
      </c>
      <c r="N100" s="90" t="s">
        <v>62</v>
      </c>
    </row>
    <row r="101" spans="3:14" ht="15" customHeight="1">
      <c r="C101" s="30" t="s">
        <v>49</v>
      </c>
      <c r="D101" s="32" t="s">
        <v>3</v>
      </c>
      <c r="E101" s="31"/>
      <c r="F101" s="48"/>
      <c r="G101" s="35"/>
      <c r="H101" s="37"/>
      <c r="K101" s="119" t="s">
        <v>14</v>
      </c>
      <c r="M101" s="90" t="s">
        <v>62</v>
      </c>
      <c r="N101" s="90" t="s">
        <v>62</v>
      </c>
    </row>
    <row r="102" spans="3:14" ht="15" customHeight="1">
      <c r="C102" s="33" t="s">
        <v>13</v>
      </c>
      <c r="D102" s="25" t="s">
        <v>3</v>
      </c>
      <c r="E102" s="24"/>
      <c r="F102" s="78">
        <f>F95+F98-F99-F100+F101-F97+F96</f>
        <v>0</v>
      </c>
      <c r="G102" s="59"/>
      <c r="H102" s="60"/>
      <c r="K102" s="119" t="s">
        <v>15</v>
      </c>
    </row>
    <row r="103" spans="3:14" ht="15" customHeight="1">
      <c r="K103" s="15"/>
    </row>
    <row r="104" spans="3:14" ht="15" customHeight="1">
      <c r="C104" s="2" t="s">
        <v>94</v>
      </c>
      <c r="D104" s="20"/>
      <c r="F104" s="21"/>
      <c r="G104" s="55"/>
      <c r="H104" s="55"/>
      <c r="K104" s="119"/>
    </row>
    <row r="105" spans="3:14" ht="15" customHeight="1">
      <c r="C105" s="75" t="s">
        <v>10</v>
      </c>
      <c r="D105" s="23" t="s">
        <v>3</v>
      </c>
      <c r="E105" s="22"/>
      <c r="F105" s="76"/>
      <c r="G105" s="34"/>
      <c r="H105" s="36"/>
      <c r="K105" s="119" t="s">
        <v>15</v>
      </c>
      <c r="M105" s="90" t="s">
        <v>62</v>
      </c>
      <c r="N105" s="90" t="s">
        <v>62</v>
      </c>
    </row>
    <row r="106" spans="3:14" ht="15" customHeight="1">
      <c r="C106" s="30" t="s">
        <v>11</v>
      </c>
      <c r="D106" s="32" t="s">
        <v>3</v>
      </c>
      <c r="E106" s="31"/>
      <c r="F106" s="48"/>
      <c r="G106" s="35"/>
      <c r="H106" s="37"/>
      <c r="K106" s="119" t="s">
        <v>15</v>
      </c>
      <c r="M106" s="90" t="s">
        <v>62</v>
      </c>
      <c r="N106" s="90" t="s">
        <v>62</v>
      </c>
    </row>
    <row r="107" spans="3:14" ht="15" customHeight="1">
      <c r="C107" s="30" t="s">
        <v>90</v>
      </c>
      <c r="D107" s="32" t="s">
        <v>3</v>
      </c>
      <c r="E107" s="31"/>
      <c r="F107" s="48"/>
      <c r="G107" s="35"/>
      <c r="H107" s="37"/>
      <c r="K107" s="119" t="s">
        <v>15</v>
      </c>
      <c r="M107" s="90" t="s">
        <v>62</v>
      </c>
      <c r="N107" s="90" t="s">
        <v>62</v>
      </c>
    </row>
    <row r="108" spans="3:14" ht="15" customHeight="1">
      <c r="C108" s="30" t="s">
        <v>63</v>
      </c>
      <c r="D108" s="32" t="s">
        <v>3</v>
      </c>
      <c r="E108" s="31"/>
      <c r="F108" s="48"/>
      <c r="G108" s="35"/>
      <c r="H108" s="37"/>
      <c r="K108" s="119" t="s">
        <v>15</v>
      </c>
      <c r="M108" s="90" t="s">
        <v>62</v>
      </c>
      <c r="N108" s="90" t="s">
        <v>62</v>
      </c>
    </row>
    <row r="109" spans="3:14" ht="15" customHeight="1">
      <c r="C109" s="30" t="s">
        <v>136</v>
      </c>
      <c r="D109" s="32" t="s">
        <v>3</v>
      </c>
      <c r="E109" s="31"/>
      <c r="F109" s="48"/>
      <c r="G109" s="35"/>
      <c r="H109" s="37"/>
      <c r="K109" s="119" t="s">
        <v>14</v>
      </c>
      <c r="M109" s="90" t="s">
        <v>62</v>
      </c>
      <c r="N109" s="90" t="s">
        <v>62</v>
      </c>
    </row>
    <row r="110" spans="3:14" ht="15" customHeight="1">
      <c r="C110" s="30" t="s">
        <v>12</v>
      </c>
      <c r="D110" s="32" t="s">
        <v>3</v>
      </c>
      <c r="E110" s="31"/>
      <c r="F110" s="48"/>
      <c r="G110" s="35"/>
      <c r="H110" s="37"/>
      <c r="K110" s="119" t="s">
        <v>15</v>
      </c>
      <c r="M110" s="90" t="s">
        <v>62</v>
      </c>
      <c r="N110" s="90" t="s">
        <v>62</v>
      </c>
    </row>
    <row r="111" spans="3:14" ht="15" customHeight="1">
      <c r="C111" s="30" t="s">
        <v>49</v>
      </c>
      <c r="D111" s="32" t="s">
        <v>3</v>
      </c>
      <c r="E111" s="31"/>
      <c r="F111" s="48"/>
      <c r="G111" s="35"/>
      <c r="H111" s="37"/>
      <c r="K111" s="119" t="s">
        <v>14</v>
      </c>
      <c r="M111" s="90" t="s">
        <v>62</v>
      </c>
      <c r="N111" s="90" t="s">
        <v>62</v>
      </c>
    </row>
    <row r="112" spans="3:14" ht="15" customHeight="1">
      <c r="C112" s="33" t="s">
        <v>13</v>
      </c>
      <c r="D112" s="25" t="s">
        <v>3</v>
      </c>
      <c r="E112" s="24"/>
      <c r="F112" s="78">
        <f>F105+F108-F109-F110+F111-F107+F106</f>
        <v>0</v>
      </c>
      <c r="G112" s="59"/>
      <c r="H112" s="60"/>
      <c r="K112" s="119" t="s">
        <v>15</v>
      </c>
    </row>
    <row r="113" spans="3:14" ht="15" customHeight="1">
      <c r="K113" s="15"/>
    </row>
    <row r="114" spans="3:14" ht="15" customHeight="1">
      <c r="C114" s="2" t="s">
        <v>34</v>
      </c>
      <c r="D114" s="20"/>
      <c r="F114" s="21"/>
      <c r="G114" s="55"/>
      <c r="H114" s="55"/>
      <c r="K114" s="119"/>
    </row>
    <row r="115" spans="3:14" ht="15" customHeight="1">
      <c r="C115" s="75" t="s">
        <v>10</v>
      </c>
      <c r="D115" s="23" t="s">
        <v>3</v>
      </c>
      <c r="E115" s="22"/>
      <c r="F115" s="76"/>
      <c r="G115" s="34"/>
      <c r="H115" s="36"/>
      <c r="K115" s="119" t="s">
        <v>15</v>
      </c>
      <c r="M115" s="90" t="s">
        <v>62</v>
      </c>
      <c r="N115" s="90" t="s">
        <v>62</v>
      </c>
    </row>
    <row r="116" spans="3:14" ht="15" customHeight="1">
      <c r="C116" s="30" t="s">
        <v>11</v>
      </c>
      <c r="D116" s="32" t="s">
        <v>3</v>
      </c>
      <c r="E116" s="31"/>
      <c r="F116" s="48"/>
      <c r="G116" s="35"/>
      <c r="H116" s="37"/>
      <c r="K116" s="119" t="s">
        <v>15</v>
      </c>
      <c r="M116" s="90" t="s">
        <v>62</v>
      </c>
      <c r="N116" s="90" t="s">
        <v>62</v>
      </c>
    </row>
    <row r="117" spans="3:14" ht="15" customHeight="1">
      <c r="C117" s="30" t="s">
        <v>90</v>
      </c>
      <c r="D117" s="32" t="s">
        <v>3</v>
      </c>
      <c r="E117" s="31"/>
      <c r="F117" s="48"/>
      <c r="G117" s="35"/>
      <c r="H117" s="37"/>
      <c r="K117" s="119" t="s">
        <v>15</v>
      </c>
      <c r="M117" s="90" t="s">
        <v>62</v>
      </c>
      <c r="N117" s="90" t="s">
        <v>62</v>
      </c>
    </row>
    <row r="118" spans="3:14" ht="15" customHeight="1">
      <c r="C118" s="30" t="s">
        <v>63</v>
      </c>
      <c r="D118" s="32" t="s">
        <v>3</v>
      </c>
      <c r="E118" s="31"/>
      <c r="F118" s="48"/>
      <c r="G118" s="35"/>
      <c r="H118" s="37"/>
      <c r="K118" s="119" t="s">
        <v>15</v>
      </c>
      <c r="M118" s="90" t="s">
        <v>62</v>
      </c>
      <c r="N118" s="90" t="s">
        <v>62</v>
      </c>
    </row>
    <row r="119" spans="3:14" ht="15" customHeight="1">
      <c r="C119" s="30" t="s">
        <v>136</v>
      </c>
      <c r="D119" s="32" t="s">
        <v>3</v>
      </c>
      <c r="E119" s="31"/>
      <c r="F119" s="48"/>
      <c r="G119" s="35"/>
      <c r="H119" s="37"/>
      <c r="K119" s="119" t="s">
        <v>14</v>
      </c>
      <c r="M119" s="90" t="s">
        <v>62</v>
      </c>
      <c r="N119" s="90" t="s">
        <v>62</v>
      </c>
    </row>
    <row r="120" spans="3:14" ht="15" customHeight="1">
      <c r="C120" s="30" t="s">
        <v>12</v>
      </c>
      <c r="D120" s="32" t="s">
        <v>3</v>
      </c>
      <c r="E120" s="31"/>
      <c r="F120" s="48"/>
      <c r="G120" s="35"/>
      <c r="H120" s="37"/>
      <c r="K120" s="119" t="s">
        <v>15</v>
      </c>
      <c r="M120" s="90" t="s">
        <v>62</v>
      </c>
      <c r="N120" s="90" t="s">
        <v>62</v>
      </c>
    </row>
    <row r="121" spans="3:14" ht="15" customHeight="1">
      <c r="C121" s="30" t="s">
        <v>49</v>
      </c>
      <c r="D121" s="32" t="s">
        <v>3</v>
      </c>
      <c r="E121" s="31"/>
      <c r="F121" s="48"/>
      <c r="G121" s="35"/>
      <c r="H121" s="37"/>
      <c r="K121" s="119" t="s">
        <v>14</v>
      </c>
      <c r="M121" s="90" t="s">
        <v>62</v>
      </c>
      <c r="N121" s="90" t="s">
        <v>62</v>
      </c>
    </row>
    <row r="122" spans="3:14" ht="15" customHeight="1">
      <c r="C122" s="33" t="s">
        <v>13</v>
      </c>
      <c r="D122" s="25" t="s">
        <v>3</v>
      </c>
      <c r="E122" s="24"/>
      <c r="F122" s="78">
        <f>F115+F118-F119-F120+F121-F117+F116</f>
        <v>0</v>
      </c>
      <c r="G122" s="59"/>
      <c r="H122" s="60"/>
      <c r="K122" s="119" t="s">
        <v>15</v>
      </c>
    </row>
    <row r="123" spans="3:14" ht="15" customHeight="1">
      <c r="K123" s="15"/>
    </row>
    <row r="124" spans="3:14" ht="15" customHeight="1">
      <c r="C124" s="2" t="s">
        <v>35</v>
      </c>
      <c r="D124" s="20"/>
      <c r="F124" s="21"/>
      <c r="G124" s="55"/>
      <c r="H124" s="55"/>
      <c r="K124" s="119"/>
    </row>
    <row r="125" spans="3:14" ht="15" customHeight="1">
      <c r="C125" s="75" t="s">
        <v>10</v>
      </c>
      <c r="D125" s="23" t="s">
        <v>3</v>
      </c>
      <c r="E125" s="22"/>
      <c r="F125" s="76"/>
      <c r="G125" s="34"/>
      <c r="H125" s="36"/>
      <c r="K125" s="119" t="s">
        <v>15</v>
      </c>
      <c r="M125" s="90" t="s">
        <v>62</v>
      </c>
      <c r="N125" s="90" t="s">
        <v>62</v>
      </c>
    </row>
    <row r="126" spans="3:14" ht="15" customHeight="1">
      <c r="C126" s="30" t="s">
        <v>11</v>
      </c>
      <c r="D126" s="32" t="s">
        <v>3</v>
      </c>
      <c r="E126" s="31"/>
      <c r="F126" s="48"/>
      <c r="G126" s="35"/>
      <c r="H126" s="37"/>
      <c r="K126" s="119" t="s">
        <v>15</v>
      </c>
      <c r="M126" s="90" t="s">
        <v>62</v>
      </c>
      <c r="N126" s="90" t="s">
        <v>62</v>
      </c>
    </row>
    <row r="127" spans="3:14" ht="15" customHeight="1">
      <c r="C127" s="30" t="s">
        <v>90</v>
      </c>
      <c r="D127" s="32" t="s">
        <v>3</v>
      </c>
      <c r="E127" s="31"/>
      <c r="F127" s="48"/>
      <c r="G127" s="35"/>
      <c r="H127" s="37"/>
      <c r="K127" s="119" t="s">
        <v>15</v>
      </c>
      <c r="M127" s="90" t="s">
        <v>62</v>
      </c>
      <c r="N127" s="90" t="s">
        <v>62</v>
      </c>
    </row>
    <row r="128" spans="3:14" ht="15" customHeight="1">
      <c r="C128" s="30" t="s">
        <v>63</v>
      </c>
      <c r="D128" s="32" t="s">
        <v>3</v>
      </c>
      <c r="E128" s="31"/>
      <c r="F128" s="48"/>
      <c r="G128" s="35"/>
      <c r="H128" s="37"/>
      <c r="K128" s="119" t="s">
        <v>15</v>
      </c>
      <c r="M128" s="90" t="s">
        <v>62</v>
      </c>
      <c r="N128" s="90" t="s">
        <v>62</v>
      </c>
    </row>
    <row r="129" spans="3:14" ht="15" customHeight="1">
      <c r="C129" s="30" t="s">
        <v>136</v>
      </c>
      <c r="D129" s="32" t="s">
        <v>3</v>
      </c>
      <c r="E129" s="31"/>
      <c r="F129" s="48"/>
      <c r="G129" s="35"/>
      <c r="H129" s="37"/>
      <c r="K129" s="119" t="s">
        <v>14</v>
      </c>
      <c r="M129" s="90" t="s">
        <v>62</v>
      </c>
      <c r="N129" s="90" t="s">
        <v>62</v>
      </c>
    </row>
    <row r="130" spans="3:14" ht="15" customHeight="1">
      <c r="C130" s="30" t="s">
        <v>12</v>
      </c>
      <c r="D130" s="32" t="s">
        <v>3</v>
      </c>
      <c r="E130" s="31"/>
      <c r="F130" s="48"/>
      <c r="G130" s="35"/>
      <c r="H130" s="37"/>
      <c r="K130" s="119" t="s">
        <v>15</v>
      </c>
      <c r="M130" s="90" t="s">
        <v>62</v>
      </c>
      <c r="N130" s="90" t="s">
        <v>62</v>
      </c>
    </row>
    <row r="131" spans="3:14" ht="15" customHeight="1">
      <c r="C131" s="30" t="s">
        <v>49</v>
      </c>
      <c r="D131" s="32" t="s">
        <v>3</v>
      </c>
      <c r="E131" s="31"/>
      <c r="F131" s="48"/>
      <c r="G131" s="35"/>
      <c r="H131" s="37"/>
      <c r="K131" s="119" t="s">
        <v>14</v>
      </c>
      <c r="M131" s="90" t="s">
        <v>62</v>
      </c>
      <c r="N131" s="90" t="s">
        <v>62</v>
      </c>
    </row>
    <row r="132" spans="3:14" ht="15" customHeight="1">
      <c r="C132" s="33" t="s">
        <v>13</v>
      </c>
      <c r="D132" s="25" t="s">
        <v>3</v>
      </c>
      <c r="E132" s="24"/>
      <c r="F132" s="78">
        <f>F125+F128-F129-F130+F131-F127+F126</f>
        <v>0</v>
      </c>
      <c r="G132" s="59"/>
      <c r="H132" s="60"/>
      <c r="K132" s="119" t="s">
        <v>15</v>
      </c>
    </row>
  </sheetData>
  <mergeCells count="3">
    <mergeCell ref="M4:N4"/>
    <mergeCell ref="C1:H1"/>
    <mergeCell ref="F3:H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DC75C-00DC-4AEF-938F-FCF8617F6DDA}">
  <sheetPr codeName="Sheet6"/>
  <dimension ref="B1:M68"/>
  <sheetViews>
    <sheetView zoomScaleNormal="100" workbookViewId="0"/>
  </sheetViews>
  <sheetFormatPr defaultColWidth="9.140625" defaultRowHeight="15"/>
  <cols>
    <col min="1" max="1" width="1.85546875" style="15" customWidth="1"/>
    <col min="2" max="2" width="1.85546875" style="1" customWidth="1"/>
    <col min="3" max="3" width="83.28515625" style="1" customWidth="1"/>
    <col min="4" max="4" width="7.7109375" style="1" customWidth="1"/>
    <col min="5" max="5" width="1.85546875" style="1" customWidth="1"/>
    <col min="6" max="6" width="30.28515625" style="1" customWidth="1"/>
    <col min="7" max="7" width="1.85546875" style="1" customWidth="1"/>
    <col min="8" max="8" width="1.85546875" style="45" customWidth="1"/>
    <col min="9" max="9" width="14.7109375" style="46" customWidth="1"/>
    <col min="10" max="10" width="1.85546875" style="45" customWidth="1"/>
    <col min="11" max="12" width="10.42578125" style="89" customWidth="1"/>
    <col min="13" max="13" width="2.7109375" style="15" customWidth="1"/>
    <col min="14" max="16384" width="9.140625" style="15"/>
  </cols>
  <sheetData>
    <row r="1" spans="3:12" ht="67.5" customHeight="1">
      <c r="C1" s="122" t="s">
        <v>54</v>
      </c>
    </row>
    <row r="2" spans="3:12" ht="30.75" customHeight="1">
      <c r="C2" s="121" t="s">
        <v>102</v>
      </c>
      <c r="D2" s="16"/>
      <c r="E2" s="16"/>
      <c r="F2" s="101" t="s">
        <v>0</v>
      </c>
      <c r="G2" s="27"/>
      <c r="H2" s="52"/>
      <c r="K2" s="116" t="s">
        <v>59</v>
      </c>
      <c r="L2" s="116" t="s">
        <v>60</v>
      </c>
    </row>
    <row r="3" spans="3:12" ht="35.1" customHeight="1">
      <c r="C3" s="17"/>
      <c r="D3" s="20" t="s">
        <v>1</v>
      </c>
      <c r="F3" s="92" t="s">
        <v>45</v>
      </c>
      <c r="G3" s="28"/>
      <c r="H3" s="53"/>
      <c r="I3" s="47" t="s">
        <v>26</v>
      </c>
      <c r="K3" s="152" t="s">
        <v>58</v>
      </c>
      <c r="L3" s="153"/>
    </row>
    <row r="4" spans="3:12" ht="26.25" customHeight="1">
      <c r="C4" s="19" t="s">
        <v>41</v>
      </c>
      <c r="H4" s="53"/>
      <c r="I4" s="54"/>
    </row>
    <row r="5" spans="3:12" ht="15.75" customHeight="1">
      <c r="C5" s="2" t="s">
        <v>65</v>
      </c>
      <c r="D5" s="20"/>
      <c r="F5" s="21"/>
      <c r="G5" s="55"/>
      <c r="H5" s="53"/>
    </row>
    <row r="6" spans="3:12">
      <c r="C6" s="75" t="s">
        <v>10</v>
      </c>
      <c r="D6" s="23" t="s">
        <v>3</v>
      </c>
      <c r="E6" s="22"/>
      <c r="F6" s="117">
        <f>F40+F50+F60</f>
        <v>0</v>
      </c>
      <c r="G6" s="35"/>
      <c r="H6" s="53"/>
      <c r="I6" s="46" t="s">
        <v>9</v>
      </c>
      <c r="K6" s="90"/>
      <c r="L6" s="90"/>
    </row>
    <row r="7" spans="3:12">
      <c r="C7" s="30" t="s">
        <v>11</v>
      </c>
      <c r="D7" s="32" t="s">
        <v>3</v>
      </c>
      <c r="E7" s="31"/>
      <c r="F7" s="118">
        <f t="shared" ref="F7:F12" si="0">F41+F51+F61</f>
        <v>0</v>
      </c>
      <c r="G7" s="35"/>
      <c r="H7" s="53"/>
      <c r="I7" s="46" t="s">
        <v>9</v>
      </c>
      <c r="K7" s="90"/>
      <c r="L7" s="90"/>
    </row>
    <row r="8" spans="3:12">
      <c r="C8" s="30" t="s">
        <v>90</v>
      </c>
      <c r="D8" s="32" t="s">
        <v>3</v>
      </c>
      <c r="E8" s="31"/>
      <c r="F8" s="118">
        <f t="shared" si="0"/>
        <v>0</v>
      </c>
      <c r="G8" s="35"/>
      <c r="H8" s="53"/>
      <c r="I8" s="46" t="s">
        <v>9</v>
      </c>
      <c r="K8" s="90"/>
      <c r="L8" s="90"/>
    </row>
    <row r="9" spans="3:12">
      <c r="C9" s="30" t="s">
        <v>63</v>
      </c>
      <c r="D9" s="32" t="s">
        <v>3</v>
      </c>
      <c r="E9" s="31"/>
      <c r="F9" s="118">
        <f t="shared" si="0"/>
        <v>0</v>
      </c>
      <c r="G9" s="35"/>
      <c r="H9" s="53"/>
      <c r="I9" s="46" t="s">
        <v>9</v>
      </c>
      <c r="K9" s="90"/>
      <c r="L9" s="90"/>
    </row>
    <row r="10" spans="3:12">
      <c r="C10" s="30" t="s">
        <v>136</v>
      </c>
      <c r="D10" s="32" t="s">
        <v>3</v>
      </c>
      <c r="E10" s="31"/>
      <c r="F10" s="118">
        <f t="shared" si="0"/>
        <v>0</v>
      </c>
      <c r="G10" s="35"/>
      <c r="H10" s="53"/>
      <c r="I10" s="46" t="s">
        <v>50</v>
      </c>
      <c r="K10" s="90"/>
      <c r="L10" s="90"/>
    </row>
    <row r="11" spans="3:12">
      <c r="C11" s="30" t="s">
        <v>12</v>
      </c>
      <c r="D11" s="32" t="s">
        <v>3</v>
      </c>
      <c r="E11" s="31"/>
      <c r="F11" s="118">
        <f t="shared" si="0"/>
        <v>0</v>
      </c>
      <c r="G11" s="35"/>
      <c r="H11" s="53"/>
      <c r="I11" s="46" t="s">
        <v>9</v>
      </c>
      <c r="K11" s="90"/>
      <c r="L11" s="90"/>
    </row>
    <row r="12" spans="3:12">
      <c r="C12" s="30" t="s">
        <v>49</v>
      </c>
      <c r="D12" s="32" t="s">
        <v>3</v>
      </c>
      <c r="E12" s="31"/>
      <c r="F12" s="118">
        <f t="shared" si="0"/>
        <v>0</v>
      </c>
      <c r="G12" s="35"/>
      <c r="H12" s="53"/>
      <c r="I12" s="46" t="s">
        <v>50</v>
      </c>
      <c r="K12" s="90"/>
      <c r="L12" s="90"/>
    </row>
    <row r="13" spans="3:12">
      <c r="C13" s="33" t="s">
        <v>13</v>
      </c>
      <c r="D13" s="25" t="s">
        <v>3</v>
      </c>
      <c r="E13" s="24"/>
      <c r="F13" s="79">
        <f>F6+F9-F10-F11+F12-F8+F7</f>
        <v>0</v>
      </c>
      <c r="G13" s="28"/>
      <c r="H13" s="53"/>
      <c r="I13" s="46" t="s">
        <v>9</v>
      </c>
      <c r="J13" s="51"/>
      <c r="K13" s="90"/>
      <c r="L13" s="90"/>
    </row>
    <row r="14" spans="3:12">
      <c r="C14" s="80"/>
      <c r="D14" s="17"/>
      <c r="F14" s="28"/>
      <c r="G14" s="28"/>
      <c r="H14" s="53"/>
      <c r="I14" s="54"/>
      <c r="J14" s="51"/>
    </row>
    <row r="15" spans="3:12" ht="26.25" customHeight="1">
      <c r="C15" s="19" t="s">
        <v>40</v>
      </c>
      <c r="H15" s="52"/>
      <c r="J15" s="51"/>
    </row>
    <row r="16" spans="3:12">
      <c r="C16" s="2" t="s">
        <v>95</v>
      </c>
      <c r="F16" s="26"/>
      <c r="G16" s="56"/>
      <c r="H16" s="52"/>
      <c r="J16" s="51"/>
    </row>
    <row r="17" spans="3:12">
      <c r="C17" s="75" t="s">
        <v>38</v>
      </c>
      <c r="D17" s="23" t="s">
        <v>3</v>
      </c>
      <c r="E17" s="22"/>
      <c r="F17" s="77"/>
      <c r="G17" s="35"/>
      <c r="H17" s="52"/>
      <c r="I17" s="46" t="s">
        <v>14</v>
      </c>
      <c r="K17" s="90" t="s">
        <v>61</v>
      </c>
      <c r="L17" s="90" t="s">
        <v>62</v>
      </c>
    </row>
    <row r="18" spans="3:12">
      <c r="C18" s="30" t="s">
        <v>11</v>
      </c>
      <c r="D18" s="32" t="s">
        <v>3</v>
      </c>
      <c r="E18" s="31"/>
      <c r="F18" s="49"/>
      <c r="G18" s="35"/>
      <c r="H18" s="52"/>
      <c r="I18" s="46" t="s">
        <v>14</v>
      </c>
      <c r="K18" s="90" t="s">
        <v>61</v>
      </c>
      <c r="L18" s="90" t="s">
        <v>62</v>
      </c>
    </row>
    <row r="19" spans="3:12">
      <c r="C19" s="30" t="s">
        <v>91</v>
      </c>
      <c r="D19" s="32" t="s">
        <v>3</v>
      </c>
      <c r="E19" s="31"/>
      <c r="F19" s="49"/>
      <c r="G19" s="35"/>
      <c r="H19" s="52"/>
      <c r="I19" s="46" t="s">
        <v>14</v>
      </c>
      <c r="K19" s="90" t="s">
        <v>61</v>
      </c>
      <c r="L19" s="90" t="s">
        <v>62</v>
      </c>
    </row>
    <row r="20" spans="3:12">
      <c r="C20" s="30" t="s">
        <v>90</v>
      </c>
      <c r="D20" s="32" t="s">
        <v>3</v>
      </c>
      <c r="E20" s="31"/>
      <c r="F20" s="49"/>
      <c r="G20" s="35"/>
      <c r="H20" s="52"/>
      <c r="I20" s="46" t="s">
        <v>14</v>
      </c>
      <c r="K20" s="90" t="s">
        <v>61</v>
      </c>
      <c r="L20" s="90" t="s">
        <v>62</v>
      </c>
    </row>
    <row r="21" spans="3:12">
      <c r="C21" s="30" t="s">
        <v>63</v>
      </c>
      <c r="D21" s="32" t="s">
        <v>3</v>
      </c>
      <c r="E21" s="31"/>
      <c r="F21" s="49"/>
      <c r="G21" s="35"/>
      <c r="H21" s="52"/>
      <c r="I21" s="46" t="s">
        <v>14</v>
      </c>
      <c r="K21" s="90" t="s">
        <v>61</v>
      </c>
      <c r="L21" s="90" t="s">
        <v>62</v>
      </c>
    </row>
    <row r="22" spans="3:12">
      <c r="C22" s="30" t="s">
        <v>136</v>
      </c>
      <c r="D22" s="32" t="s">
        <v>3</v>
      </c>
      <c r="E22" s="31"/>
      <c r="F22" s="49"/>
      <c r="G22" s="35"/>
      <c r="H22" s="52"/>
      <c r="I22" s="46" t="s">
        <v>14</v>
      </c>
      <c r="K22" s="90" t="s">
        <v>61</v>
      </c>
      <c r="L22" s="90" t="s">
        <v>62</v>
      </c>
    </row>
    <row r="23" spans="3:12">
      <c r="C23" s="30" t="s">
        <v>46</v>
      </c>
      <c r="D23" s="32" t="s">
        <v>3</v>
      </c>
      <c r="E23" s="31"/>
      <c r="F23" s="49"/>
      <c r="G23" s="35"/>
      <c r="H23" s="52"/>
      <c r="I23" s="46" t="s">
        <v>14</v>
      </c>
      <c r="K23" s="90" t="s">
        <v>61</v>
      </c>
      <c r="L23" s="90" t="s">
        <v>62</v>
      </c>
    </row>
    <row r="24" spans="3:12">
      <c r="C24" s="30" t="s">
        <v>49</v>
      </c>
      <c r="D24" s="32" t="s">
        <v>3</v>
      </c>
      <c r="E24" s="31"/>
      <c r="F24" s="49"/>
      <c r="G24" s="35"/>
      <c r="H24" s="52"/>
      <c r="I24" s="46" t="s">
        <v>14</v>
      </c>
      <c r="K24" s="90" t="s">
        <v>61</v>
      </c>
      <c r="L24" s="90" t="s">
        <v>62</v>
      </c>
    </row>
    <row r="25" spans="3:12">
      <c r="C25" s="33" t="s">
        <v>48</v>
      </c>
      <c r="D25" s="25" t="s">
        <v>3</v>
      </c>
      <c r="E25" s="24"/>
      <c r="F25" s="79">
        <f>F17+F21-F22-F23+F24-F19-F20+F18</f>
        <v>0</v>
      </c>
      <c r="G25" s="35"/>
      <c r="H25" s="52"/>
      <c r="I25" s="46" t="s">
        <v>14</v>
      </c>
      <c r="K25" s="91"/>
      <c r="L25" s="91"/>
    </row>
    <row r="27" spans="3:12">
      <c r="C27" s="2" t="s">
        <v>96</v>
      </c>
      <c r="D27" s="20"/>
      <c r="F27" s="26"/>
      <c r="G27" s="56"/>
      <c r="H27" s="52"/>
    </row>
    <row r="28" spans="3:12">
      <c r="C28" s="75" t="s">
        <v>38</v>
      </c>
      <c r="D28" s="23" t="s">
        <v>3</v>
      </c>
      <c r="E28" s="22"/>
      <c r="F28" s="77"/>
      <c r="G28" s="35"/>
      <c r="H28" s="52"/>
      <c r="I28" s="46" t="s">
        <v>14</v>
      </c>
      <c r="K28" s="90" t="s">
        <v>62</v>
      </c>
      <c r="L28" s="90" t="s">
        <v>62</v>
      </c>
    </row>
    <row r="29" spans="3:12">
      <c r="C29" s="30" t="s">
        <v>11</v>
      </c>
      <c r="D29" s="32" t="s">
        <v>3</v>
      </c>
      <c r="E29" s="31"/>
      <c r="F29" s="49"/>
      <c r="G29" s="35"/>
      <c r="H29" s="52"/>
      <c r="I29" s="46" t="s">
        <v>14</v>
      </c>
      <c r="K29" s="90" t="s">
        <v>62</v>
      </c>
      <c r="L29" s="90" t="s">
        <v>62</v>
      </c>
    </row>
    <row r="30" spans="3:12">
      <c r="C30" s="30" t="s">
        <v>91</v>
      </c>
      <c r="D30" s="32" t="s">
        <v>3</v>
      </c>
      <c r="E30" s="31"/>
      <c r="F30" s="49"/>
      <c r="G30" s="35"/>
      <c r="H30" s="52"/>
      <c r="I30" s="46" t="s">
        <v>14</v>
      </c>
      <c r="K30" s="90" t="s">
        <v>62</v>
      </c>
      <c r="L30" s="90" t="s">
        <v>62</v>
      </c>
    </row>
    <row r="31" spans="3:12">
      <c r="C31" s="30" t="s">
        <v>90</v>
      </c>
      <c r="D31" s="32" t="s">
        <v>3</v>
      </c>
      <c r="E31" s="31"/>
      <c r="F31" s="49"/>
      <c r="G31" s="35"/>
      <c r="H31" s="52"/>
      <c r="I31" s="46" t="s">
        <v>14</v>
      </c>
      <c r="K31" s="90" t="s">
        <v>62</v>
      </c>
      <c r="L31" s="90" t="s">
        <v>62</v>
      </c>
    </row>
    <row r="32" spans="3:12">
      <c r="C32" s="30" t="s">
        <v>63</v>
      </c>
      <c r="D32" s="32" t="s">
        <v>3</v>
      </c>
      <c r="E32" s="31"/>
      <c r="F32" s="49"/>
      <c r="G32" s="35"/>
      <c r="H32" s="52"/>
      <c r="I32" s="46" t="s">
        <v>14</v>
      </c>
      <c r="K32" s="90" t="s">
        <v>62</v>
      </c>
      <c r="L32" s="90" t="s">
        <v>62</v>
      </c>
    </row>
    <row r="33" spans="3:12">
      <c r="C33" s="30" t="s">
        <v>136</v>
      </c>
      <c r="D33" s="32" t="s">
        <v>3</v>
      </c>
      <c r="E33" s="31"/>
      <c r="F33" s="49"/>
      <c r="G33" s="35"/>
      <c r="H33" s="52"/>
      <c r="I33" s="46" t="s">
        <v>14</v>
      </c>
      <c r="K33" s="90" t="s">
        <v>62</v>
      </c>
      <c r="L33" s="90" t="s">
        <v>62</v>
      </c>
    </row>
    <row r="34" spans="3:12">
      <c r="C34" s="30" t="s">
        <v>46</v>
      </c>
      <c r="D34" s="32" t="s">
        <v>3</v>
      </c>
      <c r="E34" s="31"/>
      <c r="F34" s="49"/>
      <c r="G34" s="35"/>
      <c r="H34" s="52"/>
      <c r="I34" s="46" t="s">
        <v>14</v>
      </c>
      <c r="K34" s="90" t="s">
        <v>62</v>
      </c>
      <c r="L34" s="90" t="s">
        <v>62</v>
      </c>
    </row>
    <row r="35" spans="3:12">
      <c r="C35" s="30" t="s">
        <v>49</v>
      </c>
      <c r="D35" s="32" t="s">
        <v>3</v>
      </c>
      <c r="E35" s="31"/>
      <c r="F35" s="49"/>
      <c r="G35" s="35"/>
      <c r="H35" s="52"/>
      <c r="I35" s="46" t="s">
        <v>14</v>
      </c>
      <c r="K35" s="90" t="s">
        <v>62</v>
      </c>
      <c r="L35" s="90" t="s">
        <v>62</v>
      </c>
    </row>
    <row r="36" spans="3:12">
      <c r="C36" s="33" t="s">
        <v>48</v>
      </c>
      <c r="D36" s="25" t="s">
        <v>3</v>
      </c>
      <c r="E36" s="24"/>
      <c r="F36" s="79">
        <f>F28+F32-F33-F34+F35-F30-F31+F29</f>
        <v>0</v>
      </c>
      <c r="G36" s="35"/>
      <c r="H36" s="52"/>
      <c r="I36" s="46" t="s">
        <v>14</v>
      </c>
      <c r="K36" s="91"/>
      <c r="L36" s="91"/>
    </row>
    <row r="37" spans="3:12">
      <c r="C37" s="31"/>
      <c r="D37" s="31"/>
      <c r="E37" s="31"/>
      <c r="F37" s="31"/>
    </row>
    <row r="38" spans="3:12" ht="26.25" customHeight="1">
      <c r="C38" s="19" t="s">
        <v>67</v>
      </c>
      <c r="D38" s="31"/>
      <c r="E38" s="31"/>
      <c r="F38" s="31"/>
    </row>
    <row r="39" spans="3:12">
      <c r="C39" s="2" t="s">
        <v>94</v>
      </c>
      <c r="D39" s="20"/>
      <c r="F39" s="21"/>
      <c r="I39" s="45"/>
      <c r="J39" s="15"/>
    </row>
    <row r="40" spans="3:12">
      <c r="C40" s="75" t="s">
        <v>10</v>
      </c>
      <c r="D40" s="23" t="s">
        <v>3</v>
      </c>
      <c r="E40" s="22"/>
      <c r="F40" s="77"/>
      <c r="I40" s="119" t="s">
        <v>15</v>
      </c>
      <c r="J40" s="15"/>
      <c r="K40" s="90" t="s">
        <v>62</v>
      </c>
      <c r="L40" s="90" t="s">
        <v>62</v>
      </c>
    </row>
    <row r="41" spans="3:12">
      <c r="C41" s="30" t="s">
        <v>11</v>
      </c>
      <c r="D41" s="32" t="s">
        <v>3</v>
      </c>
      <c r="E41" s="31"/>
      <c r="F41" s="49"/>
      <c r="I41" s="119" t="s">
        <v>15</v>
      </c>
      <c r="J41" s="15"/>
      <c r="K41" s="90" t="s">
        <v>62</v>
      </c>
      <c r="L41" s="90" t="s">
        <v>62</v>
      </c>
    </row>
    <row r="42" spans="3:12">
      <c r="C42" s="30" t="s">
        <v>90</v>
      </c>
      <c r="D42" s="32" t="s">
        <v>3</v>
      </c>
      <c r="E42" s="31"/>
      <c r="F42" s="49"/>
      <c r="I42" s="119" t="s">
        <v>15</v>
      </c>
      <c r="J42" s="15"/>
      <c r="K42" s="90" t="s">
        <v>62</v>
      </c>
      <c r="L42" s="90" t="s">
        <v>62</v>
      </c>
    </row>
    <row r="43" spans="3:12">
      <c r="C43" s="30" t="s">
        <v>63</v>
      </c>
      <c r="D43" s="32" t="s">
        <v>3</v>
      </c>
      <c r="E43" s="31"/>
      <c r="F43" s="49"/>
      <c r="I43" s="119" t="s">
        <v>15</v>
      </c>
      <c r="J43" s="15"/>
      <c r="K43" s="90" t="s">
        <v>62</v>
      </c>
      <c r="L43" s="90" t="s">
        <v>62</v>
      </c>
    </row>
    <row r="44" spans="3:12">
      <c r="C44" s="30" t="s">
        <v>136</v>
      </c>
      <c r="D44" s="32" t="s">
        <v>3</v>
      </c>
      <c r="E44" s="31"/>
      <c r="F44" s="49"/>
      <c r="I44" s="119" t="s">
        <v>50</v>
      </c>
      <c r="J44" s="15"/>
      <c r="K44" s="90" t="s">
        <v>62</v>
      </c>
      <c r="L44" s="90" t="s">
        <v>62</v>
      </c>
    </row>
    <row r="45" spans="3:12">
      <c r="C45" s="30" t="s">
        <v>12</v>
      </c>
      <c r="D45" s="32" t="s">
        <v>3</v>
      </c>
      <c r="E45" s="31"/>
      <c r="F45" s="49"/>
      <c r="I45" s="119" t="s">
        <v>15</v>
      </c>
      <c r="J45" s="15"/>
      <c r="K45" s="90" t="s">
        <v>62</v>
      </c>
      <c r="L45" s="90" t="s">
        <v>62</v>
      </c>
    </row>
    <row r="46" spans="3:12">
      <c r="C46" s="30" t="s">
        <v>49</v>
      </c>
      <c r="D46" s="32" t="s">
        <v>3</v>
      </c>
      <c r="E46" s="31"/>
      <c r="F46" s="49"/>
      <c r="I46" s="119" t="s">
        <v>50</v>
      </c>
      <c r="J46" s="15"/>
      <c r="K46" s="90" t="s">
        <v>62</v>
      </c>
      <c r="L46" s="90" t="s">
        <v>62</v>
      </c>
    </row>
    <row r="47" spans="3:12">
      <c r="C47" s="33" t="s">
        <v>13</v>
      </c>
      <c r="D47" s="25" t="s">
        <v>3</v>
      </c>
      <c r="E47" s="24"/>
      <c r="F47" s="79">
        <f>F40+F43-F44-F45+F46-F42+F41</f>
        <v>0</v>
      </c>
      <c r="I47" s="119" t="s">
        <v>15</v>
      </c>
      <c r="J47" s="15"/>
    </row>
    <row r="48" spans="3:12">
      <c r="I48" s="119"/>
      <c r="J48" s="119"/>
    </row>
    <row r="49" spans="3:13">
      <c r="C49" s="2" t="s">
        <v>34</v>
      </c>
      <c r="D49" s="20"/>
      <c r="F49" s="21"/>
      <c r="I49" s="15"/>
      <c r="J49" s="15"/>
    </row>
    <row r="50" spans="3:13">
      <c r="C50" s="75" t="s">
        <v>10</v>
      </c>
      <c r="D50" s="23" t="s">
        <v>3</v>
      </c>
      <c r="E50" s="22"/>
      <c r="F50" s="77"/>
      <c r="I50" s="119" t="s">
        <v>15</v>
      </c>
      <c r="J50" s="15"/>
      <c r="K50" s="90" t="s">
        <v>62</v>
      </c>
      <c r="L50" s="90" t="s">
        <v>62</v>
      </c>
    </row>
    <row r="51" spans="3:13">
      <c r="C51" s="30" t="s">
        <v>11</v>
      </c>
      <c r="D51" s="32" t="s">
        <v>3</v>
      </c>
      <c r="E51" s="31"/>
      <c r="F51" s="49"/>
      <c r="I51" s="119" t="s">
        <v>15</v>
      </c>
      <c r="J51" s="15"/>
      <c r="K51" s="90" t="s">
        <v>62</v>
      </c>
      <c r="L51" s="90" t="s">
        <v>62</v>
      </c>
    </row>
    <row r="52" spans="3:13">
      <c r="C52" s="30" t="s">
        <v>90</v>
      </c>
      <c r="D52" s="32" t="s">
        <v>3</v>
      </c>
      <c r="E52" s="31"/>
      <c r="F52" s="49"/>
      <c r="I52" s="119" t="s">
        <v>15</v>
      </c>
      <c r="J52" s="15"/>
      <c r="K52" s="90" t="s">
        <v>62</v>
      </c>
      <c r="L52" s="90" t="s">
        <v>62</v>
      </c>
    </row>
    <row r="53" spans="3:13">
      <c r="C53" s="30" t="s">
        <v>63</v>
      </c>
      <c r="D53" s="32" t="s">
        <v>3</v>
      </c>
      <c r="E53" s="31"/>
      <c r="F53" s="49"/>
      <c r="I53" s="119" t="s">
        <v>15</v>
      </c>
      <c r="J53" s="15"/>
      <c r="K53" s="90" t="s">
        <v>62</v>
      </c>
      <c r="L53" s="90" t="s">
        <v>62</v>
      </c>
    </row>
    <row r="54" spans="3:13">
      <c r="C54" s="30" t="s">
        <v>136</v>
      </c>
      <c r="D54" s="32" t="s">
        <v>3</v>
      </c>
      <c r="E54" s="31"/>
      <c r="F54" s="49"/>
      <c r="I54" s="119" t="s">
        <v>50</v>
      </c>
      <c r="J54" s="15"/>
      <c r="K54" s="90" t="s">
        <v>62</v>
      </c>
      <c r="L54" s="90" t="s">
        <v>62</v>
      </c>
    </row>
    <row r="55" spans="3:13">
      <c r="C55" s="30" t="s">
        <v>12</v>
      </c>
      <c r="D55" s="32" t="s">
        <v>3</v>
      </c>
      <c r="E55" s="31"/>
      <c r="F55" s="49"/>
      <c r="I55" s="119" t="s">
        <v>15</v>
      </c>
      <c r="J55" s="15"/>
      <c r="K55" s="90" t="s">
        <v>62</v>
      </c>
      <c r="L55" s="90" t="s">
        <v>62</v>
      </c>
    </row>
    <row r="56" spans="3:13">
      <c r="C56" s="30" t="s">
        <v>49</v>
      </c>
      <c r="D56" s="32" t="s">
        <v>3</v>
      </c>
      <c r="E56" s="31"/>
      <c r="F56" s="49"/>
      <c r="I56" s="119" t="s">
        <v>50</v>
      </c>
      <c r="J56" s="15"/>
      <c r="K56" s="90" t="s">
        <v>62</v>
      </c>
      <c r="L56" s="90" t="s">
        <v>62</v>
      </c>
    </row>
    <row r="57" spans="3:13">
      <c r="C57" s="33" t="s">
        <v>13</v>
      </c>
      <c r="D57" s="25" t="s">
        <v>3</v>
      </c>
      <c r="E57" s="24"/>
      <c r="F57" s="79">
        <f>F50+F53-F54-F55+F56-F52+F51</f>
        <v>0</v>
      </c>
      <c r="I57" s="119" t="s">
        <v>15</v>
      </c>
      <c r="J57" s="15"/>
    </row>
    <row r="58" spans="3:13">
      <c r="I58" s="119"/>
      <c r="J58" s="119"/>
      <c r="M58" s="46"/>
    </row>
    <row r="59" spans="3:13">
      <c r="C59" s="2" t="s">
        <v>35</v>
      </c>
      <c r="D59" s="20"/>
      <c r="F59" s="21"/>
      <c r="I59" s="15"/>
      <c r="J59" s="15"/>
    </row>
    <row r="60" spans="3:13">
      <c r="C60" s="75" t="s">
        <v>10</v>
      </c>
      <c r="D60" s="23" t="s">
        <v>3</v>
      </c>
      <c r="E60" s="22"/>
      <c r="F60" s="77"/>
      <c r="I60" s="119" t="s">
        <v>15</v>
      </c>
      <c r="J60" s="15"/>
      <c r="K60" s="90" t="s">
        <v>62</v>
      </c>
      <c r="L60" s="90" t="s">
        <v>62</v>
      </c>
    </row>
    <row r="61" spans="3:13">
      <c r="C61" s="30" t="s">
        <v>11</v>
      </c>
      <c r="D61" s="32" t="s">
        <v>3</v>
      </c>
      <c r="E61" s="31"/>
      <c r="F61" s="49"/>
      <c r="I61" s="119" t="s">
        <v>15</v>
      </c>
      <c r="J61" s="15"/>
      <c r="K61" s="90" t="s">
        <v>62</v>
      </c>
      <c r="L61" s="90" t="s">
        <v>62</v>
      </c>
    </row>
    <row r="62" spans="3:13">
      <c r="C62" s="30" t="s">
        <v>90</v>
      </c>
      <c r="D62" s="32" t="s">
        <v>3</v>
      </c>
      <c r="E62" s="31"/>
      <c r="F62" s="49"/>
      <c r="I62" s="119" t="s">
        <v>15</v>
      </c>
      <c r="J62" s="15"/>
      <c r="K62" s="90" t="s">
        <v>62</v>
      </c>
      <c r="L62" s="90" t="s">
        <v>62</v>
      </c>
    </row>
    <row r="63" spans="3:13">
      <c r="C63" s="30" t="s">
        <v>63</v>
      </c>
      <c r="D63" s="32" t="s">
        <v>3</v>
      </c>
      <c r="E63" s="31"/>
      <c r="F63" s="49"/>
      <c r="I63" s="119" t="s">
        <v>15</v>
      </c>
      <c r="J63" s="15"/>
      <c r="K63" s="90" t="s">
        <v>62</v>
      </c>
      <c r="L63" s="90" t="s">
        <v>62</v>
      </c>
    </row>
    <row r="64" spans="3:13">
      <c r="C64" s="30" t="s">
        <v>136</v>
      </c>
      <c r="D64" s="32" t="s">
        <v>3</v>
      </c>
      <c r="E64" s="31"/>
      <c r="F64" s="49"/>
      <c r="I64" s="119" t="s">
        <v>50</v>
      </c>
      <c r="J64" s="15"/>
      <c r="K64" s="90" t="s">
        <v>62</v>
      </c>
      <c r="L64" s="90" t="s">
        <v>62</v>
      </c>
    </row>
    <row r="65" spans="3:13">
      <c r="C65" s="30" t="s">
        <v>12</v>
      </c>
      <c r="D65" s="32" t="s">
        <v>3</v>
      </c>
      <c r="E65" s="31"/>
      <c r="F65" s="49"/>
      <c r="I65" s="119" t="s">
        <v>15</v>
      </c>
      <c r="J65" s="15"/>
      <c r="K65" s="90" t="s">
        <v>62</v>
      </c>
      <c r="L65" s="90" t="s">
        <v>62</v>
      </c>
    </row>
    <row r="66" spans="3:13">
      <c r="C66" s="30" t="s">
        <v>49</v>
      </c>
      <c r="D66" s="32" t="s">
        <v>3</v>
      </c>
      <c r="E66" s="31"/>
      <c r="F66" s="49"/>
      <c r="I66" s="119" t="s">
        <v>50</v>
      </c>
      <c r="J66" s="15"/>
      <c r="K66" s="90" t="s">
        <v>62</v>
      </c>
      <c r="L66" s="90" t="s">
        <v>62</v>
      </c>
    </row>
    <row r="67" spans="3:13">
      <c r="C67" s="33" t="s">
        <v>13</v>
      </c>
      <c r="D67" s="25" t="s">
        <v>3</v>
      </c>
      <c r="E67" s="24"/>
      <c r="F67" s="79">
        <f>F60+F63-F64-F65+F66-F62+F61</f>
        <v>0</v>
      </c>
      <c r="I67" s="119" t="s">
        <v>15</v>
      </c>
      <c r="J67" s="15"/>
    </row>
    <row r="68" spans="3:13">
      <c r="J68" s="46"/>
      <c r="K68" s="91"/>
      <c r="L68" s="91"/>
      <c r="M68" s="46"/>
    </row>
  </sheetData>
  <mergeCells count="1">
    <mergeCell ref="K3:L3"/>
  </mergeCells>
  <phoneticPr fontId="29"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EF25C-7D7B-4166-AF7E-2D7BC3AD718C}">
  <sheetPr codeName="Sheet7"/>
  <dimension ref="B1:L118"/>
  <sheetViews>
    <sheetView workbookViewId="0"/>
  </sheetViews>
  <sheetFormatPr defaultColWidth="9.140625" defaultRowHeight="15"/>
  <cols>
    <col min="1" max="1" width="1.85546875" style="15" customWidth="1"/>
    <col min="2" max="2" width="1.85546875" style="1" customWidth="1"/>
    <col min="3" max="3" width="75.7109375" style="1" customWidth="1"/>
    <col min="4" max="4" width="7.7109375" style="1" customWidth="1"/>
    <col min="5" max="5" width="1.85546875" style="1" customWidth="1"/>
    <col min="6" max="6" width="30.28515625" style="1" customWidth="1"/>
    <col min="7" max="7" width="1.85546875" style="1" customWidth="1"/>
    <col min="8" max="8" width="1.85546875" style="15" customWidth="1"/>
    <col min="9" max="9" width="13.42578125" style="45" customWidth="1"/>
    <col min="10" max="10" width="2.5703125" style="15" customWidth="1"/>
    <col min="11" max="12" width="11.28515625" style="89" customWidth="1"/>
    <col min="13" max="13" width="2.5703125" style="15" customWidth="1"/>
    <col min="14" max="16384" width="9.140625" style="15"/>
  </cols>
  <sheetData>
    <row r="1" spans="3:12" ht="80.099999999999994" customHeight="1">
      <c r="C1" s="122" t="s">
        <v>54</v>
      </c>
      <c r="D1" s="62"/>
      <c r="E1" s="62"/>
      <c r="F1" s="62"/>
      <c r="G1" s="38"/>
      <c r="H1" s="84"/>
    </row>
    <row r="2" spans="3:12" ht="35.1" customHeight="1">
      <c r="C2" s="121" t="s">
        <v>36</v>
      </c>
      <c r="D2" s="16"/>
      <c r="E2" s="16"/>
      <c r="F2" s="102" t="s">
        <v>0</v>
      </c>
      <c r="G2" s="27"/>
      <c r="H2" s="85"/>
      <c r="K2" s="116" t="s">
        <v>59</v>
      </c>
      <c r="L2" s="116" t="s">
        <v>60</v>
      </c>
    </row>
    <row r="3" spans="3:12" ht="35.1" customHeight="1">
      <c r="C3" s="17"/>
      <c r="D3" s="61" t="s">
        <v>1</v>
      </c>
      <c r="F3" s="18" t="s">
        <v>36</v>
      </c>
      <c r="G3" s="28"/>
      <c r="H3" s="86"/>
      <c r="I3" s="47" t="s">
        <v>26</v>
      </c>
      <c r="J3" s="50"/>
      <c r="K3" s="152" t="s">
        <v>58</v>
      </c>
      <c r="L3" s="153"/>
    </row>
    <row r="4" spans="3:12" ht="26.25" customHeight="1">
      <c r="C4" s="19" t="s">
        <v>41</v>
      </c>
      <c r="I4" s="54"/>
    </row>
    <row r="5" spans="3:12" ht="17.25" customHeight="1">
      <c r="C5" s="2" t="s">
        <v>65</v>
      </c>
      <c r="F5" s="55"/>
      <c r="G5" s="55"/>
      <c r="H5" s="87"/>
      <c r="I5" s="46"/>
    </row>
    <row r="6" spans="3:12">
      <c r="C6" s="75" t="s">
        <v>10</v>
      </c>
      <c r="D6" s="23" t="s">
        <v>3</v>
      </c>
      <c r="E6" s="22"/>
      <c r="F6" s="117">
        <f>F17+F27+F37+F47+F57+F67+F77+F87+F97+F107</f>
        <v>0</v>
      </c>
      <c r="G6" s="35"/>
      <c r="H6" s="88"/>
      <c r="I6" s="46" t="s">
        <v>9</v>
      </c>
      <c r="J6" s="51"/>
      <c r="K6" s="90"/>
      <c r="L6" s="90"/>
    </row>
    <row r="7" spans="3:12">
      <c r="C7" s="30" t="s">
        <v>11</v>
      </c>
      <c r="D7" s="32" t="s">
        <v>3</v>
      </c>
      <c r="E7" s="31"/>
      <c r="F7" s="118">
        <f t="shared" ref="F7:F12" si="0">F18+F28+F38+F48+F58+F68+F78+F88+F98+F108</f>
        <v>0</v>
      </c>
      <c r="G7" s="35"/>
      <c r="H7" s="88"/>
      <c r="I7" s="46" t="s">
        <v>9</v>
      </c>
      <c r="J7" s="51"/>
      <c r="K7" s="90"/>
      <c r="L7" s="90"/>
    </row>
    <row r="8" spans="3:12">
      <c r="C8" s="30" t="s">
        <v>90</v>
      </c>
      <c r="D8" s="32" t="s">
        <v>3</v>
      </c>
      <c r="E8" s="31"/>
      <c r="F8" s="118">
        <f>F19+F29+F39+F49+F59+F69+F89+F99+F109</f>
        <v>0</v>
      </c>
      <c r="G8" s="35"/>
      <c r="H8" s="88"/>
      <c r="I8" s="46" t="s">
        <v>9</v>
      </c>
      <c r="J8" s="51"/>
      <c r="K8" s="90"/>
      <c r="L8" s="90"/>
    </row>
    <row r="9" spans="3:12">
      <c r="C9" s="30" t="s">
        <v>63</v>
      </c>
      <c r="D9" s="32" t="s">
        <v>3</v>
      </c>
      <c r="E9" s="31"/>
      <c r="F9" s="118">
        <f t="shared" si="0"/>
        <v>0</v>
      </c>
      <c r="G9" s="35"/>
      <c r="H9" s="88"/>
      <c r="I9" s="46" t="s">
        <v>9</v>
      </c>
      <c r="J9" s="51"/>
      <c r="K9" s="90"/>
      <c r="L9" s="90"/>
    </row>
    <row r="10" spans="3:12">
      <c r="C10" s="30" t="s">
        <v>136</v>
      </c>
      <c r="D10" s="32" t="s">
        <v>3</v>
      </c>
      <c r="E10" s="31"/>
      <c r="F10" s="118">
        <f t="shared" si="0"/>
        <v>0</v>
      </c>
      <c r="G10" s="35"/>
      <c r="H10" s="88"/>
      <c r="I10" s="46" t="s">
        <v>9</v>
      </c>
      <c r="J10" s="51"/>
      <c r="K10" s="90"/>
      <c r="L10" s="90"/>
    </row>
    <row r="11" spans="3:12">
      <c r="C11" s="30" t="s">
        <v>12</v>
      </c>
      <c r="D11" s="32" t="s">
        <v>3</v>
      </c>
      <c r="E11" s="31"/>
      <c r="F11" s="118">
        <f t="shared" si="0"/>
        <v>0</v>
      </c>
      <c r="G11" s="35"/>
      <c r="H11" s="88"/>
      <c r="I11" s="46" t="s">
        <v>14</v>
      </c>
      <c r="J11" s="51"/>
      <c r="K11" s="90"/>
      <c r="L11" s="90"/>
    </row>
    <row r="12" spans="3:12">
      <c r="C12" s="30" t="s">
        <v>49</v>
      </c>
      <c r="D12" s="32" t="s">
        <v>3</v>
      </c>
      <c r="E12" s="31"/>
      <c r="F12" s="118">
        <f t="shared" si="0"/>
        <v>0</v>
      </c>
      <c r="G12" s="35"/>
      <c r="H12" s="88"/>
      <c r="I12" s="46" t="s">
        <v>14</v>
      </c>
      <c r="J12" s="51"/>
      <c r="K12" s="90"/>
      <c r="L12" s="90"/>
    </row>
    <row r="13" spans="3:12">
      <c r="C13" s="33" t="s">
        <v>13</v>
      </c>
      <c r="D13" s="25" t="s">
        <v>3</v>
      </c>
      <c r="E13" s="24"/>
      <c r="F13" s="79">
        <f>F6+F9-F10-F11+F12-F8+F7</f>
        <v>0</v>
      </c>
      <c r="G13" s="35"/>
      <c r="H13" s="88"/>
      <c r="I13" s="46" t="s">
        <v>9</v>
      </c>
      <c r="J13" s="51"/>
      <c r="K13" s="90"/>
      <c r="L13" s="90"/>
    </row>
    <row r="14" spans="3:12">
      <c r="C14" s="17"/>
      <c r="D14" s="17"/>
      <c r="E14" s="17"/>
      <c r="G14" s="28"/>
      <c r="H14" s="86"/>
      <c r="I14" s="54"/>
      <c r="J14" s="45"/>
      <c r="K14" s="91"/>
    </row>
    <row r="15" spans="3:12" ht="26.25" customHeight="1">
      <c r="C15" s="19" t="s">
        <v>73</v>
      </c>
      <c r="J15" s="45"/>
      <c r="K15" s="91"/>
    </row>
    <row r="16" spans="3:12">
      <c r="C16" s="2" t="s">
        <v>27</v>
      </c>
      <c r="D16" s="20"/>
      <c r="G16" s="55"/>
      <c r="H16" s="87"/>
      <c r="I16" s="43"/>
      <c r="J16" s="45"/>
    </row>
    <row r="17" spans="3:12">
      <c r="C17" s="75" t="s">
        <v>10</v>
      </c>
      <c r="D17" s="23" t="s">
        <v>3</v>
      </c>
      <c r="E17" s="22"/>
      <c r="F17" s="77"/>
      <c r="G17" s="35"/>
      <c r="H17" s="88"/>
      <c r="I17" s="46" t="s">
        <v>15</v>
      </c>
      <c r="J17" s="45"/>
      <c r="K17" s="90" t="s">
        <v>61</v>
      </c>
      <c r="L17" s="90" t="s">
        <v>62</v>
      </c>
    </row>
    <row r="18" spans="3:12">
      <c r="C18" s="30" t="s">
        <v>11</v>
      </c>
      <c r="D18" s="32" t="s">
        <v>3</v>
      </c>
      <c r="E18" s="31"/>
      <c r="F18" s="49"/>
      <c r="G18" s="35"/>
      <c r="H18" s="88"/>
      <c r="I18" s="46" t="s">
        <v>15</v>
      </c>
      <c r="J18" s="45"/>
      <c r="K18" s="90" t="s">
        <v>61</v>
      </c>
      <c r="L18" s="90" t="s">
        <v>62</v>
      </c>
    </row>
    <row r="19" spans="3:12">
      <c r="C19" s="30" t="s">
        <v>90</v>
      </c>
      <c r="D19" s="32" t="s">
        <v>3</v>
      </c>
      <c r="E19" s="31"/>
      <c r="F19" s="49"/>
      <c r="G19" s="35"/>
      <c r="H19" s="88"/>
      <c r="I19" s="46" t="s">
        <v>15</v>
      </c>
      <c r="J19" s="45"/>
      <c r="K19" s="90" t="s">
        <v>61</v>
      </c>
      <c r="L19" s="90" t="s">
        <v>62</v>
      </c>
    </row>
    <row r="20" spans="3:12">
      <c r="C20" s="30" t="s">
        <v>63</v>
      </c>
      <c r="D20" s="32" t="s">
        <v>3</v>
      </c>
      <c r="E20" s="31"/>
      <c r="F20" s="49"/>
      <c r="G20" s="35"/>
      <c r="H20" s="88"/>
      <c r="I20" s="46" t="s">
        <v>15</v>
      </c>
      <c r="J20" s="45"/>
      <c r="K20" s="90" t="s">
        <v>61</v>
      </c>
      <c r="L20" s="90" t="s">
        <v>62</v>
      </c>
    </row>
    <row r="21" spans="3:12">
      <c r="C21" s="30" t="s">
        <v>136</v>
      </c>
      <c r="D21" s="32" t="s">
        <v>3</v>
      </c>
      <c r="E21" s="31"/>
      <c r="F21" s="49"/>
      <c r="G21" s="35"/>
      <c r="H21" s="88"/>
      <c r="I21" s="46" t="s">
        <v>14</v>
      </c>
      <c r="J21" s="45"/>
      <c r="K21" s="90" t="s">
        <v>61</v>
      </c>
      <c r="L21" s="90" t="s">
        <v>62</v>
      </c>
    </row>
    <row r="22" spans="3:12">
      <c r="C22" s="30" t="s">
        <v>12</v>
      </c>
      <c r="D22" s="32" t="s">
        <v>3</v>
      </c>
      <c r="E22" s="31"/>
      <c r="F22" s="49"/>
      <c r="G22" s="35"/>
      <c r="H22" s="88"/>
      <c r="I22" s="46" t="s">
        <v>15</v>
      </c>
      <c r="J22" s="45"/>
      <c r="K22" s="90" t="s">
        <v>61</v>
      </c>
      <c r="L22" s="90" t="s">
        <v>62</v>
      </c>
    </row>
    <row r="23" spans="3:12">
      <c r="C23" s="30" t="s">
        <v>49</v>
      </c>
      <c r="D23" s="32" t="s">
        <v>3</v>
      </c>
      <c r="E23" s="31"/>
      <c r="F23" s="49"/>
      <c r="G23" s="35"/>
      <c r="H23" s="88"/>
      <c r="I23" s="46" t="s">
        <v>14</v>
      </c>
      <c r="J23" s="45"/>
      <c r="K23" s="90" t="s">
        <v>61</v>
      </c>
      <c r="L23" s="90" t="s">
        <v>62</v>
      </c>
    </row>
    <row r="24" spans="3:12">
      <c r="C24" s="33" t="s">
        <v>13</v>
      </c>
      <c r="D24" s="25" t="s">
        <v>3</v>
      </c>
      <c r="E24" s="24"/>
      <c r="F24" s="79">
        <f>F17+F20-F21-F22+F23-F19+F18</f>
        <v>0</v>
      </c>
      <c r="G24" s="35"/>
      <c r="H24" s="88"/>
      <c r="I24" s="46" t="s">
        <v>15</v>
      </c>
      <c r="J24" s="45"/>
      <c r="K24" s="45"/>
      <c r="L24" s="45"/>
    </row>
    <row r="25" spans="3:12">
      <c r="J25" s="45"/>
    </row>
    <row r="26" spans="3:12">
      <c r="C26" s="2" t="s">
        <v>28</v>
      </c>
      <c r="D26" s="20"/>
      <c r="F26" s="55"/>
      <c r="G26" s="55"/>
      <c r="H26" s="87"/>
      <c r="I26" s="46"/>
      <c r="J26" s="45"/>
    </row>
    <row r="27" spans="3:12">
      <c r="C27" s="75" t="s">
        <v>10</v>
      </c>
      <c r="D27" s="23" t="s">
        <v>3</v>
      </c>
      <c r="E27" s="22"/>
      <c r="F27" s="77"/>
      <c r="G27" s="35"/>
      <c r="H27" s="88"/>
      <c r="I27" s="46" t="s">
        <v>15</v>
      </c>
      <c r="J27" s="45"/>
      <c r="K27" s="90" t="s">
        <v>61</v>
      </c>
      <c r="L27" s="90" t="s">
        <v>62</v>
      </c>
    </row>
    <row r="28" spans="3:12" ht="15.75" customHeight="1">
      <c r="C28" s="30" t="s">
        <v>11</v>
      </c>
      <c r="D28" s="32" t="s">
        <v>3</v>
      </c>
      <c r="E28" s="31"/>
      <c r="F28" s="49"/>
      <c r="G28" s="35"/>
      <c r="H28" s="88"/>
      <c r="I28" s="46" t="s">
        <v>15</v>
      </c>
      <c r="J28" s="45"/>
      <c r="K28" s="90" t="s">
        <v>61</v>
      </c>
      <c r="L28" s="90" t="s">
        <v>62</v>
      </c>
    </row>
    <row r="29" spans="3:12">
      <c r="C29" s="30" t="s">
        <v>90</v>
      </c>
      <c r="D29" s="32" t="s">
        <v>3</v>
      </c>
      <c r="E29" s="31"/>
      <c r="F29" s="49"/>
      <c r="G29" s="35"/>
      <c r="H29" s="88"/>
      <c r="I29" s="46" t="s">
        <v>15</v>
      </c>
      <c r="J29" s="45"/>
      <c r="K29" s="90" t="s">
        <v>61</v>
      </c>
      <c r="L29" s="90" t="s">
        <v>62</v>
      </c>
    </row>
    <row r="30" spans="3:12">
      <c r="C30" s="30" t="s">
        <v>63</v>
      </c>
      <c r="D30" s="32" t="s">
        <v>3</v>
      </c>
      <c r="E30" s="31"/>
      <c r="F30" s="49"/>
      <c r="G30" s="35"/>
      <c r="H30" s="88"/>
      <c r="I30" s="46" t="s">
        <v>15</v>
      </c>
      <c r="J30" s="45"/>
      <c r="K30" s="90" t="s">
        <v>61</v>
      </c>
      <c r="L30" s="90" t="s">
        <v>62</v>
      </c>
    </row>
    <row r="31" spans="3:12">
      <c r="C31" s="30" t="s">
        <v>136</v>
      </c>
      <c r="D31" s="32" t="s">
        <v>3</v>
      </c>
      <c r="E31" s="31"/>
      <c r="F31" s="49"/>
      <c r="G31" s="35"/>
      <c r="H31" s="88"/>
      <c r="I31" s="46" t="s">
        <v>14</v>
      </c>
      <c r="J31" s="45"/>
      <c r="K31" s="90" t="s">
        <v>61</v>
      </c>
      <c r="L31" s="90" t="s">
        <v>62</v>
      </c>
    </row>
    <row r="32" spans="3:12">
      <c r="C32" s="30" t="s">
        <v>12</v>
      </c>
      <c r="D32" s="32" t="s">
        <v>3</v>
      </c>
      <c r="E32" s="31"/>
      <c r="F32" s="49"/>
      <c r="G32" s="35"/>
      <c r="H32" s="88"/>
      <c r="I32" s="46" t="s">
        <v>15</v>
      </c>
      <c r="J32" s="45"/>
      <c r="K32" s="90" t="s">
        <v>61</v>
      </c>
      <c r="L32" s="90" t="s">
        <v>62</v>
      </c>
    </row>
    <row r="33" spans="3:12">
      <c r="C33" s="30" t="s">
        <v>49</v>
      </c>
      <c r="D33" s="32" t="s">
        <v>3</v>
      </c>
      <c r="E33" s="31"/>
      <c r="F33" s="49"/>
      <c r="G33" s="35"/>
      <c r="H33" s="88"/>
      <c r="I33" s="46" t="s">
        <v>14</v>
      </c>
      <c r="J33" s="45"/>
      <c r="K33" s="90" t="s">
        <v>61</v>
      </c>
      <c r="L33" s="90" t="s">
        <v>62</v>
      </c>
    </row>
    <row r="34" spans="3:12">
      <c r="C34" s="33" t="s">
        <v>13</v>
      </c>
      <c r="D34" s="25" t="s">
        <v>3</v>
      </c>
      <c r="E34" s="24"/>
      <c r="F34" s="79">
        <f>F27+F30-F31-F32+F33-F29+F28</f>
        <v>0</v>
      </c>
      <c r="G34" s="35"/>
      <c r="H34" s="88"/>
      <c r="I34" s="46" t="s">
        <v>15</v>
      </c>
      <c r="J34" s="45"/>
      <c r="K34" s="15"/>
      <c r="L34" s="15"/>
    </row>
    <row r="35" spans="3:12">
      <c r="J35" s="45"/>
    </row>
    <row r="36" spans="3:12">
      <c r="C36" s="2" t="s">
        <v>29</v>
      </c>
      <c r="D36" s="20"/>
      <c r="F36" s="55"/>
      <c r="G36" s="55"/>
      <c r="H36" s="87"/>
      <c r="I36" s="46"/>
      <c r="J36" s="45"/>
    </row>
    <row r="37" spans="3:12">
      <c r="C37" s="75" t="s">
        <v>10</v>
      </c>
      <c r="D37" s="23" t="s">
        <v>3</v>
      </c>
      <c r="E37" s="22"/>
      <c r="F37" s="77"/>
      <c r="G37" s="35"/>
      <c r="H37" s="88"/>
      <c r="I37" s="46" t="s">
        <v>15</v>
      </c>
      <c r="J37" s="45"/>
      <c r="K37" s="90" t="s">
        <v>61</v>
      </c>
      <c r="L37" s="90" t="s">
        <v>62</v>
      </c>
    </row>
    <row r="38" spans="3:12">
      <c r="C38" s="30" t="s">
        <v>11</v>
      </c>
      <c r="D38" s="32" t="s">
        <v>3</v>
      </c>
      <c r="E38" s="31"/>
      <c r="F38" s="49"/>
      <c r="G38" s="35"/>
      <c r="H38" s="88"/>
      <c r="I38" s="46" t="s">
        <v>15</v>
      </c>
      <c r="J38" s="45"/>
      <c r="K38" s="90" t="s">
        <v>61</v>
      </c>
      <c r="L38" s="90" t="s">
        <v>62</v>
      </c>
    </row>
    <row r="39" spans="3:12">
      <c r="C39" s="30" t="s">
        <v>90</v>
      </c>
      <c r="D39" s="32" t="s">
        <v>3</v>
      </c>
      <c r="E39" s="31"/>
      <c r="F39" s="49"/>
      <c r="G39" s="35"/>
      <c r="H39" s="88"/>
      <c r="I39" s="46" t="s">
        <v>15</v>
      </c>
      <c r="J39" s="45"/>
      <c r="K39" s="90" t="s">
        <v>61</v>
      </c>
      <c r="L39" s="90" t="s">
        <v>62</v>
      </c>
    </row>
    <row r="40" spans="3:12">
      <c r="C40" s="30" t="s">
        <v>63</v>
      </c>
      <c r="D40" s="32" t="s">
        <v>3</v>
      </c>
      <c r="E40" s="31"/>
      <c r="F40" s="49"/>
      <c r="G40" s="35"/>
      <c r="H40" s="88"/>
      <c r="I40" s="46" t="s">
        <v>15</v>
      </c>
      <c r="J40" s="45"/>
      <c r="K40" s="90" t="s">
        <v>61</v>
      </c>
      <c r="L40" s="90" t="s">
        <v>62</v>
      </c>
    </row>
    <row r="41" spans="3:12">
      <c r="C41" s="30" t="s">
        <v>136</v>
      </c>
      <c r="D41" s="32" t="s">
        <v>3</v>
      </c>
      <c r="E41" s="31"/>
      <c r="F41" s="49"/>
      <c r="G41" s="35"/>
      <c r="H41" s="88"/>
      <c r="I41" s="46" t="s">
        <v>14</v>
      </c>
      <c r="J41" s="45"/>
      <c r="K41" s="90" t="s">
        <v>61</v>
      </c>
      <c r="L41" s="90" t="s">
        <v>62</v>
      </c>
    </row>
    <row r="42" spans="3:12">
      <c r="C42" s="30" t="s">
        <v>12</v>
      </c>
      <c r="D42" s="32" t="s">
        <v>3</v>
      </c>
      <c r="E42" s="31"/>
      <c r="F42" s="49"/>
      <c r="G42" s="35"/>
      <c r="H42" s="88"/>
      <c r="I42" s="46" t="s">
        <v>15</v>
      </c>
      <c r="J42" s="45"/>
      <c r="K42" s="90" t="s">
        <v>61</v>
      </c>
      <c r="L42" s="90" t="s">
        <v>62</v>
      </c>
    </row>
    <row r="43" spans="3:12">
      <c r="C43" s="30" t="s">
        <v>49</v>
      </c>
      <c r="D43" s="32" t="s">
        <v>3</v>
      </c>
      <c r="E43" s="31"/>
      <c r="F43" s="49"/>
      <c r="G43" s="35"/>
      <c r="H43" s="88"/>
      <c r="I43" s="46" t="s">
        <v>14</v>
      </c>
      <c r="J43" s="45"/>
      <c r="K43" s="90" t="s">
        <v>61</v>
      </c>
      <c r="L43" s="90" t="s">
        <v>62</v>
      </c>
    </row>
    <row r="44" spans="3:12">
      <c r="C44" s="33" t="s">
        <v>13</v>
      </c>
      <c r="D44" s="25" t="s">
        <v>3</v>
      </c>
      <c r="E44" s="24"/>
      <c r="F44" s="79">
        <f>F37+F40-F41-F42+F43-F39+F38</f>
        <v>0</v>
      </c>
      <c r="G44" s="35"/>
      <c r="H44" s="88"/>
      <c r="I44" s="46" t="s">
        <v>15</v>
      </c>
      <c r="J44" s="45"/>
    </row>
    <row r="45" spans="3:12">
      <c r="J45" s="45"/>
    </row>
    <row r="46" spans="3:12">
      <c r="C46" s="2" t="s">
        <v>30</v>
      </c>
      <c r="D46" s="20"/>
      <c r="F46" s="55"/>
      <c r="G46" s="55"/>
      <c r="H46" s="87"/>
      <c r="I46" s="46"/>
      <c r="J46" s="45"/>
    </row>
    <row r="47" spans="3:12">
      <c r="C47" s="75" t="s">
        <v>10</v>
      </c>
      <c r="D47" s="23" t="s">
        <v>3</v>
      </c>
      <c r="E47" s="22"/>
      <c r="F47" s="77"/>
      <c r="G47" s="35"/>
      <c r="H47" s="88"/>
      <c r="I47" s="46" t="s">
        <v>15</v>
      </c>
      <c r="J47" s="45"/>
      <c r="K47" s="90" t="s">
        <v>61</v>
      </c>
      <c r="L47" s="90" t="s">
        <v>62</v>
      </c>
    </row>
    <row r="48" spans="3:12">
      <c r="C48" s="30" t="s">
        <v>11</v>
      </c>
      <c r="D48" s="32" t="s">
        <v>3</v>
      </c>
      <c r="E48" s="31"/>
      <c r="F48" s="49"/>
      <c r="G48" s="35"/>
      <c r="H48" s="88"/>
      <c r="I48" s="46" t="s">
        <v>15</v>
      </c>
      <c r="J48" s="45"/>
      <c r="K48" s="90" t="s">
        <v>61</v>
      </c>
      <c r="L48" s="90" t="s">
        <v>62</v>
      </c>
    </row>
    <row r="49" spans="3:12">
      <c r="C49" s="30" t="s">
        <v>90</v>
      </c>
      <c r="D49" s="32" t="s">
        <v>3</v>
      </c>
      <c r="E49" s="31"/>
      <c r="F49" s="49"/>
      <c r="G49" s="35"/>
      <c r="H49" s="88"/>
      <c r="I49" s="46" t="s">
        <v>15</v>
      </c>
      <c r="J49" s="45"/>
      <c r="K49" s="90" t="s">
        <v>61</v>
      </c>
      <c r="L49" s="90" t="s">
        <v>62</v>
      </c>
    </row>
    <row r="50" spans="3:12">
      <c r="C50" s="30" t="s">
        <v>63</v>
      </c>
      <c r="D50" s="32" t="s">
        <v>3</v>
      </c>
      <c r="E50" s="31"/>
      <c r="F50" s="49"/>
      <c r="G50" s="35"/>
      <c r="H50" s="88"/>
      <c r="I50" s="46" t="s">
        <v>15</v>
      </c>
      <c r="J50" s="45"/>
      <c r="K50" s="90" t="s">
        <v>61</v>
      </c>
      <c r="L50" s="90" t="s">
        <v>62</v>
      </c>
    </row>
    <row r="51" spans="3:12">
      <c r="C51" s="30" t="s">
        <v>136</v>
      </c>
      <c r="D51" s="32" t="s">
        <v>3</v>
      </c>
      <c r="E51" s="31"/>
      <c r="F51" s="49"/>
      <c r="G51" s="35"/>
      <c r="H51" s="88"/>
      <c r="I51" s="46" t="s">
        <v>14</v>
      </c>
      <c r="J51" s="45"/>
      <c r="K51" s="90" t="s">
        <v>61</v>
      </c>
      <c r="L51" s="90" t="s">
        <v>62</v>
      </c>
    </row>
    <row r="52" spans="3:12">
      <c r="C52" s="30" t="s">
        <v>12</v>
      </c>
      <c r="D52" s="32" t="s">
        <v>3</v>
      </c>
      <c r="E52" s="31"/>
      <c r="F52" s="49"/>
      <c r="G52" s="35"/>
      <c r="H52" s="88"/>
      <c r="I52" s="46" t="s">
        <v>15</v>
      </c>
      <c r="J52" s="45"/>
      <c r="K52" s="90" t="s">
        <v>61</v>
      </c>
      <c r="L52" s="90" t="s">
        <v>62</v>
      </c>
    </row>
    <row r="53" spans="3:12">
      <c r="C53" s="30" t="s">
        <v>49</v>
      </c>
      <c r="D53" s="32" t="s">
        <v>3</v>
      </c>
      <c r="E53" s="31"/>
      <c r="F53" s="49"/>
      <c r="G53" s="35"/>
      <c r="H53" s="88"/>
      <c r="I53" s="46" t="s">
        <v>14</v>
      </c>
      <c r="J53" s="45"/>
      <c r="K53" s="90" t="s">
        <v>61</v>
      </c>
      <c r="L53" s="90" t="s">
        <v>62</v>
      </c>
    </row>
    <row r="54" spans="3:12">
      <c r="C54" s="33" t="s">
        <v>13</v>
      </c>
      <c r="D54" s="25" t="s">
        <v>3</v>
      </c>
      <c r="E54" s="24"/>
      <c r="F54" s="79">
        <f>F47+F50-F51-F52+F53-F49+F48</f>
        <v>0</v>
      </c>
      <c r="G54" s="35"/>
      <c r="H54" s="88"/>
      <c r="I54" s="46" t="s">
        <v>15</v>
      </c>
      <c r="J54" s="45"/>
    </row>
    <row r="55" spans="3:12">
      <c r="J55" s="45"/>
    </row>
    <row r="56" spans="3:12">
      <c r="C56" s="2" t="s">
        <v>31</v>
      </c>
      <c r="D56" s="20"/>
      <c r="F56" s="55"/>
      <c r="G56" s="55"/>
      <c r="H56" s="87"/>
      <c r="I56" s="46"/>
      <c r="J56" s="45"/>
    </row>
    <row r="57" spans="3:12">
      <c r="C57" s="75" t="s">
        <v>10</v>
      </c>
      <c r="D57" s="23" t="s">
        <v>3</v>
      </c>
      <c r="E57" s="22"/>
      <c r="F57" s="77"/>
      <c r="G57" s="35"/>
      <c r="H57" s="88"/>
      <c r="I57" s="46" t="s">
        <v>15</v>
      </c>
      <c r="J57" s="45"/>
      <c r="K57" s="90" t="s">
        <v>61</v>
      </c>
      <c r="L57" s="90" t="s">
        <v>62</v>
      </c>
    </row>
    <row r="58" spans="3:12">
      <c r="C58" s="30" t="s">
        <v>11</v>
      </c>
      <c r="D58" s="32" t="s">
        <v>3</v>
      </c>
      <c r="E58" s="31"/>
      <c r="F58" s="49"/>
      <c r="G58" s="35"/>
      <c r="H58" s="88"/>
      <c r="I58" s="46" t="s">
        <v>15</v>
      </c>
      <c r="J58" s="45"/>
      <c r="K58" s="90" t="s">
        <v>61</v>
      </c>
      <c r="L58" s="90" t="s">
        <v>62</v>
      </c>
    </row>
    <row r="59" spans="3:12">
      <c r="C59" s="30" t="s">
        <v>90</v>
      </c>
      <c r="D59" s="32" t="s">
        <v>3</v>
      </c>
      <c r="E59" s="31"/>
      <c r="F59" s="49"/>
      <c r="G59" s="35"/>
      <c r="H59" s="88"/>
      <c r="I59" s="46" t="s">
        <v>15</v>
      </c>
      <c r="J59" s="45"/>
      <c r="K59" s="90" t="s">
        <v>61</v>
      </c>
      <c r="L59" s="90" t="s">
        <v>62</v>
      </c>
    </row>
    <row r="60" spans="3:12">
      <c r="C60" s="30" t="s">
        <v>63</v>
      </c>
      <c r="D60" s="32" t="s">
        <v>3</v>
      </c>
      <c r="E60" s="31"/>
      <c r="F60" s="49"/>
      <c r="G60" s="35"/>
      <c r="H60" s="88"/>
      <c r="I60" s="46" t="s">
        <v>15</v>
      </c>
      <c r="J60" s="45"/>
      <c r="K60" s="90" t="s">
        <v>61</v>
      </c>
      <c r="L60" s="90" t="s">
        <v>62</v>
      </c>
    </row>
    <row r="61" spans="3:12">
      <c r="C61" s="30" t="s">
        <v>136</v>
      </c>
      <c r="D61" s="32" t="s">
        <v>3</v>
      </c>
      <c r="E61" s="31"/>
      <c r="F61" s="49"/>
      <c r="G61" s="35"/>
      <c r="H61" s="88"/>
      <c r="I61" s="46" t="s">
        <v>14</v>
      </c>
      <c r="J61" s="45"/>
      <c r="K61" s="90" t="s">
        <v>61</v>
      </c>
      <c r="L61" s="90" t="s">
        <v>62</v>
      </c>
    </row>
    <row r="62" spans="3:12">
      <c r="C62" s="30" t="s">
        <v>12</v>
      </c>
      <c r="D62" s="32" t="s">
        <v>3</v>
      </c>
      <c r="E62" s="31"/>
      <c r="F62" s="49"/>
      <c r="G62" s="35"/>
      <c r="H62" s="88"/>
      <c r="I62" s="46" t="s">
        <v>15</v>
      </c>
      <c r="J62" s="45"/>
      <c r="K62" s="90" t="s">
        <v>61</v>
      </c>
      <c r="L62" s="90" t="s">
        <v>62</v>
      </c>
    </row>
    <row r="63" spans="3:12">
      <c r="C63" s="30" t="s">
        <v>49</v>
      </c>
      <c r="D63" s="32" t="s">
        <v>3</v>
      </c>
      <c r="E63" s="31"/>
      <c r="F63" s="49"/>
      <c r="G63" s="35"/>
      <c r="H63" s="88"/>
      <c r="I63" s="46" t="s">
        <v>14</v>
      </c>
      <c r="J63" s="45"/>
      <c r="K63" s="90" t="s">
        <v>61</v>
      </c>
      <c r="L63" s="90" t="s">
        <v>62</v>
      </c>
    </row>
    <row r="64" spans="3:12">
      <c r="C64" s="33" t="s">
        <v>13</v>
      </c>
      <c r="D64" s="25" t="s">
        <v>3</v>
      </c>
      <c r="E64" s="24"/>
      <c r="F64" s="79">
        <f>F57+F60-F61-F62+F63-F59+F58</f>
        <v>0</v>
      </c>
      <c r="G64" s="35"/>
      <c r="H64" s="88"/>
      <c r="I64" s="46" t="s">
        <v>15</v>
      </c>
      <c r="J64" s="45"/>
    </row>
    <row r="65" spans="3:12">
      <c r="J65" s="45"/>
    </row>
    <row r="66" spans="3:12">
      <c r="C66" s="2" t="s">
        <v>32</v>
      </c>
      <c r="D66" s="20"/>
      <c r="F66" s="55"/>
      <c r="G66" s="55"/>
      <c r="H66" s="87"/>
      <c r="I66" s="46"/>
      <c r="J66" s="45"/>
    </row>
    <row r="67" spans="3:12">
      <c r="C67" s="75" t="s">
        <v>10</v>
      </c>
      <c r="D67" s="23" t="s">
        <v>3</v>
      </c>
      <c r="E67" s="22"/>
      <c r="F67" s="77"/>
      <c r="G67" s="35"/>
      <c r="H67" s="88"/>
      <c r="I67" s="46" t="s">
        <v>15</v>
      </c>
      <c r="J67" s="45"/>
      <c r="K67" s="90" t="s">
        <v>61</v>
      </c>
      <c r="L67" s="90" t="s">
        <v>62</v>
      </c>
    </row>
    <row r="68" spans="3:12">
      <c r="C68" s="30" t="s">
        <v>11</v>
      </c>
      <c r="D68" s="32" t="s">
        <v>3</v>
      </c>
      <c r="E68" s="31"/>
      <c r="F68" s="49"/>
      <c r="G68" s="35"/>
      <c r="H68" s="88"/>
      <c r="I68" s="46" t="s">
        <v>15</v>
      </c>
      <c r="J68" s="45"/>
      <c r="K68" s="90" t="s">
        <v>61</v>
      </c>
      <c r="L68" s="90" t="s">
        <v>62</v>
      </c>
    </row>
    <row r="69" spans="3:12">
      <c r="C69" s="30" t="s">
        <v>90</v>
      </c>
      <c r="D69" s="32" t="s">
        <v>3</v>
      </c>
      <c r="E69" s="31"/>
      <c r="F69" s="49"/>
      <c r="G69" s="35"/>
      <c r="H69" s="88"/>
      <c r="I69" s="46" t="s">
        <v>15</v>
      </c>
      <c r="J69" s="45"/>
      <c r="K69" s="90" t="s">
        <v>61</v>
      </c>
      <c r="L69" s="90" t="s">
        <v>62</v>
      </c>
    </row>
    <row r="70" spans="3:12">
      <c r="C70" s="30" t="s">
        <v>63</v>
      </c>
      <c r="D70" s="32" t="s">
        <v>3</v>
      </c>
      <c r="E70" s="31"/>
      <c r="F70" s="49"/>
      <c r="G70" s="35"/>
      <c r="H70" s="88"/>
      <c r="I70" s="46" t="s">
        <v>15</v>
      </c>
      <c r="J70" s="45"/>
      <c r="K70" s="90" t="s">
        <v>61</v>
      </c>
      <c r="L70" s="90" t="s">
        <v>62</v>
      </c>
    </row>
    <row r="71" spans="3:12">
      <c r="C71" s="30" t="s">
        <v>136</v>
      </c>
      <c r="D71" s="32" t="s">
        <v>3</v>
      </c>
      <c r="E71" s="31"/>
      <c r="F71" s="49"/>
      <c r="G71" s="35"/>
      <c r="H71" s="88"/>
      <c r="I71" s="46" t="s">
        <v>14</v>
      </c>
      <c r="J71" s="45"/>
      <c r="K71" s="90" t="s">
        <v>61</v>
      </c>
      <c r="L71" s="90" t="s">
        <v>62</v>
      </c>
    </row>
    <row r="72" spans="3:12">
      <c r="C72" s="30" t="s">
        <v>12</v>
      </c>
      <c r="D72" s="32" t="s">
        <v>3</v>
      </c>
      <c r="E72" s="31"/>
      <c r="F72" s="49"/>
      <c r="G72" s="35"/>
      <c r="H72" s="88"/>
      <c r="I72" s="46" t="s">
        <v>15</v>
      </c>
      <c r="J72" s="45"/>
      <c r="K72" s="90" t="s">
        <v>61</v>
      </c>
      <c r="L72" s="90" t="s">
        <v>62</v>
      </c>
    </row>
    <row r="73" spans="3:12">
      <c r="C73" s="30" t="s">
        <v>49</v>
      </c>
      <c r="D73" s="32" t="s">
        <v>3</v>
      </c>
      <c r="E73" s="31"/>
      <c r="F73" s="49"/>
      <c r="G73" s="35"/>
      <c r="H73" s="88"/>
      <c r="I73" s="46" t="s">
        <v>14</v>
      </c>
      <c r="J73" s="45"/>
      <c r="K73" s="90" t="s">
        <v>61</v>
      </c>
      <c r="L73" s="90" t="s">
        <v>62</v>
      </c>
    </row>
    <row r="74" spans="3:12">
      <c r="C74" s="33" t="s">
        <v>13</v>
      </c>
      <c r="D74" s="25" t="s">
        <v>3</v>
      </c>
      <c r="E74" s="24"/>
      <c r="F74" s="79">
        <f>F67+F70-F71-F72+F73-F69+F68</f>
        <v>0</v>
      </c>
      <c r="G74" s="35"/>
      <c r="H74" s="88"/>
      <c r="I74" s="46" t="s">
        <v>15</v>
      </c>
      <c r="J74" s="45"/>
    </row>
    <row r="75" spans="3:12">
      <c r="J75" s="45"/>
    </row>
    <row r="76" spans="3:12">
      <c r="C76" s="2" t="s">
        <v>33</v>
      </c>
      <c r="D76" s="20"/>
      <c r="F76" s="55"/>
      <c r="G76" s="55"/>
      <c r="H76" s="87"/>
      <c r="I76" s="46"/>
      <c r="J76" s="45"/>
    </row>
    <row r="77" spans="3:12">
      <c r="C77" s="75" t="s">
        <v>10</v>
      </c>
      <c r="D77" s="23" t="s">
        <v>3</v>
      </c>
      <c r="E77" s="22"/>
      <c r="F77" s="77"/>
      <c r="G77" s="35"/>
      <c r="H77" s="88"/>
      <c r="I77" s="46" t="s">
        <v>15</v>
      </c>
      <c r="J77" s="45"/>
      <c r="K77" s="90" t="s">
        <v>61</v>
      </c>
      <c r="L77" s="90" t="s">
        <v>62</v>
      </c>
    </row>
    <row r="78" spans="3:12">
      <c r="C78" s="30" t="s">
        <v>11</v>
      </c>
      <c r="D78" s="32" t="s">
        <v>3</v>
      </c>
      <c r="E78" s="31"/>
      <c r="F78" s="49"/>
      <c r="G78" s="35"/>
      <c r="H78" s="88"/>
      <c r="I78" s="46" t="s">
        <v>15</v>
      </c>
      <c r="J78" s="45"/>
      <c r="K78" s="90" t="s">
        <v>61</v>
      </c>
      <c r="L78" s="90" t="s">
        <v>62</v>
      </c>
    </row>
    <row r="79" spans="3:12">
      <c r="C79" s="30" t="s">
        <v>90</v>
      </c>
      <c r="D79" s="32" t="s">
        <v>3</v>
      </c>
      <c r="E79" s="31"/>
      <c r="F79" s="81"/>
      <c r="G79" s="35"/>
      <c r="H79" s="88"/>
      <c r="I79" s="46"/>
      <c r="J79" s="45"/>
    </row>
    <row r="80" spans="3:12">
      <c r="C80" s="30" t="s">
        <v>63</v>
      </c>
      <c r="D80" s="32" t="s">
        <v>3</v>
      </c>
      <c r="E80" s="31"/>
      <c r="F80" s="49"/>
      <c r="G80" s="35"/>
      <c r="H80" s="88"/>
      <c r="I80" s="46" t="s">
        <v>15</v>
      </c>
      <c r="J80" s="45"/>
      <c r="K80" s="90" t="s">
        <v>61</v>
      </c>
      <c r="L80" s="90" t="s">
        <v>62</v>
      </c>
    </row>
    <row r="81" spans="3:12">
      <c r="C81" s="30" t="s">
        <v>136</v>
      </c>
      <c r="D81" s="32" t="s">
        <v>3</v>
      </c>
      <c r="E81" s="31"/>
      <c r="F81" s="49"/>
      <c r="G81" s="35"/>
      <c r="H81" s="88"/>
      <c r="I81" s="46" t="s">
        <v>14</v>
      </c>
      <c r="J81" s="45"/>
      <c r="K81" s="90" t="s">
        <v>61</v>
      </c>
      <c r="L81" s="90" t="s">
        <v>62</v>
      </c>
    </row>
    <row r="82" spans="3:12">
      <c r="C82" s="30" t="s">
        <v>12</v>
      </c>
      <c r="D82" s="32" t="s">
        <v>3</v>
      </c>
      <c r="E82" s="31"/>
      <c r="F82" s="49"/>
      <c r="G82" s="35"/>
      <c r="H82" s="88"/>
      <c r="I82" s="46" t="s">
        <v>15</v>
      </c>
      <c r="J82" s="45"/>
      <c r="K82" s="90" t="s">
        <v>61</v>
      </c>
      <c r="L82" s="90" t="s">
        <v>62</v>
      </c>
    </row>
    <row r="83" spans="3:12">
      <c r="C83" s="30" t="s">
        <v>49</v>
      </c>
      <c r="D83" s="32" t="s">
        <v>3</v>
      </c>
      <c r="E83" s="31"/>
      <c r="F83" s="49"/>
      <c r="G83" s="35"/>
      <c r="H83" s="88"/>
      <c r="I83" s="46" t="s">
        <v>14</v>
      </c>
      <c r="J83" s="45"/>
      <c r="K83" s="90" t="s">
        <v>61</v>
      </c>
      <c r="L83" s="90" t="s">
        <v>62</v>
      </c>
    </row>
    <row r="84" spans="3:12">
      <c r="C84" s="33" t="s">
        <v>13</v>
      </c>
      <c r="D84" s="25" t="s">
        <v>3</v>
      </c>
      <c r="E84" s="24"/>
      <c r="F84" s="79">
        <f>F77+F80-F81-F82+F83-F79+F78</f>
        <v>0</v>
      </c>
      <c r="G84" s="35"/>
      <c r="H84" s="88"/>
      <c r="I84" s="46" t="s">
        <v>15</v>
      </c>
      <c r="J84" s="45"/>
    </row>
    <row r="85" spans="3:12">
      <c r="J85" s="45"/>
    </row>
    <row r="86" spans="3:12">
      <c r="C86" s="2" t="s">
        <v>94</v>
      </c>
      <c r="D86" s="20"/>
      <c r="F86" s="21"/>
      <c r="G86" s="55"/>
      <c r="H86" s="87"/>
      <c r="I86" s="46"/>
      <c r="J86" s="45"/>
    </row>
    <row r="87" spans="3:12">
      <c r="C87" s="75" t="s">
        <v>10</v>
      </c>
      <c r="D87" s="23" t="s">
        <v>3</v>
      </c>
      <c r="E87" s="22"/>
      <c r="F87" s="77"/>
      <c r="G87" s="35"/>
      <c r="H87" s="88"/>
      <c r="I87" s="46" t="s">
        <v>15</v>
      </c>
      <c r="J87" s="45"/>
      <c r="K87" s="90" t="s">
        <v>61</v>
      </c>
      <c r="L87" s="90" t="s">
        <v>62</v>
      </c>
    </row>
    <row r="88" spans="3:12">
      <c r="C88" s="30" t="s">
        <v>11</v>
      </c>
      <c r="D88" s="32" t="s">
        <v>3</v>
      </c>
      <c r="E88" s="31"/>
      <c r="F88" s="49"/>
      <c r="G88" s="35"/>
      <c r="H88" s="88"/>
      <c r="I88" s="46" t="s">
        <v>15</v>
      </c>
      <c r="J88" s="45"/>
      <c r="K88" s="90" t="s">
        <v>61</v>
      </c>
      <c r="L88" s="90" t="s">
        <v>62</v>
      </c>
    </row>
    <row r="89" spans="3:12">
      <c r="C89" s="30" t="s">
        <v>90</v>
      </c>
      <c r="D89" s="32" t="s">
        <v>3</v>
      </c>
      <c r="E89" s="31"/>
      <c r="F89" s="49"/>
      <c r="G89" s="35"/>
      <c r="H89" s="88"/>
      <c r="I89" s="46" t="s">
        <v>15</v>
      </c>
      <c r="J89" s="45"/>
      <c r="K89" s="90" t="s">
        <v>61</v>
      </c>
      <c r="L89" s="90" t="s">
        <v>62</v>
      </c>
    </row>
    <row r="90" spans="3:12">
      <c r="C90" s="30" t="s">
        <v>63</v>
      </c>
      <c r="D90" s="32" t="s">
        <v>3</v>
      </c>
      <c r="E90" s="31"/>
      <c r="F90" s="49"/>
      <c r="G90" s="35"/>
      <c r="H90" s="88"/>
      <c r="I90" s="46" t="s">
        <v>15</v>
      </c>
      <c r="J90" s="45"/>
      <c r="K90" s="90" t="s">
        <v>61</v>
      </c>
      <c r="L90" s="90" t="s">
        <v>62</v>
      </c>
    </row>
    <row r="91" spans="3:12">
      <c r="C91" s="30" t="s">
        <v>136</v>
      </c>
      <c r="D91" s="32" t="s">
        <v>3</v>
      </c>
      <c r="E91" s="31"/>
      <c r="F91" s="49"/>
      <c r="G91" s="35"/>
      <c r="H91" s="88"/>
      <c r="I91" s="46" t="s">
        <v>14</v>
      </c>
      <c r="J91" s="45"/>
      <c r="K91" s="90" t="s">
        <v>61</v>
      </c>
      <c r="L91" s="90" t="s">
        <v>62</v>
      </c>
    </row>
    <row r="92" spans="3:12">
      <c r="C92" s="30" t="s">
        <v>12</v>
      </c>
      <c r="D92" s="32" t="s">
        <v>3</v>
      </c>
      <c r="E92" s="31"/>
      <c r="F92" s="49"/>
      <c r="G92" s="35"/>
      <c r="H92" s="88"/>
      <c r="I92" s="46" t="s">
        <v>15</v>
      </c>
      <c r="J92" s="45"/>
      <c r="K92" s="90" t="s">
        <v>61</v>
      </c>
      <c r="L92" s="90" t="s">
        <v>62</v>
      </c>
    </row>
    <row r="93" spans="3:12">
      <c r="C93" s="30" t="s">
        <v>49</v>
      </c>
      <c r="D93" s="32" t="s">
        <v>3</v>
      </c>
      <c r="E93" s="31"/>
      <c r="F93" s="49"/>
      <c r="G93" s="35"/>
      <c r="H93" s="88"/>
      <c r="I93" s="46" t="s">
        <v>14</v>
      </c>
      <c r="J93" s="45"/>
      <c r="K93" s="90" t="s">
        <v>61</v>
      </c>
      <c r="L93" s="90" t="s">
        <v>62</v>
      </c>
    </row>
    <row r="94" spans="3:12">
      <c r="C94" s="33" t="s">
        <v>13</v>
      </c>
      <c r="D94" s="25" t="s">
        <v>3</v>
      </c>
      <c r="E94" s="24"/>
      <c r="F94" s="79">
        <f>F87+F90-F91-F92+F93-F89+F88</f>
        <v>0</v>
      </c>
      <c r="G94" s="35"/>
      <c r="H94" s="88"/>
      <c r="I94" s="46" t="s">
        <v>15</v>
      </c>
      <c r="J94" s="45"/>
    </row>
    <row r="95" spans="3:12">
      <c r="J95" s="45"/>
    </row>
    <row r="96" spans="3:12">
      <c r="C96" s="2" t="s">
        <v>34</v>
      </c>
      <c r="D96" s="20"/>
      <c r="F96" s="21"/>
      <c r="G96" s="55"/>
      <c r="H96" s="87"/>
      <c r="I96" s="46"/>
      <c r="J96" s="45"/>
    </row>
    <row r="97" spans="2:12">
      <c r="C97" s="75" t="s">
        <v>10</v>
      </c>
      <c r="D97" s="23" t="s">
        <v>3</v>
      </c>
      <c r="E97" s="22"/>
      <c r="F97" s="77"/>
      <c r="G97" s="35"/>
      <c r="H97" s="88"/>
      <c r="I97" s="46" t="s">
        <v>15</v>
      </c>
      <c r="J97" s="45"/>
      <c r="K97" s="90" t="s">
        <v>61</v>
      </c>
      <c r="L97" s="90" t="s">
        <v>62</v>
      </c>
    </row>
    <row r="98" spans="2:12">
      <c r="C98" s="30" t="s">
        <v>11</v>
      </c>
      <c r="D98" s="32" t="s">
        <v>3</v>
      </c>
      <c r="E98" s="31"/>
      <c r="F98" s="49"/>
      <c r="G98" s="35"/>
      <c r="H98" s="88"/>
      <c r="I98" s="46" t="s">
        <v>15</v>
      </c>
      <c r="J98" s="45"/>
      <c r="K98" s="90" t="s">
        <v>61</v>
      </c>
      <c r="L98" s="90" t="s">
        <v>62</v>
      </c>
    </row>
    <row r="99" spans="2:12">
      <c r="C99" s="30" t="s">
        <v>90</v>
      </c>
      <c r="D99" s="32" t="s">
        <v>3</v>
      </c>
      <c r="E99" s="31"/>
      <c r="F99" s="49"/>
      <c r="G99" s="35"/>
      <c r="H99" s="88"/>
      <c r="I99" s="46" t="s">
        <v>15</v>
      </c>
      <c r="J99" s="45"/>
      <c r="K99" s="90" t="s">
        <v>61</v>
      </c>
      <c r="L99" s="90" t="s">
        <v>62</v>
      </c>
    </row>
    <row r="100" spans="2:12">
      <c r="C100" s="30" t="s">
        <v>63</v>
      </c>
      <c r="D100" s="32" t="s">
        <v>3</v>
      </c>
      <c r="E100" s="31"/>
      <c r="F100" s="49"/>
      <c r="G100" s="35"/>
      <c r="H100" s="88"/>
      <c r="I100" s="46" t="s">
        <v>15</v>
      </c>
      <c r="J100" s="45"/>
      <c r="K100" s="90" t="s">
        <v>61</v>
      </c>
      <c r="L100" s="90" t="s">
        <v>62</v>
      </c>
    </row>
    <row r="101" spans="2:12">
      <c r="C101" s="30" t="s">
        <v>136</v>
      </c>
      <c r="D101" s="32" t="s">
        <v>3</v>
      </c>
      <c r="E101" s="31"/>
      <c r="F101" s="49"/>
      <c r="G101" s="35"/>
      <c r="H101" s="88"/>
      <c r="I101" s="46" t="s">
        <v>14</v>
      </c>
      <c r="J101" s="45"/>
      <c r="K101" s="90" t="s">
        <v>61</v>
      </c>
      <c r="L101" s="90" t="s">
        <v>62</v>
      </c>
    </row>
    <row r="102" spans="2:12">
      <c r="C102" s="30" t="s">
        <v>12</v>
      </c>
      <c r="D102" s="32" t="s">
        <v>3</v>
      </c>
      <c r="E102" s="31"/>
      <c r="F102" s="49"/>
      <c r="G102" s="35"/>
      <c r="H102" s="88"/>
      <c r="I102" s="46" t="s">
        <v>15</v>
      </c>
      <c r="J102" s="45"/>
      <c r="K102" s="90" t="s">
        <v>61</v>
      </c>
      <c r="L102" s="90" t="s">
        <v>62</v>
      </c>
    </row>
    <row r="103" spans="2:12">
      <c r="C103" s="30" t="s">
        <v>49</v>
      </c>
      <c r="D103" s="32" t="s">
        <v>3</v>
      </c>
      <c r="E103" s="31"/>
      <c r="F103" s="49"/>
      <c r="G103" s="35"/>
      <c r="H103" s="88"/>
      <c r="I103" s="46" t="s">
        <v>14</v>
      </c>
      <c r="J103" s="45"/>
      <c r="K103" s="90" t="s">
        <v>61</v>
      </c>
      <c r="L103" s="90" t="s">
        <v>62</v>
      </c>
    </row>
    <row r="104" spans="2:12">
      <c r="C104" s="33" t="s">
        <v>13</v>
      </c>
      <c r="D104" s="25" t="s">
        <v>3</v>
      </c>
      <c r="E104" s="24"/>
      <c r="F104" s="79">
        <f>F97+F100-F101-F102+F103-F99+F98</f>
        <v>0</v>
      </c>
      <c r="G104" s="35"/>
      <c r="H104" s="88"/>
      <c r="I104" s="46" t="s">
        <v>15</v>
      </c>
      <c r="J104" s="45"/>
    </row>
    <row r="105" spans="2:12">
      <c r="B105" s="29"/>
      <c r="J105" s="45"/>
    </row>
    <row r="106" spans="2:12">
      <c r="C106" s="2" t="s">
        <v>35</v>
      </c>
      <c r="D106" s="20"/>
      <c r="F106" s="21"/>
      <c r="G106" s="55"/>
      <c r="H106" s="87"/>
      <c r="I106" s="46"/>
      <c r="J106" s="45"/>
    </row>
    <row r="107" spans="2:12">
      <c r="C107" s="75" t="s">
        <v>10</v>
      </c>
      <c r="D107" s="23" t="s">
        <v>3</v>
      </c>
      <c r="E107" s="22"/>
      <c r="F107" s="77"/>
      <c r="G107" s="35"/>
      <c r="H107" s="88"/>
      <c r="I107" s="46" t="s">
        <v>15</v>
      </c>
      <c r="J107" s="45"/>
      <c r="K107" s="90" t="s">
        <v>61</v>
      </c>
      <c r="L107" s="90" t="s">
        <v>62</v>
      </c>
    </row>
    <row r="108" spans="2:12">
      <c r="C108" s="30" t="s">
        <v>11</v>
      </c>
      <c r="D108" s="32" t="s">
        <v>3</v>
      </c>
      <c r="E108" s="31"/>
      <c r="F108" s="49"/>
      <c r="G108" s="35"/>
      <c r="H108" s="88"/>
      <c r="I108" s="46" t="s">
        <v>15</v>
      </c>
      <c r="J108" s="45"/>
      <c r="K108" s="90" t="s">
        <v>61</v>
      </c>
      <c r="L108" s="90" t="s">
        <v>62</v>
      </c>
    </row>
    <row r="109" spans="2:12">
      <c r="C109" s="30" t="s">
        <v>90</v>
      </c>
      <c r="D109" s="32" t="s">
        <v>3</v>
      </c>
      <c r="E109" s="31"/>
      <c r="F109" s="49"/>
      <c r="G109" s="35"/>
      <c r="H109" s="88"/>
      <c r="I109" s="46" t="s">
        <v>15</v>
      </c>
      <c r="J109" s="45"/>
      <c r="K109" s="90" t="s">
        <v>61</v>
      </c>
      <c r="L109" s="90" t="s">
        <v>62</v>
      </c>
    </row>
    <row r="110" spans="2:12">
      <c r="C110" s="30" t="s">
        <v>63</v>
      </c>
      <c r="D110" s="32" t="s">
        <v>3</v>
      </c>
      <c r="E110" s="31"/>
      <c r="F110" s="49"/>
      <c r="G110" s="35"/>
      <c r="H110" s="88"/>
      <c r="I110" s="46" t="s">
        <v>15</v>
      </c>
      <c r="J110" s="45"/>
      <c r="K110" s="90" t="s">
        <v>61</v>
      </c>
      <c r="L110" s="90" t="s">
        <v>62</v>
      </c>
    </row>
    <row r="111" spans="2:12">
      <c r="C111" s="30" t="s">
        <v>136</v>
      </c>
      <c r="D111" s="32" t="s">
        <v>3</v>
      </c>
      <c r="E111" s="31"/>
      <c r="F111" s="49"/>
      <c r="G111" s="35"/>
      <c r="H111" s="88"/>
      <c r="I111" s="46" t="s">
        <v>14</v>
      </c>
      <c r="J111" s="45"/>
      <c r="K111" s="90" t="s">
        <v>61</v>
      </c>
      <c r="L111" s="90" t="s">
        <v>62</v>
      </c>
    </row>
    <row r="112" spans="2:12">
      <c r="C112" s="30" t="s">
        <v>12</v>
      </c>
      <c r="D112" s="32" t="s">
        <v>3</v>
      </c>
      <c r="E112" s="31"/>
      <c r="F112" s="49"/>
      <c r="G112" s="35"/>
      <c r="H112" s="88"/>
      <c r="I112" s="46" t="s">
        <v>15</v>
      </c>
      <c r="J112" s="45"/>
      <c r="K112" s="90" t="s">
        <v>61</v>
      </c>
      <c r="L112" s="90" t="s">
        <v>62</v>
      </c>
    </row>
    <row r="113" spans="3:12">
      <c r="C113" s="30" t="s">
        <v>49</v>
      </c>
      <c r="D113" s="32" t="s">
        <v>3</v>
      </c>
      <c r="E113" s="31"/>
      <c r="F113" s="49"/>
      <c r="G113" s="35"/>
      <c r="H113" s="88"/>
      <c r="I113" s="46" t="s">
        <v>14</v>
      </c>
      <c r="J113" s="45"/>
      <c r="K113" s="90" t="s">
        <v>61</v>
      </c>
      <c r="L113" s="90" t="s">
        <v>62</v>
      </c>
    </row>
    <row r="114" spans="3:12">
      <c r="C114" s="33" t="s">
        <v>13</v>
      </c>
      <c r="D114" s="25" t="s">
        <v>3</v>
      </c>
      <c r="E114" s="24"/>
      <c r="F114" s="79">
        <f>F107+F110-F111-F112+F113-F109+F108</f>
        <v>0</v>
      </c>
      <c r="G114" s="35"/>
      <c r="H114" s="88"/>
      <c r="I114" s="46" t="s">
        <v>15</v>
      </c>
      <c r="J114" s="45"/>
    </row>
    <row r="115" spans="3:12">
      <c r="J115" s="45"/>
    </row>
    <row r="116" spans="3:12">
      <c r="J116" s="45"/>
    </row>
    <row r="117" spans="3:12">
      <c r="J117" s="45"/>
    </row>
    <row r="118" spans="3:12">
      <c r="J118" s="45"/>
    </row>
  </sheetData>
  <mergeCells count="1">
    <mergeCell ref="K3:L3"/>
  </mergeCells>
  <phoneticPr fontId="2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Changes summary</vt:lpstr>
      <vt:lpstr>Introduction</vt:lpstr>
      <vt:lpstr>Definitions</vt:lpstr>
      <vt:lpstr>Validations</vt:lpstr>
      <vt:lpstr>Checks and Totals</vt:lpstr>
      <vt:lpstr>Standard Control</vt:lpstr>
      <vt:lpstr>Alternative Control</vt:lpstr>
      <vt:lpstr>Network Services</vt:lpstr>
      <vt:lpstr>'Alternative Control'!Income_statement</vt:lpstr>
      <vt:lpstr>Income_statement</vt:lpstr>
      <vt:lpstr>Validations!Print_Area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2023-12-06T04:26:10Z</dcterms:created>
  <dcterms:modified xsi:type="dcterms:W3CDTF">2024-03-30T04:01:48Z</dcterms:modified>
</cp:coreProperties>
</file>