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xr:revisionPtr revIDLastSave="0" documentId="8_{FDF99F34-41C5-4BEA-BDF7-3414C5D78266}" xr6:coauthVersionLast="47" xr6:coauthVersionMax="47" xr10:uidLastSave="{00000000-0000-0000-0000-000000000000}"/>
  <bookViews>
    <workbookView xWindow="-120" yWindow="-120" windowWidth="29040" windowHeight="15720" tabRatio="631" xr2:uid="{00000000-000D-0000-FFFF-FFFF00000000}"/>
  </bookViews>
  <sheets>
    <sheet name="Appendix C -BoP" sheetId="31" r:id="rId1"/>
  </sheets>
  <definedNames>
    <definedName name="_xlnm._FilterDatabase" localSheetId="0" hidden="1">'Appendix C -BoP'!$B$6:$O$141</definedName>
    <definedName name="_xlnm.Print_Area" localSheetId="0">'Appendix C -BoP'!$B$1:$O$141</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<sst xmlns="http://schemas.openxmlformats.org/spreadsheetml/2006/main" count="2047" uniqueCount="513">
  <si>
    <t>Why no actual data</t>
  </si>
  <si>
    <t>Why best estimate</t>
  </si>
  <si>
    <t>Why requirement is not able to be me</t>
  </si>
  <si>
    <t xml:space="preserve">Workbook /Table </t>
  </si>
  <si>
    <t xml:space="preserve">Annual submission reference </t>
  </si>
  <si>
    <t xml:space="preserve">Data reporting quality </t>
  </si>
  <si>
    <t>Estimated data</t>
  </si>
  <si>
    <t xml:space="preserve">NULL response </t>
  </si>
  <si>
    <t xml:space="preserve">Information source </t>
  </si>
  <si>
    <t xml:space="preserve">Methodology Including </t>
  </si>
  <si>
    <t xml:space="preserve">Assumptions Including policy references and approvals </t>
  </si>
  <si>
    <t xml:space="preserve">Additional information </t>
  </si>
  <si>
    <t>Changes from previous year BoP</t>
  </si>
  <si>
    <t>reference</t>
  </si>
  <si>
    <t>Section 5.2.1</t>
  </si>
  <si>
    <t>Section 5.2.1(d)</t>
  </si>
  <si>
    <t xml:space="preserve">policy references </t>
  </si>
  <si>
    <t>Section 5.2.1(c)</t>
  </si>
  <si>
    <t xml:space="preserve"> </t>
  </si>
  <si>
    <t>File name</t>
  </si>
  <si>
    <t xml:space="preserve">Worksheet </t>
  </si>
  <si>
    <t>table</t>
  </si>
  <si>
    <t>Sub-section responsible</t>
  </si>
  <si>
    <t>Section 5.2.1(e)</t>
  </si>
  <si>
    <t>Section 5.2.1(f)</t>
  </si>
  <si>
    <t>Section 5.2.1(a)</t>
  </si>
  <si>
    <t>Section 5.2.1(b)</t>
  </si>
  <si>
    <t>Section 5.2.2</t>
  </si>
  <si>
    <t>Section 5.2.1(g)</t>
  </si>
  <si>
    <t>DC09 - Revenue and financial statements | Regulatory accounts (PTS)</t>
  </si>
  <si>
    <t>Annual Order - Electricity TNSPs - Data category 09 Revenue and financial statements_1</t>
  </si>
  <si>
    <t>8.7 Profitability - tax data</t>
  </si>
  <si>
    <t>8.7.1 - PROFITABILITY TAX DATA</t>
  </si>
  <si>
    <t>Actual</t>
  </si>
  <si>
    <t>Roll Forward Model Version 4 - April 2020</t>
  </si>
  <si>
    <t>Prepared in accordance with the requirements of the AER Determination, for "As Commissioned" RAB.</t>
  </si>
  <si>
    <t>Calculation of the estimated service life of new assets for each asset category is performed in accordance with Page 22 of the AER letter dated 19 December 2013 "Regulatory Information Notice issued under section Division 4 of Part 3 National Electricity (South Australia) Law". 
Current year revenue is reflective of accounting revenue while prior years showed adjustment figure to true-up to MAR revenue.</t>
  </si>
  <si>
    <t>N/A</t>
  </si>
  <si>
    <t>No changes</t>
  </si>
  <si>
    <t>DC07 - Capital expenditure | Capex by purpose</t>
  </si>
  <si>
    <t>Annual Order - Electricity TNSPs - Data category 07 Capital expenditure_0 (1)</t>
  </si>
  <si>
    <t>2.1 Expenditure summary</t>
  </si>
  <si>
    <t>2.1.1 - PRESCRIBED TRANSMISSION SERVICES CAPEX (as incurred)</t>
  </si>
  <si>
    <t>As incurred prescribed transmission services capex dollar value</t>
  </si>
  <si>
    <t>Enet Regulatory Fixed asset register</t>
  </si>
  <si>
    <t>Prepared in accordance with the requirements of the AER Annual Information Order - Electricity TNSPs (April 2024)</t>
  </si>
  <si>
    <t>No assumptions have been made when applying the relevant policy.</t>
  </si>
  <si>
    <t>DC06 - Operating expenditure | Regulatory accounts (PTS)</t>
  </si>
  <si>
    <t xml:space="preserve">2.1.2 - PRESCRIBED TRANSMISSION SERVICE OPEX </t>
  </si>
  <si>
    <t>DC07 - Capital expenditure | Capex by purpose
DC02 - Operational Outputs | Asset replacement activities as commissioned</t>
  </si>
  <si>
    <t>2.2 Repex</t>
  </si>
  <si>
    <t>2.2.1 - REPLACEMENT EXPENDITURE, VOLUMES AND ASSET FAILURES BY ASSET CATEGORY</t>
  </si>
  <si>
    <t>Dollar value of replacement project capex expenditure</t>
  </si>
  <si>
    <t xml:space="preserve">Change in determination of commissioned Repex projects to those in service (capitalised) projects assets, replacing the previous "closed" projects methodology under RIN. </t>
  </si>
  <si>
    <t>DC02 - Operational Outputs | Asset replacement activities as commissioned
DC03 - Network metrics | Length
DC03 - Network metrics | Capacity</t>
  </si>
  <si>
    <t>2.2.2 - SELECTED ASSET CHARACTERISTICS</t>
  </si>
  <si>
    <t>DC02 - Operational Outputs | Other outputs</t>
  </si>
  <si>
    <t>2.3 Augex</t>
  </si>
  <si>
    <t>2.3.1 - AUGEX ASSET DATA - SUBSTATIONS</t>
  </si>
  <si>
    <t>DC07 - Capital expenditure | Augex - lines
DC02 - Operational Outputs | Other outputs</t>
  </si>
  <si>
    <t>2.3.2 - AUGEX ASSET DATA - LINES</t>
  </si>
  <si>
    <t>Dollar value of Augex project capex expenditure</t>
  </si>
  <si>
    <t xml:space="preserve">Change in determination of commissioned Augex projects to those in service (capitalised) projects assets, replacing the previous "closed" projects methodology under RIN. </t>
  </si>
  <si>
    <t>2.5 Connections</t>
  </si>
  <si>
    <t>2.5.1 - EXPENDITURE ON CONNECTION PROJECTS</t>
  </si>
  <si>
    <t>Dollar value of Connections project capex expenditure</t>
  </si>
  <si>
    <t xml:space="preserve">Change in determination of commissioned Connection projects to those in service (capitalised) projects assets, replacing the previous "closed" projects methodology under RIN. </t>
  </si>
  <si>
    <t>DC02 - Operational outputs | Connections (transmission)</t>
  </si>
  <si>
    <t>2.5.2 - DESCRIPTION OF CONNECTION PROJECTS</t>
  </si>
  <si>
    <t>DC06 - Operating expenditure | Regulatory accounts (PTS)
DC07 - Capital expenditure | Capex by purpose</t>
  </si>
  <si>
    <t>2.6 Non-network</t>
  </si>
  <si>
    <t>2.6.1 - NON-NETWORK EXPENDITURE</t>
  </si>
  <si>
    <t>Dollar value of non-network project capex expenditure</t>
  </si>
  <si>
    <t xml:space="preserve">Change in determination of commissioned non-network projects to those in service (capitalised) projects assets, replacing the previous "closed" projects methodology under RIN. </t>
  </si>
  <si>
    <t>DC03 - Network metrics | Network assets - volume</t>
  </si>
  <si>
    <t>2.6.2 - ANNUAL DESCRIPTOR METRICS - IT &amp; COMMUNICATIONS</t>
  </si>
  <si>
    <t>Volume of non network assets - ICT and motor vehicles</t>
  </si>
  <si>
    <t>Electranet Vehicle Registry &amp; RIN Data - Technology 2024/2025</t>
  </si>
  <si>
    <t>We assume the average of services (ServiceNow and Intunes)as the count of Workstation Computers/Devices.</t>
  </si>
  <si>
    <t>No Changes</t>
  </si>
  <si>
    <t>DC02 - Operational outputs | Other outputs</t>
  </si>
  <si>
    <t>2.6.3 - ANNUAL DESCRIPTOR METRICS - MOTOR VEHICLES</t>
  </si>
  <si>
    <t>Number of motor vehicle leased and purhcased</t>
  </si>
  <si>
    <t>Electranet Vehicle Registry</t>
  </si>
  <si>
    <t>The Capex percentage has been applied as the key driver for Regulated allocations, on the basis that it reasonably reflects the proportion of business assets.</t>
  </si>
  <si>
    <t>DC03 - Network metrics | Terrain</t>
  </si>
  <si>
    <t>2.7 Vegetation management</t>
  </si>
  <si>
    <t>2.7.1 - DESCRIPTOR METRICS BY ZONE</t>
  </si>
  <si>
    <t>2.7.2 - EXPENDITURE METRICS BY ZONE</t>
  </si>
  <si>
    <t>2.7.3 - DESCRIPTOR METRICS ACROSS ALL ZONES - UNPLANNED VEGETATION EVENTS</t>
  </si>
  <si>
    <t>DC02 - Operational Outputs | Asset replacement activities as commissioned</t>
  </si>
  <si>
    <t>2.8 Maintenance</t>
  </si>
  <si>
    <t>2.8.1 - DESCRIPTOR METRICS FOR ROUTINE AND NON-ROUTINE MAINTENANCE</t>
  </si>
  <si>
    <t>2.8.2 - COST METRICS FOR ROUTINE AND NON-ROUTINE MAINTENANCE</t>
  </si>
  <si>
    <t>DC06 - Operating expenditure | Audited statutory accounts
DC06 - Operating expenditure | Regulatory accounts (PTS)
DC07 - Capital expenditure | Audited statutory accounts
DC07 - Capital expenditure | Regulatory accounts</t>
  </si>
  <si>
    <t>2.10 Overheads</t>
  </si>
  <si>
    <t>2.10.1 - NETWORK OVERHEADS EXPENDITURE</t>
  </si>
  <si>
    <t>Dollar value of the network overhead related to capex projects</t>
  </si>
  <si>
    <t>Estimate</t>
  </si>
  <si>
    <t>The estimate is based on the consistent approach adopted from previous RIN reporting that is considered to best approach to determine the amount under this category</t>
  </si>
  <si>
    <t xml:space="preserve">Enet Regulatory Fixed asset register;
Enet labour cost centre report.
</t>
  </si>
  <si>
    <t>Assumption applied is to use the percentage derived from the Enet labour cost centre report to proportionate the labour spending under capex project to estimate the overhead component</t>
  </si>
  <si>
    <t>2.10.2 - CORPORATE OVERHEADS EXPENDITURE</t>
  </si>
  <si>
    <t>Dollar value of the corporate overhead related to capex projects</t>
  </si>
  <si>
    <t>2.12 Input tables</t>
  </si>
  <si>
    <t>2.12.1  INPUT TABLE</t>
  </si>
  <si>
    <t>5.2 Asset Age Profile</t>
  </si>
  <si>
    <t>5.2.1 - ASSET AGE PROFILE</t>
  </si>
  <si>
    <t>DC02 - Operational outputs | Maximum demand</t>
  </si>
  <si>
    <t>5.3 MD - Network level</t>
  </si>
  <si>
    <t>5.3.1 - RAW AND WEATHER CORRECTED COINCIDENT MD AT NETWORK LEVEL</t>
  </si>
  <si>
    <t>5.4 MD &amp; utilisation-Spatial</t>
  </si>
  <si>
    <t>5.4.1 - NON-COINCIDENT &amp; COINCIDENT MAXIMUM DEMAND</t>
  </si>
  <si>
    <t>OPTIONAL 5.4 MD &amp; utilisation</t>
  </si>
  <si>
    <t>5.4.1 - Maximum demand by connection point</t>
  </si>
  <si>
    <t>3.1 Revenue</t>
  </si>
  <si>
    <t>3.1.2 - REVENUE GROUPING BY TYPE OF CONNECTED EQUIPMENT</t>
  </si>
  <si>
    <t>3.1.3 - REVENUE (penalties) ALLOWED (deducted) THROUGH INCENTIVE SCHEMES</t>
  </si>
  <si>
    <t>DC09 - Revenue and financial statements | Provisions</t>
  </si>
  <si>
    <t>3.2.3 Provisions</t>
  </si>
  <si>
    <t>3.2.3 - PROVISIONS</t>
  </si>
  <si>
    <t>The full table</t>
  </si>
  <si>
    <t>Annual Report for the year ended 30 June 2025</t>
  </si>
  <si>
    <t xml:space="preserve">DC08 - Asset base values | Regulatory accounts (PTS) </t>
  </si>
  <si>
    <t>3.3 Assets (RAB)</t>
  </si>
  <si>
    <t>3.3.1 - REGULATORY ASSET BASE VALUES</t>
  </si>
  <si>
    <t>3.3.2 - ASSET VALUE ROLL FORWARD</t>
  </si>
  <si>
    <t xml:space="preserve">DC03 - Network metrics | asset age </t>
  </si>
  <si>
    <t>3.3.4 - ASSET LIVES</t>
  </si>
  <si>
    <t>DC02 - Operational outputs | Energy delivered</t>
  </si>
  <si>
    <t>3.4 Operational data</t>
  </si>
  <si>
    <t>3.4.1 - ENERGY DELIVERY</t>
  </si>
  <si>
    <t>3.4.2 - CONNECTION POINTS</t>
  </si>
  <si>
    <t xml:space="preserve">DC02 - Operational outputs | Maximum Demand
DC03 - Network metrics | Capacity </t>
  </si>
  <si>
    <t>3.4.3 - SYSTEM DEMAND</t>
  </si>
  <si>
    <t>DC03 - Network metrics | Length
DC03 - Network metrics | Capacity</t>
  </si>
  <si>
    <t>3.5 Physical assets</t>
  </si>
  <si>
    <t xml:space="preserve">3.5.1 - TRANSMISSION SYSTEM CAPACITIES </t>
  </si>
  <si>
    <t>DC05 - Service Performance | Service component performance</t>
  </si>
  <si>
    <t>3.6 Quality of services</t>
  </si>
  <si>
    <t>3.6.1 - SERVICE COMPONENT</t>
  </si>
  <si>
    <t>DC05 - Service Performance | Market impact component</t>
  </si>
  <si>
    <t>3.6.2 - MARKET IMPACT COMPONENT</t>
  </si>
  <si>
    <t>DC05 - Service Performance | System losses</t>
  </si>
  <si>
    <t>3.6.3 - SYSTEM LOSSES</t>
  </si>
  <si>
    <t>DC05 - Service Performance | Energy not supplied</t>
  </si>
  <si>
    <t>3.6.4 - ENERY NOT SUPPLIED</t>
  </si>
  <si>
    <t>3.7 Operating environment</t>
  </si>
  <si>
    <t>3.7.1 - TERRAIN FACTORS</t>
  </si>
  <si>
    <t>3.7.2 - NETWORK CHARACTERISTICS</t>
  </si>
  <si>
    <t>3.7.3 - SERVICE AREA FACTORS</t>
  </si>
  <si>
    <t>DC07 - Capital expenditure | Capex by asset class</t>
  </si>
  <si>
    <t>2.4 Hist Capex by Asset Class</t>
  </si>
  <si>
    <t>2.4.1 - ACTUAL GROSS CAPITAL EXPENDITURE – AS COMMISSIONED</t>
  </si>
  <si>
    <t>Dollar value of as commissioned capital expenditure based on the pre-defined asset class</t>
  </si>
  <si>
    <t xml:space="preserve">Change in determination of commissioned projects to those in service (capitalised) projects assets, replacing the previous "closed" projects methodology under RIN. </t>
  </si>
  <si>
    <t>2.4.2 - ACTUAL GROSS CAPITAL EXPENDITURE – AS INCURRED</t>
  </si>
  <si>
    <t>Dollar value of as incurd capital expenditure based on the pre-defined asset class</t>
  </si>
  <si>
    <t>DC06 - Operating expenditure | Audited statutory accounts 
DC06 - Operating expenditure | Regulatory accounts (PTS)</t>
  </si>
  <si>
    <t>8.5 DISAGG Opex</t>
  </si>
  <si>
    <t>8.5.1 - DISAGG OPEX - OPERATIONS AND MAINTENANCE EXPENDITURE - AUDITED FINANCIAL STATEMENTS</t>
  </si>
  <si>
    <t>8.5.2 - DISAGG OPEX - OPERATIONS AND MAINTENANCE EXPENDITURE - REGULATORY ACCOUNTS</t>
  </si>
  <si>
    <t>DC09 - Revenue and financial statements | Audited statutory accounts</t>
  </si>
  <si>
    <t>9.1 DISAGG Inc</t>
  </si>
  <si>
    <t>9.1.1 - DISAGG INCOME STATEMENT</t>
  </si>
  <si>
    <t xml:space="preserve">Table "Income Statement" excluding:
1. Operating expenditure - allocation to each category. 
2. Depreciation - allocation of to each category. 
3. Debt raising expenditure - total number and allocation to each category. </t>
  </si>
  <si>
    <t>9.2 RFS Inc</t>
  </si>
  <si>
    <t>9.2.1 - RFS INCOME STATEMENT</t>
  </si>
  <si>
    <t>Table "Income Statement" excluding:
1. Network charges 
2. Operating Expenditure
3. Debt raising costs</t>
  </si>
  <si>
    <t>DC09 - Revenue and financial statements | Other financial information</t>
  </si>
  <si>
    <t>7.6 PTS Price Redn</t>
  </si>
  <si>
    <t xml:space="preserve">7.6.1 - PRICE REDUCTION/RECOVERY </t>
  </si>
  <si>
    <t>7.7 INF Rel Part Trans</t>
  </si>
  <si>
    <t>7.7.1 - RELATED PARTY TRANSACTIONS</t>
  </si>
  <si>
    <t>7.9 Market Impact Component</t>
  </si>
  <si>
    <t>7.9.4 - MARKET IMPACT COMPONENT</t>
  </si>
  <si>
    <t>DC06 - Operating expenditure | Large projects</t>
  </si>
  <si>
    <t>7.5 Large projects</t>
  </si>
  <si>
    <t>7.5.1 - LARGE PROJECT OPERATING EXPENDITURE</t>
  </si>
  <si>
    <t>7.5.2 - LARGE PROJECT CAPITAL EXPENDITURE</t>
  </si>
  <si>
    <t xml:space="preserve">Dollar value of large capital expenditure </t>
  </si>
  <si>
    <t>New reporting under RIO. The selection of large project is based on the RIO reporting requirement to report the capitalise expenditure for those determined large projects</t>
  </si>
  <si>
    <t>8.6 Indicative Asset Base Roll Forward</t>
  </si>
  <si>
    <t>8.6.1 - INDICATIVE ASSET BASE AS INCURRED</t>
  </si>
  <si>
    <t>8.6.2 - INDICATIVE ASSET BASE AS COMMISSIONED</t>
  </si>
  <si>
    <t>1. Table "Ownership structure"
2. Table "Taxable income adjustments"
3. Tax rate under table "Tax related information"</t>
  </si>
  <si>
    <t>Income Tax Return 2025</t>
  </si>
  <si>
    <t>8.7.2 - PROFITABILITY MEASURES</t>
  </si>
  <si>
    <t>8.8 Revenue Requirements</t>
  </si>
  <si>
    <t>8.8.1 - REVENUE REQUIREMENTS</t>
  </si>
  <si>
    <t>Annual Order - Electricity TNSPs - Data category 06 Operating expenditure</t>
  </si>
  <si>
    <t>Income statement expenditure Audited Statutory Accounts</t>
  </si>
  <si>
    <t>Electranet General Ledger via SAP/ BW Query.</t>
  </si>
  <si>
    <t>1. Allocated Opex for Network Maintenance and Operations and Corporate Services has been derived as the variance between total direct costs reported for Prescribed Transmission Services and total direct costs per the Audited Financial Statements. A causal allocation approach has been applied to apportion these costs between Negotiated Transmission Services and Non-Regulated Transmission Services.
2. Risk Management (Insurance -Corporate Overheads) has been removed from Directly Attributable Opex Corporate services and reported under Allocated Opex (as insurance is an overhead).</t>
  </si>
  <si>
    <t>Income statement expenditure of Regulatory accounts (PTS)</t>
  </si>
  <si>
    <t>We assume a balancing item to be included in Directly Attributable OPEX. The balancing item is due to directly attributable opex disaggregation of categories before capitlisation, allocations to contracted business and duplication of network overheads which are also in Non Network.</t>
  </si>
  <si>
    <t>Business specific expenditure categories have been included in Directly Attributable Opex where costs are directly assigned, and in Allocated Opex where costs are apportioned in accordance with the Cost Allocation Methodology.</t>
  </si>
  <si>
    <t>Dollar value of Vegetation Management</t>
  </si>
  <si>
    <t xml:space="preserve">Electranet General Ledger via SAP/ BW Query &amp; Enet's Asset Management System SAP. </t>
  </si>
  <si>
    <t>Vegetation Management further disaggregates contract expenditure into labour and non labour, previously just contract expenditure (no disaggregation).</t>
  </si>
  <si>
    <t>Dollar value of routine and non routine maintenance.</t>
  </si>
  <si>
    <t xml:space="preserve">1. Maintenance further disaggregates contract expenditure into labour and non labour, previously just contract expenditure (no disaggregation).
2.  Emergency Opex has been added as a table and part of input disaggregation.
</t>
  </si>
  <si>
    <t>Dollar value of non-network overhead operating expenditure</t>
  </si>
  <si>
    <t>1. Software and Infrastructure-as-a-Service (XaaS) costs has been included within Other Expenditure. The internal cost capture for these services do not separately identify the allocated overheads or burden components from the total XaaS charges. As such, it is not possible to reliably split or attribute these amounts without applying estimates, which would not meet reporting accuracy requirements.
2. AER definition of recurrent/ non recurrent expenditure has been applied to XaaS disaggregation.
3. IT Device expenditure has been assumed as hardware/ hardware accessories and computer consumables.</t>
  </si>
  <si>
    <t>1. Business Specific disaggregation of ICT expenditure between recurrent and non recurrent. 
2. Addition of Device expenditure line item as part of ICT reporting.</t>
  </si>
  <si>
    <t>Dollar value of the network overhead related to Operating expenditure.</t>
  </si>
  <si>
    <t xml:space="preserve">1. Applied the Master overhead percentage (%)  based on hours- derived from SAP labour cost cetre report.  We consider the hours from SAP report a fair representation of the labour apportion spend  betweendirect labour and overheads.
2. Network overheads are before capitalisations and other labour bookings </t>
  </si>
  <si>
    <t>Disaggregation of Direct and Indirect Network Overheads.</t>
  </si>
  <si>
    <t>Dollar value of the corporate overhead related to Operating expenditure.</t>
  </si>
  <si>
    <t xml:space="preserve">1. Applied the Master overhead percentage (%)  based on hours- derived from SAP labour cost cetre report.  We consider the hours from SAP report a fair representation of the labour apportion spend  betweendirect labour and overheads.
2. Corporate overheads are before capitalisations and other labour bookings </t>
  </si>
  <si>
    <t>1. Disaggregation of Direct and Indirect Network Overheads.
2. Corporate Overheads now includes Easement levy (land tax) to be reported separately.</t>
  </si>
  <si>
    <t>Data base</t>
  </si>
  <si>
    <t>Data workbooks</t>
  </si>
  <si>
    <t>Worksheet</t>
  </si>
  <si>
    <t>Table</t>
  </si>
  <si>
    <t>NULL</t>
  </si>
  <si>
    <t>INTEREST EXPENSE</t>
  </si>
  <si>
    <t>BALANCE SHEET ITEMS AND OTHER</t>
  </si>
  <si>
    <t>Tax asset base depreciation</t>
  </si>
  <si>
    <t>DC03 - Network metrics | Length</t>
  </si>
  <si>
    <t>Annual Order - Electricity TNSPs - Data Category 03 Network Metrics</t>
  </si>
  <si>
    <t>Overhead Network Length of Circuit at Each Voltage</t>
  </si>
  <si>
    <t>De-energised lines included.
Excludes non-regulated structures
Consistent with the AER’s data requirement, double circuit lines were counted as twice the length.</t>
  </si>
  <si>
    <t>Circuits are reported as rated voltage rather than energised voltage.
The network length of circuit is the circuit length (measured in kilometres) of lines in service (the total length of lines including interconnectors, backbones and spurs). A double circuit line counts as twice the length. Length does not take into account vertical components such as sag.</t>
  </si>
  <si>
    <t>Underground Cable Circuit Length at Each Voltage</t>
  </si>
  <si>
    <t>Excludes non-regulated cables</t>
  </si>
  <si>
    <t xml:space="preserve">The underground cable circuit length is the circuit length (measured in kilometres) of lines in service (the total length of lines including interconnectors, backbones and spurs).
Does not include cables within substations
</t>
  </si>
  <si>
    <t>DC03 - Network metrics | Capacity</t>
  </si>
  <si>
    <t>Estimated Overhead Network Weighted Average MVA Capavity by Voltage Class</t>
  </si>
  <si>
    <t>SAP extract for circuit lengths 
Internal Plant and Line Rating database for line ratings</t>
  </si>
  <si>
    <t>Excludes non-regulate lines
De-energised lines were included if the line has a rating in the Plant and Line Rating database.</t>
  </si>
  <si>
    <t xml:space="preserve">66kV circuits are  assumed to be entirely overhead 
(the underground component is small). 
The commissioning date of the oldest built section in the circuit was used, and ratings of the lowest rated built section in the line were used.  </t>
  </si>
  <si>
    <t xml:space="preserve">ElectraNet has provided weighted average capacity by distance. </t>
  </si>
  <si>
    <t>Estimated Undergound Network Weighted Average MVA Capavity by Voltage Class</t>
  </si>
  <si>
    <t>Transformer Capacity</t>
  </si>
  <si>
    <t>Capacities provided are normal continuous ratings (with forced cooling if available (ODAF)) from nameplate</t>
  </si>
  <si>
    <t>ElectraNet’s System Switching Diagrams were used to determine if the substation is a transmission transformer substation, if the customer is the DNSP, and who owns the transformer.
The ElectraNet Networks report was used to establish the list of ElectraNet substations and their energisation dates for installed transmission system transformer capacity</t>
  </si>
  <si>
    <t>Substation Reactive Plant by Reactive Capacity /
SVCs</t>
  </si>
  <si>
    <t>The SVC unit count is defined by the associated step-up transformer.  Sizes were determined from the relevant system switching diagrams (SSD’s). The size is the maximum Mvar magnitude that the SVC is capable when categorising the Mvar size of an SVC.</t>
  </si>
  <si>
    <t>Substation Reactive Plant by Reactive Capacity /
Capacitors</t>
  </si>
  <si>
    <t>As some these pieces of plant can be classified down to the single-phase unit the count must be made consistent with the assumption that is all assets are by per 3 phase set.  These can be identified by the phase code letters. Size is contained within the equipment size / dimension field.</t>
  </si>
  <si>
    <t>Substation Reactive Plant by Reactive Capacity /
Oil Filled Reactors</t>
  </si>
  <si>
    <t>The extracted data has been filtered to include oil filled reactors only.  The reactor size is contained within the Equipment description and the equipment size / dimension field.</t>
  </si>
  <si>
    <t>spares have been excluded</t>
  </si>
  <si>
    <t>Vegetation Management /
Route lengths</t>
  </si>
  <si>
    <t xml:space="preserve">Only regulated and ElectraNet owned lines are included. 
</t>
  </si>
  <si>
    <t>ElectraNet were advised by the contractor that the whole easement route length is patrolled and where defects are identified these are actioned regardless of terrain.  Therefore, for the purposes of this analysis, ElectraNet have determined that for the reporting period, the length of vegetation corridors is equal to the total route line length.</t>
  </si>
  <si>
    <t>Vegetation Management /
Vegetation Management activities</t>
  </si>
  <si>
    <t>ElectraNet has included spans requiring tree trimming, removal or scrub removal, but does not include inspection or measuring of vegetation in spans.</t>
  </si>
  <si>
    <t xml:space="preserve">A maintenance span is defined as a span in ElectraNet's network that is subject to active vegetation management practices during the relevant regulatory year.    </t>
  </si>
  <si>
    <t>Vegetation Management /
Total Length of Maintenance spans</t>
  </si>
  <si>
    <t>Estimated</t>
  </si>
  <si>
    <t>Actuals for this measure were only available to the vegetation maintenance contractor. The number of maintenance spans was multiplied by the average span length for the reporting period for each nominated vegetation management zone.</t>
  </si>
  <si>
    <t>ElectraNet has relied on information estimated by the vegetation maintenance contractor.  
The contractor reviewed collated data from their inspector and cutting crews for the regulatory year.</t>
  </si>
  <si>
    <t>Vegetation Management /
Average width of vegetation corridors</t>
  </si>
  <si>
    <t>Actuals for this measure were only available to the vegetation maintenance contractor. The number of maintenance spans was multiplied by the average corridor width for the reporting period for each nominated vegetation management zone.</t>
  </si>
  <si>
    <t xml:space="preserve">Each span has been categorised based on span length and voltage class and the applicable bushfire risk zone, these categorised spans have then had the relevant statutory buffer zones applied.
H (Horizontal mid span clearance), B (Buffer Zone) and S (Step out) measurements are as defined in the Regulations for each voltage and span length.
For the two bushfire risk regions, the average corridor width has been calculated as S. (Step out + height of tower + 5 metres (isosceles right-angle triangle).  To establish average tower height, ElectraNet has assumed an average tower height of 20m for 66kV, 30m for 132kV and 40m for 275kV towers. A weighted average is then taken dependant on the voltage and span length within each zone.  The average width determined was then doubled to reflect the width of the vegetation corridor on the opposing side of the span.
Note that for 132kv to 275kV lines in Bushfire risk areas as shown in figure 4 there is a step out (S) then a 45-degree angle up to the height of the tower + 5 meters.
For non-bushfire risk areas (NBFRA) the width of the vegetation corridor is determined by H + B clearances.  </t>
  </si>
  <si>
    <t>ElectraNet has relied on information estimated by the vegetation maintenance contractor.  
The contractor reviewed collated data from their inspector and cutting crews for the regulatory year.
The width of the vegetation corridor is taken to be the maximum vegetation management width, i.e., the horizontal width at the mid span.
 ElectraNet has assumed an average tower height of 20m for 66kV, 30m for 132kV,40m for 275kV and 55m for 330kV towers.</t>
  </si>
  <si>
    <t>Terrain Factors /
Tropical Proportion</t>
  </si>
  <si>
    <t>The Australian Bureau of Meteorology (BOM) Australian Climatic Zones map (http://www.bom.gov.au/jsp/ncc/climate_averages/climate-classifications/index.jsp)</t>
  </si>
  <si>
    <t>0% proportion of spans are in hot humid summer and warm humid summer regions.</t>
  </si>
  <si>
    <t>Terrain Factors /
Standard Vehicle Access</t>
  </si>
  <si>
    <t>1) Information for standard vehicle access from South Australian Government Data Directory. 
2) ElectraNet’s internal network data for the GIS system.</t>
  </si>
  <si>
    <t>1) Excluding ElectraNet access (easement) tracks.
2) Excluding bus thoroughfare Government roads.
3) Freeways are excluded as they do not enable vehicles to stop to inspect lines. 
4) 4WD tracks are excluded.
5) Includes the regulated network only and excludes lines not owned by ElectraNet.</t>
  </si>
  <si>
    <t xml:space="preserve">1) The route length is calculated to get within 50m of the line as this is the longest distance from which a line can still clearly be inspected from the ground. 
2) ElectraNet access (easement) tracks are excluded as they are 4WD only, and are not accessible for a 2WD vehicle. </t>
  </si>
  <si>
    <t>Terrain Factors /
Altitude</t>
  </si>
  <si>
    <t xml:space="preserve">Includes the regulated network only and excludes lines not owned by ElectraNet. </t>
  </si>
  <si>
    <t>The route length either side of each structure is divided by two, these two values are then summed to calculate a route line length per structure.</t>
  </si>
  <si>
    <t>Network Characteristics /
Variability of Dispatch</t>
  </si>
  <si>
    <t>Grid entry metering report from SA Market. Shows thermal (Power Station) versus non-thermal (Wind &amp; Solar Farm) energy generation for each day for the regulatory year</t>
  </si>
  <si>
    <t xml:space="preserve">Excludes the Interconnector and Grid connected Batteries.  </t>
  </si>
  <si>
    <t>Network Characteristics /
Concentrated Load Distance</t>
  </si>
  <si>
    <t>Grid entry metering report from SA Market.</t>
  </si>
  <si>
    <t xml:space="preserve">ElectraNet provides the shortest route line length between the largest generating and the largest load node (as measured by energy) for this parameter. </t>
  </si>
  <si>
    <t xml:space="preserve">
Interconnectors are classified as either a load or generator depending on the duration that they are in import or export.</t>
  </si>
  <si>
    <t>Network Characteristics /
Total Number of Spans</t>
  </si>
  <si>
    <t>Total number of spans is calculated from the same spreadsheet as circuit lengths.  The spreadsheet was filtered to identify the number of individual spans which were then totalled to identify the total number of spans for each regulatory year.</t>
  </si>
  <si>
    <t>The filtered spreadsheet only included route line length for regulated lines and de-energised lines only.  Cables and have been excluded from the calculation.</t>
  </si>
  <si>
    <t>DC02 - Operational outputs | Asset Replacement Acivities</t>
  </si>
  <si>
    <t>Annual Order - Electricity TNSPs - Data category 02 Operational outputs</t>
  </si>
  <si>
    <t>Asset replacement activities /
Transmission towers</t>
  </si>
  <si>
    <t>1) Towers include structures on transmission lines, but exclude substation structures. 
2) Poles are included as towers. Pi structures (2 poles) are included as 1 tower. 
3) 3 single phase vertical angle poles are included as one tower. 
4) Structures on de-energised lines were included.</t>
  </si>
  <si>
    <t xml:space="preserve">1) ElectraNet have assumed that all structures are inspected annually.  </t>
  </si>
  <si>
    <t>Asset replacement activities /
Transmission tower support structures</t>
  </si>
  <si>
    <t>1) A support structure includes insulator assemblies on the transmission line excluding substation structures;
2) Line (suspension) assembly structures include three support structures per circuit on a tower.
3) Brace (tension) assembly structures include nine support structures per circuit on a tower.</t>
  </si>
  <si>
    <t>Asset replacement activities /
Conductors</t>
  </si>
  <si>
    <t>In estimating the number of conductors at the end of each year of the reporting period, ElectraNet has assumed the following:
• A conductor is three phases of a regulated transmission line.  This is irrespective of how many conductors per phase</t>
  </si>
  <si>
    <t xml:space="preserve">1) ElectraNet have assumed that all structures are inspected annually.
2)  As only a limited amount of re-conductoring has been carried out on transmission lines, it is assumed the construction age is not affected. </t>
  </si>
  <si>
    <t>Asset replacement activities /
Transmission Cables</t>
  </si>
  <si>
    <t>1) High voltage underground cables which are part of the transmission line feeder system are included.
2) High voltage cables within substations which are used only internally to within the substation are excluded.</t>
  </si>
  <si>
    <t xml:space="preserve">1) ElectraNet have assumed that all underground cable routes are patrolled weekly, and an alarm and pressure test task is carried out annually. </t>
  </si>
  <si>
    <t>Asset replacement activities /
Substation switchingbays</t>
  </si>
  <si>
    <t>Reactive plant bays have been excluded and included in a separate section as per requirement</t>
  </si>
  <si>
    <t>Asset replacement activities /
Substation power transformers</t>
  </si>
  <si>
    <t>Asset replacement activities /
Substation reactive plant</t>
  </si>
  <si>
    <t>Reactive plant bays included only in  this section</t>
  </si>
  <si>
    <t>Asset replacement activities /
Scada, network control &amp; protection systems</t>
  </si>
  <si>
    <t xml:space="preserve">For the purposes of this analysis, ElectraNet have assumed that the AER’s definition of SCADA and network control is consistent with ElectraNet’s definition of the communication’s regulatory asset category.  ElectraNet have applied this definition to simplify the process of disaggregating the required values from SAP.  ElectraNet acknowledge that this approach will not align exactly with the SAP cost assignments as a negligible amount of items will be managed through the secondary systems asset category.
ElectraNet have assumed that the number of SCADA and network control sites is equal to the number of communications sites including those located at substations.
</t>
  </si>
  <si>
    <t xml:space="preserve">1) The number of SCADA and network control sites is equal to the number of communications sites including those located at substations. 2) All SCADA and network control sites are inspected on a four or six monthly basis. 
3) That the AER’s definition of SCADA and network control is consistent with ElectraNet’s definition of the communication’s regulatory asset category.  </t>
  </si>
  <si>
    <t>1) No routine maintenance cycle has been assumed. 
2) ElectraNet maintain all communications sites through inspection and condition monitoring.  
3) Where defects are identified, any maintenance is carried out is considered corrective maintenance. 
4) ElectraNet acknowledge that the assumption of definitions (#3) will not align exactly with the SAP cost assignments as a negligible amount of items will be managed through the secondary systems asset category.</t>
  </si>
  <si>
    <t>DC02 - Operational outputs | Other Outputs</t>
  </si>
  <si>
    <t>Other outputs /
Unplanned vegetation events all zones</t>
  </si>
  <si>
    <t>In determining the number of outages and fire starts caused by vegetation an extract is taken from an ElectraNet database. This data determines the responsibility and the cause of the event if it was a vegetation blowing, falling or growing into the transmission line. If the cause of the event cannot be concluded the event is assumed to be vegetation blowing onto the transmission line.</t>
  </si>
  <si>
    <t>To determine the number of Fire starts caused by vegetation an extract from ElectraNet’s Events database for that year is taken, this file is then searched for keywords such as “fire”, within long text fields such as Event cause summary, Event discussion and Suspected cause. 
To determine the number of outages caused by vegetation a similar approach is used but instead searching for keywords such as “veg”, “vegetation”, “tree”, “scrub”, “branch”, “leaves”, “limb”, “grow” and “blow”.</t>
  </si>
  <si>
    <t>Regulatory accounts (PTS) / Vegetation management expenditure/Tree Trimming</t>
  </si>
  <si>
    <t>ElectraNet does not record expenditure on tree trimming separately by the identified vegetation management zones.  Therefore, ElectraNet has simply apportioned costs based on route length within each zone identified.</t>
  </si>
  <si>
    <t>Regulatory accounts (PTS) / Vegetation management expenditure/ Vegetation Corridor Clerance</t>
  </si>
  <si>
    <t>Regulatory accounts (PTS) / Vegetation management expenditure/ Inspection</t>
  </si>
  <si>
    <t>ElectraNet does not separately record expenditure on inspections of vegetation management corridors.  Therefore, ElectraNet has simply apportioned costs based on route length within each zone identified.</t>
  </si>
  <si>
    <t>Regulatory accounts (PTS) / Vegetation management expenditure/ Audit</t>
  </si>
  <si>
    <t>ElectraNet does not separately record expenditure on audits of vegetation management corridors.  Therefore, ElectraNet has simply apportioned costs based on route length within each zone identified.</t>
  </si>
  <si>
    <t>Regulatory accounts (PTS) / Vegetation management expenditure/ Contractor Liaison Expenditure</t>
  </si>
  <si>
    <t>Contractor liaison expenditure in the data template reflects ElectraNet’s direct internal costs associated with approximately one FTE maintenance program manager. ElectraNet does not record expenditure on Contractor Liaison Expenditure separately by the identified vegetation management zones.  Therefore, ElectraNet has simply apportioned costs based on route length within each zone identified.</t>
  </si>
  <si>
    <t xml:space="preserve">Regulatory accounts (PTS) / Maintenance expenditure / Routine Maintenance </t>
  </si>
  <si>
    <t>Base asset information on all maintenance activity groups and asset subcategories defined in the AER’s Instructions and Definitions was sourced from the Network Statistics Report which is extracted from ElectraNet’s integrated business and asset management system SAP.  This report was used to identify key asset information including asset quantity, functional location, asset age, substation start-up date etc.
Information regarding inspection cycles was taken from the SAP maintenance plan which defines the specific routine inspection and maintenance activities required for each asset type.  Consistent with the Instructions and Definitions, where multiple inspection and maintenance activities are carried out on an asset type, ElectraNet has for each asset subcategory reported the highest cost activity.</t>
  </si>
  <si>
    <t xml:space="preserve">Costs (opex) of recurrent/programmed activities undertaken to maintain assets, performed regardless of the condition of the asset. Costs of activities predominantly directed at discovering information on asset condition, and often undertaken at intervals that can be predicted. 
Activities to maintain asset condition and/or to maintain the capacity of the transmission system to transmit electricity, and where the activities are: 
	routine in nature; and 
	indiscriminately carried out for a pre-defined set of assets; and 
	scheduled to occur at pre-defined intervals. 
May include activities to inspect, survey, audit, test, repair, alter, or reconfigure assets. 
A pre-defined interval may be based on the number of times the asset has operated, or any other measure, if the future timing of the maintenance based on the measure can be predicted with a reasonable level of certainty. 
Excludes activities that are designed to increase or improve the capacity of the transmission system to transmit electricity, except where the increase or improvement is incidental to the maintenance of the transmission system. 
Excludes asset removal, asset replacement, new asset installation, vegetation management, and emergency response. 
May include: 
	functional and intrusive testing of assets, including spares and equipment; 
	helicopter, vehicle, and foot patrols, including negotiation of landowner access; 
	asset surveys; 
	environmental testing; 
	painting of network assets; 
	re-conductoring lines 
	indoor and outdoor maintenance of substations including lawn mowing, weed control, fencing;
	maintenance of access tracks including lawn mowing, weed control, and maintenance of security structures; 
Includes load monitoring and switching activities attributable to routine asset maintenance. </t>
  </si>
  <si>
    <t>Regulatory accounts (PTS) / Maintenance expenditure /Non - Routine Maintenance</t>
  </si>
  <si>
    <t xml:space="preserve">Costs (opex) of activities predominantly directed at managing asset condition or rectifying defects. The timing of these activities depends on asset condition and decisions on when to maintain or replace the asset, which may vary over time and across NSPs. 
Activities to maintain asset condition and/or to maintain the capacity of the transmission system to transmit electricity, and where the activities are not routine in nature. 
The non-routine activities may be undertaken in a discriminate manner for individual assets. 
Includes emergency response. 
Excludes routine asset maintenance activities. 
Excludes activities that are designed to increase or improve the capacity of the transmission system to transmit electricity, except where the increase or improvement is incidental to the maintenance of the transmission system. 
Excludes asset removal, asset replacement, new asset installation, and vegetation management. 
May include: 
	activities to inspect, survey, audit, test, repair, alter, or reconfigure assets. 
	functional and intrusive testing of assets, including spares and equipment. 
	Includes load monitoring and switching activities attributable to non-routine asset maintenance. </t>
  </si>
  <si>
    <t>Appendix C - Basis of preparation - AER pre-fill for Data category / table referencing</t>
  </si>
  <si>
    <t>Data Category | Worksheet</t>
  </si>
  <si>
    <t>Actual/Estimate/NULL</t>
  </si>
  <si>
    <t>REVENUE REWARDS AND PENALTIES - INCENTIVE SCHEMES</t>
  </si>
  <si>
    <t>- ElectraNet Post Tax Revenue Model updated for the relevant cost of debt
- Maximum Allowed Revenue calculation model for the relevant pricing process
- Financial Reconciliation model for the relevant pricing process
- Transmission Pricing Model for the relevant pricing process</t>
  </si>
  <si>
    <t xml:space="preserve">Adjusted Allowed Revenue
- Maximum allowed revenue (MAR) represents the maximum allowed revenue used during the pricing process. That is, utilising actual CPI, but forecast X-factor reflecting that the release of the cost of debt occurs after the publication of Tranmission prices by 15 March. 
- We note that, other than pass throughs and STPIS, the adjustments quoted are not adjustments under NER 6A.3.2 but rather affect the building blocks which determine unsmoothed Annual Building Block Revenue Requirement within the PTRM. This is then smoothed using the  X-Factor and escalated by CPI to determine the MAR for the relevant year.  Where a value (other than for STPIS and pass throughs) has been quoted for one of these items, a corresponding reverse entry has been applied to "Other adjustments" to avoid a double count.
- STPIS is the ElectraNet calculated value for STPIS for the preceding calendar year used as an input to the annual pricing process, noting that this has not been approved by the publication of transmission prices by 15 March.  
- Pass throughs includes all pass through applications as approved by the AER inclusive of the annual network support cost pass through as well as any others for the relevant year. 
- ElectraNet currently does not have a reopener for capex, contingent project or revocation of revenue determination. 
- DMIAM is as per the AER approved Post Tax Revenue Model
- Other Adjustments includes: Over/Under recovery position, AEMO Participant fees, AEMO National Transmission Planner Fees, reversal of adjustments for items which affect the building block revenue requirement rather than the MAR as noted above. </t>
  </si>
  <si>
    <t>Not previously reported</t>
  </si>
  <si>
    <t xml:space="preserve">- ElectraNet Post Tax Revenue Model updated for the relevant cost of debt
- Maximum Allowed Revenue calculation model for the relevant pricing process
- Financial Reconciliation model for the relevant pricing process
- Transmission Pricing Model for the relevant pricing process
- </t>
  </si>
  <si>
    <t>- SAP financial data
- Murraylink pricing information</t>
  </si>
  <si>
    <t xml:space="preserve">Revenue Recoveries
- Data taken from financial systems to report actual charges against all customers per charge category. 
- Values for Murraylink pro rated and removed from the various categories. 
- Values summed into the various categories to represent amounts charged and those recovered via other mechanisms than transmission charges. </t>
  </si>
  <si>
    <t>- Reconciliation model used for annual pricing</t>
  </si>
  <si>
    <t>Revenue Unders/Overs
- Data taken from the file used for annual pricing and includes the amount of interest calculated at 50% of the interest rate (T-1) and the amount of interest calculated at 150% (T-2) of the interest rate for the relevant reporting period. 
- Under and over balance is taken as the total with the two interest amounts removed</t>
  </si>
  <si>
    <t>T-2 Reconciliation
- Data taken from the file used for annual pricing and includes the amount required to true up to pricing for T-2 as an input for inclusion in annual pricing for the reporting period pricing year. 
- T-1 taken as the difference between the amount included as T-2 and the actual amount representing the amount included in T-1</t>
  </si>
  <si>
    <t xml:space="preserve">ElectraNet does not currently have any price reduction or prudent discounts so a value of 0 has been entered. 
To the extent where there is an unapproved Prudent discount this will be the 70% allowed under the rules but this will be removed from allowable MAR. </t>
  </si>
  <si>
    <t>- SAP financial data
- Murraylink pricing information
- Transmission service charges</t>
  </si>
  <si>
    <t>Revenue Recoveries by connected equipment
- Data taken from financial systems to report actual charges against all customers per charge category. 
- Customer individual charges aligned to financial reporting amounts
- Values for Murraylink pro rated and removed from the various categories. 
- Each customer summed to recpresent the relevant equipment type</t>
  </si>
  <si>
    <t>- Post tax revenue model
- ABS CPI information</t>
  </si>
  <si>
    <t xml:space="preserve">Revenue Rewards and penalties - incentive schemes
- Amounts entered in $real 2022-23 in ElectraNet's PTRM are escalated by CPI to current year terms. </t>
  </si>
  <si>
    <t>ADJUSTED ALLOWED REVENUE</t>
  </si>
  <si>
    <t>REVENUE FROM PRESCRIBED SERVICES</t>
  </si>
  <si>
    <t>REVENUE RECOVERIES</t>
  </si>
  <si>
    <t>REVENUE UNDERS / OVERS</t>
  </si>
  <si>
    <t>REVENUE RECONCILIATION (T-2)</t>
  </si>
  <si>
    <t>REVENUE GROUPING BY TYPE OF CONNECTED EQUIPMENT</t>
  </si>
  <si>
    <t>TOTAL PROVISIONS</t>
  </si>
  <si>
    <t>Available project management documentation (Primarily from the post implementation report for the project.). Ratings are crosschecked with the operational plant ratings database. Other details are reconciled via current network topography (Network single line diagrams i.e. SSD's).</t>
  </si>
  <si>
    <t>1. Connection Point Rating (MVA): Equipment's nomal cyclic rating (for transformers) or highest thermal rating (for lines and cables). 2. Connection Voltage (kV): The voltage at the high side of the connection transformer. 3. Underground/Overhead: The predominate method of transmission to the connection point on the voltage side. 4. Year Connection Project Completed: On a project close basis.</t>
  </si>
  <si>
    <t>1. Connection Point Rating (MVA): Where more than one network segment supplies the load such as for a N-1 configuration, the summation of the network segment ratings is provided. 2. Connection Voltage (kV): the voltage seen on the ElectraNet side or if applicable the voltage of the line or cable where it is the connection between customers or subsystems. 3. Underground/Overhead: Same as (b). 4. Year Connection Project: Same as (b).</t>
  </si>
  <si>
    <t>SA Power Networks, National Grid Metering (NGM) data, SCADA data</t>
  </si>
  <si>
    <t>ElectraNet has received the 10% and 50% POE weather adjustments from SA Power Networks. For ElectraNet's direct connected customers (excluding the NSP SA Power Networks), National Grid Metering (NGM) data has also been used. Embedded generation has been estimated based on available SCADA values of major embedded generators and ElectraNet’s estimation of solar output across the state. Actual solar PV installations at each connection point as of August 2015 was supplied by SA Power Networks.</t>
  </si>
  <si>
    <t>Data received from DNSP (SA Power Networks)</t>
  </si>
  <si>
    <t>SA Power Networks, ElectraNet Ratings (Operational) database, SCADA data</t>
  </si>
  <si>
    <t>ElectraNet has received the non-coincident and coincident maximum demand data from SAPN. Embedded generation has been estimated based on available SCADA values of major embedded generators and ElectraNet’s estimation of solar output across the state. Actual solar PV installations at each connection point as of August 2015 was supplied by SA Power Networks.</t>
  </si>
  <si>
    <t>Maximum demand data were extracted from National Grid Metering (NGM) database and they are provided by SA Power Networks now.</t>
  </si>
  <si>
    <t>ElectraNet uses established data on the number of TNIs as used for the calculation of transmission loss factors. These figures are provided by AEMO at the website below:
https://www.aemo.com.au/energy-systems/electricity/national-electricity-market-nem/market-operations/loss-factors-and-regional-boundaries</t>
  </si>
  <si>
    <t>ElectraNet has reported the number of connection points consistent with the number of TNIs (transmission node identifiers). A connection point is counted for each unique TNI. For example, generators that have multiple units that share the same TNI will only be counted once. Loads TNI’s are Exit connection points and Generator TNI’s are Entry connection points. House loads are treated as Exits.</t>
  </si>
  <si>
    <t>Consistent with the email correspondence provided by the AER on 30 June 2014, we have reported connection points consistent with TNI’s. The connection point count includes both regulated and unregulated connection points. Connection point voltage has been taken to mean the voltage at the high side of the connection transformer, that is, the voltage seen on the ElectraNet side or if applicable the voltage of the line or cable where it is the connection between customers or subsystems. Cross border TNI’s, embedded generators and virtual transmission nodes are ignored. Consistent with the email correspondence provided by the AER on 12 February 2014, interconnectors have been treated as an exit point.</t>
  </si>
  <si>
    <t>Description of connection projects</t>
  </si>
  <si>
    <t xml:space="preserve">ANNUAL SYSTEM MAXIMUM DEMAND CHARACTERICS
MAXIMUM DEMAND CHARACTERISTICS
</t>
  </si>
  <si>
    <t>Coincident maximum demand by connection point</t>
  </si>
  <si>
    <t>Non-coincident maximum demand by connection point</t>
  </si>
  <si>
    <t>AVERAGE NUMBER OF ENTRY POINTS BY VOLTAGE
AVERAGE NUMBER OF EXIT POINTS BY VOLTAGE</t>
  </si>
  <si>
    <t>ANNUAL SYSTEM MAXIMUM DEMAND CHARACTERISTICS - MW MEASURE
ANNUAL SYSTEM MAXIMUM DEMAND CHARACTERISTICS – MVA MEASURE
POWER FACTOR CONVERSION BETWEEN MVA AND MW</t>
  </si>
  <si>
    <t>Final RIN NGM Data From cube and Section 5 and Section 7 calculation NAP (with voltage breakdown) 2025 Dayrmple BESS - 30Min</t>
  </si>
  <si>
    <t xml:space="preserve">Annual Order - Electricity TNSPs - Data category 05 Service performance </t>
  </si>
  <si>
    <t>MODIFIED Monthly Report Graphs Calendar Year 2024 (V5)</t>
  </si>
  <si>
    <t>AER - Electricity Transmission Service Target Performance Incentive Scheme Version 6 - April 2025_0</t>
  </si>
  <si>
    <t xml:space="preserve">Assumptions based on AER accepting all connection point disconnected events submitted for exclusion. </t>
  </si>
  <si>
    <t>ElectraNet 2024 STPIS Compliance - MIC</t>
  </si>
  <si>
    <t>New reporting under RIO to include all MIC date (with and without exclusions) for each month</t>
  </si>
  <si>
    <t>MODIFIED Monthly Report Graphs Calendar Year 2025 (V5)</t>
  </si>
  <si>
    <t xml:space="preserve">ENS can only be estimated due to there's no real-time load data during the outage and demand varies over time. </t>
  </si>
  <si>
    <t>ENERGY DELIVERED BY DOWNSTREAM CONNECTION TYPE
ENERGY DELIVERED TO DIRECTLY CONNECTED END USERS BY VOLTAGE</t>
  </si>
  <si>
    <t>SERVICE PARAMETER 1 – AVERAGE CIRCUIT OUTAGE RATE
SERVICE PARAMETER 2 – LOSS OF SUPPLY EVENT FREQUENCY 
SERVICE PARAMETER 3 – AVERAGE OUTAGE DURATION
SERVICE PARAMETER 4 – PROPER OPERATION OF EQUIPMENT – NUMBER OF FAILURE EVENTS</t>
  </si>
  <si>
    <t>Market impact parameter</t>
  </si>
  <si>
    <t>System losses</t>
  </si>
  <si>
    <t>Total energy not supplied</t>
  </si>
  <si>
    <t>Market impact parameter - calendar year</t>
  </si>
  <si>
    <t>Debt raising expenditure</t>
  </si>
  <si>
    <t>Final RIN NGM Data From cube and Section 5 and Section 7 calculation NAP (with voltage breakdown) 2025 IC Final Dayrmple BESS - 30Min</t>
  </si>
  <si>
    <t>We assume a balancing item to be included in Directly Attributable OPEX. The balancing item is due to directly attributable opex disaggregation of categories before capitlisation, allocations to contracted business and duplication of network overheads.</t>
  </si>
  <si>
    <t>1.  We assume that Vegetatation Management contracted services cannot be split between labour and non-labour components because the orders/ invoices issued as a single, bundled charge without itemised breakdowns. Suppliers do not separately identify labour costs (e.g., technician hours) from non-labour costs (e.g., parts, materials, consumables) in their billing. As a result, there is no reliable source documentation to support an allocation between these categories without making arbitrary estimates, which would not meet reporting accuracy requirements. 
2. Direct labour for vegetation management  that settles in the Vegetation Management cost centres cannot be separately identified to remove the allocated overheads or burden components from the total direct labour charges. 
3. Contractor Liason labour costs performed is based on the Regulated  Project Settlement rate % and the Direct labour rate %
4. Costs allocated to each Zone (1,2,3) is base on kilometres for each Zone.</t>
  </si>
  <si>
    <t>1. Non routine maintenance is considered maintenance relating to corrective and refurbishment works.
2. We assume Maintenance contracted services cannot be split between labour and non-labour components because the orders/ invoices issued as a single, bundled charge without itemised breakdowns. Maintenance suppliers do not separately identify labour costs (e.g., technician hours) from non-labour costs (e.g., parts, materials, consumables) in their billing. As a result, there is no reliable source documentation to support an allocation between these categories without making arbitrary estimates, which would not meet reporting accuracy requirements. This assumption also applies to Emergency Opex, which is considered as corrective maintenance that has been escalated due to critical asset failure.</t>
  </si>
  <si>
    <t>Annual Order - Electricity TNSPs - Data category 02 Operational outputs_Enet (1).xlsx</t>
  </si>
  <si>
    <t>Number of assets commissioned</t>
  </si>
  <si>
    <t>DC02 DC03 MV and IT Workings.xlsx</t>
  </si>
  <si>
    <t xml:space="preserve">1. Applied the Master overhead percentage (%)  based on hours- derived from SAP labour cost cetre report.  We consider the hours from SAP report a fair representation of the labour apportion spend  betweendirect labour and overheads.
2. Network overheads are before capitalisations and other labour bookings </t>
  </si>
  <si>
    <t xml:space="preserve">1. Applied the Master overhead percentage (%)  based on hours- derived from SAP labour cost cetre report.  We consider the hours from SAP report a fair representation of the labour apportion spend  betweendirect labour and overheads.
2. Corporate overheads are before capitalisations and other labour bookings </t>
  </si>
  <si>
    <t>Network assets - volume Network assets - volume / Transmission Towers</t>
  </si>
  <si>
    <t>Network assets - volume Network assets - volume / Conductors</t>
  </si>
  <si>
    <t>Network assets - volume Network assets - volume / Cables</t>
  </si>
  <si>
    <t>Network assets - volume Network assets - volume / Air Insulated Circuit Breaker</t>
  </si>
  <si>
    <t>Network assets - volume Network assets - volume / Air Insulated Isolator/Earth Switch</t>
  </si>
  <si>
    <t>Network assets - volume Network assets - volume / Voltage Transformers (VT)  (and Capacitor Transformers)</t>
  </si>
  <si>
    <t>Network assets - volume Network assets - volume / Current Transformers (CT) and combined current voltage transformers</t>
  </si>
  <si>
    <t>Network assets - volume Network assets - volume / GIS Module</t>
  </si>
  <si>
    <t>Network assets - volume Network assets - volume / Transformers</t>
  </si>
  <si>
    <t>Network assets - volume Network assets - volume / SVCs</t>
  </si>
  <si>
    <t>Network assets - volume Network assets - volume / Capacitor</t>
  </si>
  <si>
    <t>Network assets - volume Network assets - volume / Oil Filled Reactors</t>
  </si>
  <si>
    <t>Network assets - volume Network assets - volume / SCADA/Total Secondary Systems</t>
  </si>
  <si>
    <t>Network assets - volume Network assets - volume / SCADA/Telecommunications</t>
  </si>
  <si>
    <t>Network assets - volume Network assets - volume / SCADA/Site Establishment</t>
  </si>
  <si>
    <t>Network assets - volume Network assets - volume / SCADA/OPGW</t>
  </si>
  <si>
    <t xml:space="preserve">Actual data available in our asset register (SAP) no requirement for estimate. </t>
  </si>
  <si>
    <t>1) De-energised lines included.
2) Substation towers such as gantries, earth wire poles etc. were excluded. 
3) Excludes non-regulated structures.</t>
  </si>
  <si>
    <t xml:space="preserve">1) A tower relates to the structures on transmission lines, not substation structures. 2) Poles are towers.  3) Pi structures (2 poles) are considered one tower.  4) 3 single phase vertical angle poles are considered as one tower.  5) The age of structures is the original construction age for the relevant built section. </t>
  </si>
  <si>
    <t>1) De-energised lines are included as these lines can be returned to service quickly and are still maintained. 
2) Multiple circuits include both double and triple circuit towers, and the voltage is the highest voltage if there are multiple circuits of differing voltages.</t>
  </si>
  <si>
    <t xml:space="preserve">1) De-energised lines are included.
2) Underground Cables excluded.
3) A conductor has been defined as the circuit kilometres of conductor by built section. </t>
  </si>
  <si>
    <t xml:space="preserve">1) Conductors are assumed to have the same age as the built section.  This is reasonable as only a small amount of re-conductoring has been carried out.
2) A conductor is three phases of regulated transmission line,  irrespective of how many conductors per phase and excludes earth wires. </t>
  </si>
  <si>
    <t xml:space="preserve">1) De-energised lines are included as these lines can be returned to service quickly and are still maintained. 
2) Circuit length is derived from the line schedule SQLite database report query BSCircuitlength. 
</t>
  </si>
  <si>
    <t>1) High voltage underground cables which are part of the transmission line feeder system are included.
2) Cables used within the substation are excluded. 
3) 66 kV Cables have been included in this section.</t>
  </si>
  <si>
    <t xml:space="preserve">1) Asset economic life is the standard useful asset life for the “transmission lines - underground” class. </t>
  </si>
  <si>
    <t xml:space="preserve">1) A cable has been defined by the circuit kilometres of cable.  A cable is three phases of regulated underground cable.  This is irrespective of how many conductors per phase. </t>
  </si>
  <si>
    <t xml:space="preserve">1) GIS breakers have been removed from the count in the Network Statistics Report. 
2) Load switches have been excluded.
</t>
  </si>
  <si>
    <t>1) ElectraNet has applied the SF6 Circuit Breaker asset age of 42 years as these circuit breakers are the main type used throughout ElectraNet’s network.</t>
  </si>
  <si>
    <t>1) As requested by the AER, the installed asset date is, the energisation/ commissioning date therefore, these dates may not match assets in other sections of the RIN that are reported on a project close basis.</t>
  </si>
  <si>
    <t>1) GIS isolators have been excluded. 
2) Fault throwing switches were excluded.</t>
  </si>
  <si>
    <t>1) The air insulated isolator/ earth switches asset economic life is the standard useful asset life for the “substation primary plant” class.</t>
  </si>
  <si>
    <t xml:space="preserve">1) As requested by the AER, the installed asset date is, the energisation/ commissioning date therefore, these dates may not match assets in other sections of the RIN that are reported on a project close basis.
2) Earth switches are not counted separately to isolators (i.e. insulator with (one or more) earth switches equals 1, earth switch alone equals 0).  </t>
  </si>
  <si>
    <t xml:space="preserve">1) Includes voltage transformers (ITVT) and capacitor voltage transformers (ITCVT).
2) Less than 10kV VTs have been excluded as they do not provide a transmission function  </t>
  </si>
  <si>
    <t>1) The VT standard asset economic life is based on expert advice.
2) The report classifies voltage and capacitor transformers as single units when they are grouped in threes therefore the count has been divided by three to be consistent with the assumption that is all assets are per 3 phase set.</t>
  </si>
  <si>
    <t>1) Includes current transformers (ITCT) and combined current and voltage transformers (ITCTVT). 
2) Internal cap balance VT’s, less than 10kV CTs and Leakage (or neutral Overcurrent) CT's are excluded as they do not provide a transmission function</t>
  </si>
  <si>
    <t>1) Asset economic life is based on expert advice. 
2) The report classifies current transformers as single units when they are grouped in threes therefore the count has been divided by three to be consistent with the assumption that is all assets are per 3 phase set.</t>
  </si>
  <si>
    <t xml:space="preserve">1) Includes any GIS Module that has a circuit switching element which is gas insulated. 
2) Excludes standalone Earth switches. </t>
  </si>
  <si>
    <t>1) Asset economic life is the standard useful asset life for the “substation primary plant” class.</t>
  </si>
  <si>
    <t>Actual data available in our asset register (SAP) no requirement for estimate.</t>
  </si>
  <si>
    <t xml:space="preserve">1) Transformer spares are not included. 
2) Excludes AC supply Transformers as these do not provide a transmission function (site auxiliary function). 
3) Includes SVC transformers and Tie (Transmission) Transformers.
</t>
  </si>
  <si>
    <t>1) Transformer refurbishment will not have a line item (as in section 2.2) as this date information is not recorded to the asset (only original energisation). 
2) The asset count for transformers has applied the highest transformer nameplate rating with forced cooling if available (ODAF).</t>
  </si>
  <si>
    <t>1) Asset economic life is the standard useful asset life for the "substation primary plant" class.</t>
  </si>
  <si>
    <t>1) The SVC unit count is defined by the associated step-up transformer. In the substation power transformers section search on equipment location (SVC).</t>
  </si>
  <si>
    <t xml:space="preserve"> 1) Asset economic life is the standard useful asset life for the "substation primary plant" class.</t>
  </si>
  <si>
    <t xml:space="preserve">1) Where the report classifies capacitors to a single-phase unit, the count must be made consistent with the assumption that all assets are per a 3-phase set. </t>
  </si>
  <si>
    <t>1) Includes only oil filled reactors. 
2) Air-cooled reactors used in applications that would typically require oil-filled reactors are included. 
3) Air-cooled reactors that are used for the applications that would typically require air-cooled reactors are excluded.</t>
  </si>
  <si>
    <t>1) As requested by the AER, the installed asset date is, the energisation/ commissioning date therefore, these dates may not match assets in other sections of the RIN that are reported on a project close basis. 
2) Typical oil-filled reactor applications: network voltage control. 3) Typical air-cooled reactor applications: fault level control, inrush or harmonic filtering.</t>
  </si>
  <si>
    <t>1) Asset economic life is the standard useful asset life for the “Substation secondary systems - electronic” class. 2) To establish the age profile, the protection system age is assumed to be the start date of the most recent equipment associated with the protection functional location.</t>
  </si>
  <si>
    <t xml:space="preserve">1) The count of substation protection systems is based on the number of protection scheme functional locations.  </t>
  </si>
  <si>
    <t>1) Asset economic life is the standard useful asset life for the “Substation secondary systems - electronic” class. 2) The AER’s definition of SCADA and network control is consistent with ElectraNet’s definition of the communications regulatory asset category. 
3) The number of SCADA and network control sites is equal to the number of communications sites including those located at substations.</t>
  </si>
  <si>
    <t>1) The count of substation properties and standalone comms sites is based on the original site start-up date.</t>
  </si>
  <si>
    <t>1) Asset economic life is the standard useful asset life for the “substation establishment” class. 
2) Site establishments have been defined as an age count of all substations (substation and switching station) sites.</t>
  </si>
  <si>
    <t>1) The count of substation (not including standalone comms sites or weather stations) properties is based on the original substation start-up date.</t>
  </si>
  <si>
    <t xml:space="preserve">1) OPGW is included if it is installed, regardless of if it is being used for communication purposes. 
2) Buried fibre is excluded.  </t>
  </si>
  <si>
    <t xml:space="preserve">1) Asset economic life is the standard useful asset life for the “Transmission line refit” class. 
2) OPGW is defined as the circuit kilometres of OPGW. 
3) Start-up Date is determined as follows, in order of preference: Actual SAP start-up date, year of construction, site start-up date.
</t>
  </si>
  <si>
    <t>1) The year of construction has been provided by the Principal Engineer Telecommunications, Network Strategies</t>
  </si>
  <si>
    <t>ElectraNet 2023-28 RFM RIO Benchmarking FINAL.xlsm</t>
  </si>
  <si>
    <t>Asset lives</t>
  </si>
  <si>
    <t>ElectraNet has extracted detailed asset information from its SAP fixed asset register.
Regulatory asset lives used are approved by the AER.</t>
  </si>
  <si>
    <r>
      <t xml:space="preserve">ElectraNet used detailed asset data from its fixed asset register to calculate service and remaining asset lives, rather than using Regulatory Asset Base (RAB) data, which only provides averaged remaining lives by asset class. The asset register’s asset classes were mapped to RFM and RIN categories.
Key exclusions from calculations:
Work-in-progress assets (incomplete, not yet classified)
Land and easements (no finite life)
Equity raising and accelerated depreciation costs (non-physical assets)
</t>
    </r>
    <r>
      <rPr>
        <b/>
        <sz val="8"/>
        <color theme="1"/>
        <rFont val="Poppins"/>
        <scheme val="minor"/>
      </rPr>
      <t>Note</t>
    </r>
    <r>
      <rPr>
        <sz val="8"/>
        <color theme="1"/>
        <rFont val="Poppins"/>
        <family val="2"/>
        <scheme val="minor"/>
      </rPr>
      <t>: Assets reclassified under accelerated depreciation in the RFM are included in their original asset class for life calculations.</t>
    </r>
  </si>
  <si>
    <t>Assumed reporting is consistent with prior year benchmarking asset base i.e., as commissioned. 
Asset Life Calculations:
Estimated Service Life:
Service lives are applied to individual assets, and each asset’s net book value (NBV) is multiplied by its service life. Results are aggregated by RIN category, then divided by total NBV to get the average service life.
Estimated Residual (Remaining) Life:
Remaining life is calculated using asset acquisition dates and standard service lives. NBV is multiplied by remaining years, aggregated by RIN category, then divided by total NBV to get the average remaining life.</t>
  </si>
  <si>
    <t>Annual Order - Electricity TNSPs - Data category 03 Network metrics_Anup</t>
  </si>
  <si>
    <t>Power Factor</t>
  </si>
  <si>
    <t>SQL Server Reporting Services&gt;SCADA Reports&gt;RIN-Line Power Factor Report Summary</t>
  </si>
  <si>
    <t>Metering: Data is captured from both ends of each line.​
Convention: Negative for lagging, Positive for leading
SQL Logic for Averaging:
Normalises values by removing 0, null, and converting -1 or 1 to 1
Adjusts power factor values to centre around unity (1) for averaging
Averaging Method:
Power factor is averaged every 30 minutes across a financial year
Daily averages are then used to calculate an annual average per voltage range
Reporting:
ElectraNet reports this average in the data template
This figure differs from total MW ÷ total MVA due to AER’s specific instructions focusing on line-level power factor, not system-level demand</t>
  </si>
  <si>
    <t xml:space="preserve">To split contracted revenue into "Negotiated" and "Non-regulated" categories, ElecraNet have made an assumption based on the capital expenditure related to the underlying assets and relevant rates of return. 
Project tariffs are calculated on a case-by-case basis with reference to the project capex – which includes both negotiated scope (i.e assets that can be built by any entity) and the non-contestable scope (i.e assets that can only be built by ElectraNet for reasons of network security and usually relates to assets that feed into our transmission network). 
Appropriate rates of return are applied to each component to calculate the tariff related to that component and aggregated to provide a total tariff to customers. </t>
  </si>
  <si>
    <t>ElectraNet 2023-28 RFM RIO Indicative.xlsm</t>
  </si>
  <si>
    <t>Opening balance - AER ElectraNet 2023-28 - Final Decision - RFM - April 2023
CPI ABS Dec 2024
Gross Capex Additions - DC07 Capital expenditure as commissioned</t>
  </si>
  <si>
    <t>Assumed reporting is consistent with accounting standards as advised in the final determination for the 2023-28 regulatory period. Noting, ElectraNet has adopted new accounting standards &amp; guidance for treatment of leases (AASB 16) as Right of Use Assets (Capex) and Software as a Service (SaaS) as Operating Costs.</t>
  </si>
  <si>
    <t xml:space="preserve">Prepared in accordance with the requirements of the
- AER Data Reporting Workbooks - Issues Register as at 5 September 2025
- AER Information Order - Electricity TNSP's (April 2024)
- AER Annual Order Electricity TNSPs - Data Category 08 Asset base values (Definitions) 
- AER Roll Forward Model Handbook - Electricity TNSP's (April 2020)
Reporting is consistent with the methodology in the AER's Roll Foward Model (RFM). 
The Indicative RFM uses the AER 2023-28 Final Decision RFM  closing balance as the starting point, and closing balance of the prior year thereafter. . 
The roll forward model is updated for actual CPI, WACC, additions and disposals, to match the AER's definition of Gross Capex (net of provisions), per roll forward model handbook (inputs working section).  The Indcative RFM uses the "Forecast Real SL depreciation" option as consistent with the AER's annual order definitions. 
</t>
  </si>
  <si>
    <t xml:space="preserve">Prepared in accordance with the requirements of the
- AER Data Reporting Workbooks - Issues Register as at 5 September 2025
- AER Information Order - Electricity TNSP's (April 2024)
- AER Annual Order Electricity TNSPs - Data Category 08 Asset base values (Definitions) 
- AER Roll Forward Model Handbook - Electricity TNSP's (April 2020)
Reporting is consistent with prior year benchmarking asset base by asset group i.e., on an as commissioned basis.  
The Benchmarking Roll Forward Model (RFM) uses the prior year EB RIN actual closing balance as the starting point. 
The roll forward model is updated for actual CPI, WACC, additions and disposals, to match the AER's definition of Gross Capex (net of provisions), per roll forward model handbook (inputs working section).
The benchmarking RFM uses the "Actual year-by-year tracking real SL depreciation" option. 
</t>
  </si>
  <si>
    <t>Gross Capex</t>
  </si>
  <si>
    <t>Gross capex</t>
  </si>
  <si>
    <t>Assumed reporting is consistent with accounting standards as advised in the final determination for the 2023-28 regulatory perio, and 2023/24 EB RIN reporting. Noting, ElectraNet has adopted the new accounting standards &amp; guidance for treatment of leases (AASB 16) as Right of Use Assets (Capex) and Software as a Service (SaaS) as Operating Costs.</t>
  </si>
  <si>
    <t xml:space="preserve">Capital expenditure is calculated on an actual basis, however actual data is not available for provisions included in gross capex. Provisions such as leave and retirement benefit obligations are derived from actuarial estimates. These provisions are inherently forward looking and subject to change based on assumptions like discount rate, employee turnover.  </t>
  </si>
  <si>
    <t>Best estimates are used  to provide reasonable represenation of financial obligations and asset values. These estimates are developed using approved methodologies and assumptions consistent with the AER's reporting requirements.</t>
  </si>
  <si>
    <t>The full table excluding gross capex</t>
  </si>
  <si>
    <t>Opening balance -  2023/24 RFM EB RIN
CPI - ABS Dec 2024
Gross Capex Additions - DC07 Capital expenditure as commissioned  &amp; DC09 Provisions</t>
  </si>
  <si>
    <t>Transmission switchyard, substations &amp; Other Assets with Long Lives sub-sections</t>
  </si>
  <si>
    <t>The full table excluding items below</t>
  </si>
  <si>
    <t xml:space="preserve">Historically the RIO has required land to be split by substations and other long-life assets.  Actual data is unavailable for cerain land parcles due to their mixed-use nature. These mixed-use parcels cannot be directly split into the required RIN asset categories using transactional data alone. </t>
  </si>
  <si>
    <t xml:space="preserve">ElectraNet has applied its best available estimate by apportioning land values based on actual land use and area. This methodology uses survery data and land titles, GIS-based data and historical accounting records. </t>
  </si>
  <si>
    <t>The roll forward model is updated for actual additions and disposals, consistent with the AER's definition of Gross Capex (net of provisions), per roll forward model handbook (inputs working section). 
The cost allocation metholdogy is applied to apportion provisions between capex and opex, based on labour activity data sourced from the cost accounting system. Minor rounding differences may exist.</t>
  </si>
  <si>
    <t>Best estimate ensures the split between Transmission, switchyard, substataions and Other assets with long lives reflects the ecnomic reality of land use, and aligns with the AER's expectation for transparency and consistency in reporting.</t>
  </si>
  <si>
    <t>Opening balance - AER ElectraNet 2023-28 - Final Decision - RFM - April 2023
CPI ABS Dec 2024
Gross Capex Additions - DC07 Capital expenditure as incurred</t>
  </si>
  <si>
    <t>The full table except gross capex</t>
  </si>
  <si>
    <t>Gross Capex Additions - DC07 Capital expenditure as incurred  &amp; DC09 Provisions</t>
  </si>
  <si>
    <t>Assumed reporting is consistent with accounting standards as advised in the final determination for the 2023-28 regulatory period. Noting, ElectraNet has adopted the new accounting standards &amp; guidance for treatment of leases (AASB 16) as Right of Use Assets (Capex) and Software as a Service (SaaS) as Operating Costs.</t>
  </si>
  <si>
    <t>Whilst the the provision balance is based on the audited statutory financial report, it is inherently an estimate and based on a calculation comprised of assumptions and not actual spend.</t>
  </si>
  <si>
    <t xml:space="preserve">The estimate is based on the consistent approach adopted from previous RIN reporting that is considered to provide reasonable representation of financial obligations into these categories, consistent with the AER's reporting requirements and ElectraNet's internal reporting. </t>
  </si>
  <si>
    <t xml:space="preserve">1. For those provisions without a direct relationship to either Prescribed, Negotiated and Non-Regulated, to derive the split , ElecraNet have made an assumption based on the capital expenditure allocation to these categories. 
2. Within the Prescribed Services, to derive the split of provisions between capex and opex, where the split is not direct and known, ElectraNet have made an estimation based on the labour activity allocation to capex and opex costs. </t>
  </si>
  <si>
    <t>These assumptions are applied only where direct attribution is unavailable and are intended to support consistent reporting across service categories.
The estimation methods align with ElectraNet’s internal cost allocation practice and is a consistent approach adopted from previous RIN reporting.</t>
  </si>
  <si>
    <t>These assumptions are applied only where direct attribution is unavailable and are intended to support consistent reporting across service categories.
Where estimates are derived from DC09 Provisions, the applied estimation methodologies are consistent with ElectraNet’s internal cost allocation framework and reflect a continuation of the approach adopted in previous Regulatory Information Notice (RIN) submissions.</t>
  </si>
  <si>
    <t xml:space="preserve">1. For those provisions without a direct relationship to either Prescribed, Negotiated and Non-Regulated, to derive the split , ElecraNet have made an assumption based on the capital expenditure allocation to these categories. 
2. Within the Prescribed Services, to derive the split of provisions between capex and opex, where the split is not direct and known, ElectraNet have made an estimation based on the labour activity allocation to capex and opex costs. </t>
  </si>
  <si>
    <t xml:space="preserve">The roll forward model is updated for actual additions and disposals, consistent with the AER's definition of Gross Capex (net of provisions), per roll forward model handbook (inputs working section). 
The cost allocation metholdogy within the Prescribed Services, to derive the split of provisions between capex and opex, where the split is not direct and known, ElectraNet have made an estimation based on the labour activity allocation to capex and opex costs. </t>
  </si>
  <si>
    <t>1. Allocated Opex for Network Maintenance and Operations and Corporate Services has been derived as the variance between total direct costs reported for Prescribed Transmission Services and total direct costs per the Audited Financial Statements. A causal allocation approach has been applied to apportion these costs between Negotiated Transmission Services and Non-Regulated Transmission Services.
2. Risk Management (Insurance -Corporate Overheads) has been removed from Directly Attributable Opex Corporate services and reported under Allocated Opex (as insurance is an overhead).
3. Consistent with the RIO definitions, Overhead expenditure is reported before application of the AER approved Cost Allocation Methodology (CAM) - ie. before allocation to services or to direct expenditure, and before any portion is capitalised.</t>
  </si>
  <si>
    <t>1. We assume a balancing item to be included in Directly Attributable OPEX. The balancing item is due to directly attributable opex disaggregation of categories before capitlisation, allocations to contracted business and duplication of network overheads.
2. Consistent with the RIO definitions, Overhead expenditure is reported before application of the AER approved Cost Allocation Methodology ie before allocations to services or to direct expenditure, and before any portion is captialised. 
3. Actual Non-network data is derived from SAP/ BW Query, however estimate relates to the use of SME judgement to classify recurrent/ non recurrent exenditure base on the AER  recurrent/ non- recurrent classification
4. Prescribed Other Expenditure (before interest and tax) relates to Depreciation and Loss on disposal of fixed assets.</t>
  </si>
  <si>
    <t>Prepared in accordance with the requirements of the AER Annual Information Order - Electricity TNSPs (April 2024)
Actual Non-network data is derived from SAP/ BW Query
Non network IT expenditure is reviewed by Technology Program Manager to determine recurrent/non-recurrent expenditure based on AER classification</t>
  </si>
  <si>
    <t>Actual data is used (ie. Actual number of vehicles via fleet register) - however the Capex percentage has been applied as the key driver for the proportion of  Regulated allocations, on the basis that it reasonably reflects the proportion of business assets.</t>
  </si>
  <si>
    <t>The Capex percentage has been applied as the key driver for the proportion of  Regulated allocations, on the basis that it reasonably reflects the proportion of business assets.</t>
  </si>
  <si>
    <t xml:space="preserve">Prepared in accordance with the requirements of the AER Annual Information Order - Electricity TNSPs (April 2024). The project category is based on the pre-defined determination at the inception of the project. That is performed by the projects team and documented within ElectraNet project management system. </t>
  </si>
  <si>
    <t xml:space="preserve">No assumptions have been made when applying the relevant policy. The determination of project category (Such as replacement, augmentation or connections) is based on the project scope that is determined by ElectraNet project team. </t>
  </si>
  <si>
    <t>Prepared in accordance with the requirements of the AER Annual Information Order - Electricity TNSPs (April 2024). The detrmiantion and reporting of large project is based on the  RIO requirement that "a project with expected total expenditure over the life of the project that exceeds either $30 million or 5% of the value of the maximum allowed revenue for the first year of the relevant regulatory control period, whichever is the larger amount."</t>
  </si>
  <si>
    <t xml:space="preserve"> Enterprise resource planning (ERP) system.</t>
  </si>
  <si>
    <t>ElectraNet’s Line Schedule database (Enterprise resource planning (ERP) system)</t>
  </si>
  <si>
    <t>Enterprise resource planning (ERP) system.</t>
  </si>
  <si>
    <t>Data reported from Vegetation Management contractor</t>
  </si>
  <si>
    <t>Data from contractor for Spans in each bushfire zone, from Enterprise resource planning (ERP) system for span lengths</t>
  </si>
  <si>
    <t>Enterprise resource planning (ERP) system for circuit lengths 
Internal Plant and Line Rating database for line ratings</t>
  </si>
  <si>
    <t>For the purposes of this analysis, ElectraNet have counted that the number of switching bays is consistent with the number of substation bays as identified in ElectraNet’s SAP asset naming hierarchy.</t>
  </si>
  <si>
    <t>1) The number of switching bays is to be consistent with the number of substation bays as identified in SAP. 
2) All switching bays are inspected on a four monthly basis. 
3) Routine maintenance is performed on circuit breakers and isolators on a six yearly basis.</t>
  </si>
  <si>
    <t xml:space="preserve">Note that non-regulated and spares were removed from transformer data.
The count of number of power transformers was based on the start-up date. 
</t>
  </si>
  <si>
    <t xml:space="preserve">1) All transformers are inspected on a four monthly basis. 
2) Routine maintenance is  performed on transformers on a six yearly basis. 
</t>
  </si>
  <si>
    <t>ElectraNet have assumed that all switching bays are inspected on a four monthly basis.  Routine maintenance activities are performed on circuit breakers and isolators on a six yearly basis.</t>
  </si>
  <si>
    <t>ElectraNet does not record expenditure on veg corridor clearance separately this has been included within Tree Trimming. Therefore, ElectraNet has simply apportioned costs based on route length within each zone identified</t>
  </si>
  <si>
    <t>1.  We assume that Vegetatation Management contracted services cannot be split between labour and non-labour components because the orders/ invoices issued as a single, bundled charge without itemised breakdowns. Suppliers do not separately identify labour costs (e.g., technician hours) from non-labour costs (e.g., parts, materials, consumables) in their billing. As a result, there is no reliable source documentation to support an allocation between these categories without making arbitrary estimates, which would not meet reporting accuracy requirements. 
2. Direct labour for vegetation management  that settles in the Vegetation Management cost centres cannot be separately identified to remove the allocated overheads or burden components from the total direct labour charges. 
3. Contractor Liason labour costs performed is based on the Regulated  Project Settlement rate % and the Direct labour rate %
4. Costs allocated to each Zone (1,2,3) is base on kilometres for each Zone.
The data in the table 2.12 reconciles to actual capex and opex.</t>
  </si>
  <si>
    <t>ElectraNet has received the non-coincident and coincident maximum demand data from SAPN. Embedded generation has been estimated based on available SCADA values of major embedded generators and ElectraNet’s estimation of solar output across the state. Actual solar PV installations at each connection point as of August 2015 was supplied by SA Power Networks.
The ratings of Electranet sites are recorded in ElectraNet Ratings (Operational) database. Where the asset is not under ElectraNet's ownership, the rating will be reported as '-' or 'N/A' in RIO data workbook.</t>
  </si>
  <si>
    <t>Revenue from Prescribed Services
- Data is taken from the transmission pricing model and represents the Pre-Adjusted ASRRs as determined from the application of MCRNP and before the application of clauses 6A.23.3(b)
- Settlements Residue Auction Proceeds, negative interregional settlements residue and negative and positive intraregional settlements residues represent he forecasts used at the time of pricing. 
- MLEC represents the net result of the MLEC charged to Victoria and the MLEC charged by Victoria. 
- Data varies from the Adjusted Allowed Revenue due to the Common Services O&amp;M adjustment, NTP and Participant fee adjustmenr and the impact of under/over recoveries
- Revenue from prescribed services does not reconcile to the Adjusted Allowed Revenue as these are calculated on a different basis (adjusted vs pre-adjusted) as such we have overwritten the total with the value from the Adjusted Allowed Revenue
- Budgeted revenue from customers has been overwritten with the outcomes of the pricing process post the prescribed adjustments.</t>
  </si>
  <si>
    <t>Income from insurance recoveries refers to settlements received from insurers for insured events, rather than income generated from electricity transmission services. These amounts are recognised as income for statutory financial reporting purposes. However, under the AER Annual Information Order – Electricity TNSPs (April 2024), such recoveries do not qualify as “Other Revenue (Transmission)" which is other revenue generated from electricity transmission services. Accordingly, they are adjusted by excluding them from the Other Revenue (Transmission) section.</t>
  </si>
  <si>
    <t>Gross proceeds from sale of fixed assets refers to the amounts received from the sale of fixed assets during the year, rather than income generated from electricity transmission services. These amounts are recognised as income for statutory financial reporting purposes. However, under the AER Annual Information Order – Electricity TNSPs (April 2024), such recoveries do not qualify as “Other Revenue (Transmission)" which is other revenue generated from electricity transmission services. Accordingly, they are adjusted by excluding them from the Other Revenue (Transmission) section.</t>
  </si>
  <si>
    <t xml:space="preserve">No assumptions have been made when applying the relevant policy.
</t>
  </si>
  <si>
    <t>Prepared in accordance with the requirements of the AER Annual Information Order - Electricity TNSPs (April 2024).
2. Taxable Income Adjustments: Note that permanent difference relates to denied interest deduction under thin capitalisation rules. This has been calculated in accordance with the tax legislation and reviewed by the external tax advisors.</t>
  </si>
  <si>
    <t>Annual Information Order - Electricity transmission - ElectraNet Pty</t>
  </si>
  <si>
    <t>#25C6FF</t>
  </si>
  <si>
    <t>Protected (SOCI)</t>
  </si>
  <si>
    <t>#FFCCCC</t>
  </si>
  <si>
    <t>Confidential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</si>
</sst>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41" x14ac:knownFonts="1">
    <font>
      <sz val="10"/>
      <color theme="1"/>
      <name val="Poppins"/>
      <family val="2"/>
      <scheme val="minor"/>
    </font>
    <font>
      <sz val="11"/>
      <color theme="1"/>
      <name val="Poppins"/>
      <family val="2"/>
      <scheme val="minor"/>
    </font>
    <font>
      <sz val="11"/>
      <color theme="1"/>
      <name val="Poppins"/>
      <family val="2"/>
      <scheme val="minor"/>
    </font>
    <font>
      <sz val="8"/>
      <color theme="1"/>
      <name val="Arial"/>
      <family val="2"/>
    </font>
    <font>
      <sz val="8"/>
      <color theme="1"/>
      <name val="Poppins"/>
      <family val="2"/>
      <scheme val="minor"/>
    </font>
    <font>
      <b/>
      <sz val="8"/>
      <color rgb="FFFFFFFF"/>
      <name val="Poppins"/>
      <family val="2"/>
      <scheme val="minor"/>
    </font>
    <font>
      <sz val="8"/>
      <color theme="7"/>
      <name val="Poppins"/>
      <family val="2"/>
      <scheme val="minor"/>
    </font>
    <font>
      <sz val="11"/>
      <color theme="6"/>
      <name val="Poppins"/>
      <family val="2"/>
      <scheme val="minor"/>
    </font>
    <font>
      <b/>
      <sz val="11"/>
      <color theme="3"/>
      <name val="Poppins"/>
      <family val="2"/>
      <scheme val="minor"/>
    </font>
    <font>
      <b/>
      <sz val="8"/>
      <color theme="1"/>
      <name val="Arial"/>
      <family val="2"/>
    </font>
    <font>
      <sz val="11"/>
      <color rgb="FF3F3F76"/>
      <name val="Poppins"/>
      <family val="2"/>
      <scheme val="minor"/>
    </font>
    <font>
      <b/>
      <sz val="11"/>
      <color rgb="FF3F3F3F"/>
      <name val="Poppins"/>
      <family val="2"/>
      <scheme val="minor"/>
    </font>
    <font>
      <sz val="11"/>
      <color rgb="FFFA7D00"/>
      <name val="Poppins"/>
      <family val="2"/>
      <scheme val="minor"/>
    </font>
    <font>
      <i/>
      <sz val="11"/>
      <color rgb="FF7F7F7F"/>
      <name val="Poppins"/>
      <family val="2"/>
      <scheme val="minor"/>
    </font>
    <font>
      <b/>
      <sz val="11"/>
      <color theme="0"/>
      <name val="Poppins"/>
      <family val="2"/>
      <scheme val="minor"/>
    </font>
    <font>
      <sz val="11"/>
      <color theme="0"/>
      <name val="Poppins"/>
      <family val="2"/>
      <scheme val="minor"/>
    </font>
    <font>
      <b/>
      <sz val="11"/>
      <color rgb="FFFA7D00"/>
      <name val="Poppins"/>
      <family val="2"/>
      <scheme val="minor"/>
    </font>
    <font>
      <b/>
      <sz val="10"/>
      <color rgb="FF881D3F"/>
      <name val="Poppins"/>
      <family val="2"/>
      <scheme val="minor"/>
    </font>
    <font>
      <b/>
      <sz val="10"/>
      <color theme="6"/>
      <name val="Poppins"/>
      <family val="2"/>
      <scheme val="minor"/>
    </font>
    <font>
      <b/>
      <sz val="10"/>
      <color rgb="FF6A6A6A"/>
      <name val="Poppins"/>
      <family val="2"/>
      <scheme val="minor"/>
    </font>
    <font>
      <b/>
      <sz val="10"/>
      <color rgb="FFD74100"/>
      <name val="Poppins"/>
      <family val="2"/>
      <scheme val="minor"/>
    </font>
    <font>
      <b/>
      <sz val="10"/>
      <color theme="4"/>
      <name val="Poppins"/>
      <family val="2"/>
      <scheme val="minor"/>
    </font>
    <font>
      <b/>
      <sz val="9"/>
      <color theme="5"/>
      <name val="Poppins"/>
      <family val="2"/>
      <scheme val="minor"/>
    </font>
    <font>
      <sz val="16"/>
      <color theme="7"/>
      <name val="Poppins SemiBold"/>
      <family val="3"/>
      <scheme val="major"/>
    </font>
    <font>
      <sz val="14"/>
      <color theme="6"/>
      <name val="Poppins SemiBold"/>
      <scheme val="major"/>
    </font>
    <font>
      <b/>
      <sz val="20"/>
      <color theme="1"/>
      <name val="Poppins SemiBold"/>
      <family val="2"/>
      <scheme val="major"/>
    </font>
    <font>
      <sz val="9"/>
      <color theme="1"/>
      <name val="Poppins"/>
      <scheme val="minor"/>
    </font>
    <font>
      <sz val="8"/>
      <color rgb="FFDDFC70"/>
      <name val="Poppins SemiBold"/>
    </font>
    <font>
      <sz val="8"/>
      <color theme="1"/>
      <name val="Poppins"/>
      <scheme val="minor"/>
    </font>
    <font>
      <sz val="8"/>
      <color rgb="FF000000"/>
      <name val="Poppins"/>
      <scheme val="minor"/>
    </font>
    <font>
      <b/>
      <sz val="10"/>
      <color theme="1"/>
      <name val="Poppins"/>
      <scheme val="minor"/>
    </font>
    <font>
      <sz val="8"/>
      <color rgb="FF000000"/>
      <name val="Poppins"/>
      <family val="2"/>
      <scheme val="minor"/>
    </font>
    <font>
      <b/>
      <sz val="18"/>
      <color theme="1"/>
      <name val="Poppins"/>
      <family val="2"/>
      <scheme val="minor"/>
    </font>
    <font>
      <sz val="18"/>
      <color theme="1"/>
      <name val="Poppins"/>
      <family val="2"/>
      <scheme val="minor"/>
    </font>
    <font>
      <b/>
      <sz val="8"/>
      <color theme="5"/>
      <name val="Poppins"/>
      <scheme val="minor"/>
    </font>
    <font>
      <b/>
      <sz val="8"/>
      <color rgb="FFDDFC70"/>
      <name val="Poppins"/>
      <scheme val="minor"/>
    </font>
    <font>
      <b/>
      <sz val="8"/>
      <color theme="1"/>
      <name val="Poppins"/>
      <scheme val="minor"/>
    </font>
    <font>
      <sz val="8"/>
      <name val="Poppins"/>
      <scheme val="minor"/>
    </font>
    <font>
      <sz val="9"/>
      <name val="Poppins"/>
      <family val="2"/>
      <scheme val="minor"/>
    </font>
    <font>
      <b/>
      <sz val="9"/>
      <color theme="1"/>
      <name val="Arial"/>
      <family val="2"/>
    </font>
    <font>
      <b/>
      <sz val="9"/>
      <name val="Arial"/>
      <family val="2"/>
    </font>
  </fonts>
  <fills count="36">
    <fill>
      <patternFill patternType="none"/>
    </fill>
    <fill>
      <patternFill patternType="gray125"/>
    </fill>
    <fill>
      <patternFill patternType="solid">
        <fgColor theme="1"/>
        <bgColor indexed="64"/>
      </patternFill>
    </fill>
    <fill>
      <patternFill patternType="solid">
        <fgColor rgb="FFFFFFFF"/>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rgb="FF203136"/>
        <bgColor indexed="64"/>
      </patternFill>
    </fill>
    <fill>
      <patternFill patternType="solid">
        <fgColor rgb="FFE7EBED"/>
        <bgColor indexed="64"/>
      </patternFill>
    </fill>
    <fill>
      <patternFill patternType="solid">
        <fgColor theme="0"/>
        <bgColor indexed="64"/>
      </patternFill>
    </fill>
    <fill>
      <patternFill patternType="solid">
        <fgColor rgb="FFFFCCCC"/>
        <bgColor indexed="64"/>
      </patternFill>
    </fill>
    <fill>
      <patternFill patternType="solid">
        <fgColor rgb="FF25C6FF"/>
        <bgColor indexed="64"/>
      </patternFill>
    </fill>
  </fills>
  <borders count="26">
    <border>
      <left/>
      <right/>
      <top/>
      <bottom/>
      <diagonal/>
    </border>
    <border>
      <left style="thin">
        <color theme="6"/>
      </left>
      <right style="thin">
        <color theme="6"/>
      </right>
      <top style="thin">
        <color theme="6"/>
      </top>
      <bottom style="thin">
        <color theme="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medium">
        <color rgb="FF0D6974"/>
      </left>
      <right style="medium">
        <color rgb="FF0D6974"/>
      </right>
      <top style="medium">
        <color rgb="FF0D6974"/>
      </top>
      <bottom style="medium">
        <color rgb="FF0D6974"/>
      </bottom>
      <diagonal/>
    </border>
    <border>
      <left style="medium">
        <color rgb="FFD74100"/>
      </left>
      <right style="medium">
        <color rgb="FFD74100"/>
      </right>
      <top style="medium">
        <color rgb="FFD74100"/>
      </top>
      <bottom style="medium">
        <color rgb="FFD74100"/>
      </bottom>
      <diagonal/>
    </border>
    <border>
      <left style="medium">
        <color rgb="FF881D3F"/>
      </left>
      <right style="medium">
        <color rgb="FF881D3F"/>
      </right>
      <top style="medium">
        <color rgb="FF881D3F"/>
      </top>
      <bottom style="medium">
        <color rgb="FF881D3F"/>
      </bottom>
      <diagonal/>
    </border>
    <border>
      <left style="medium">
        <color rgb="FF6A6A6A"/>
      </left>
      <right style="medium">
        <color rgb="FF6A6A6A"/>
      </right>
      <top style="medium">
        <color rgb="FF6A6A6A"/>
      </top>
      <bottom style="medium">
        <color rgb="FF6A6A6A"/>
      </bottom>
      <diagonal/>
    </border>
    <border>
      <left style="medium">
        <color theme="6"/>
      </left>
      <right style="medium">
        <color theme="6"/>
      </right>
      <top style="medium">
        <color theme="6"/>
      </top>
      <bottom style="medium">
        <color theme="6"/>
      </bottom>
      <diagonal/>
    </border>
    <border>
      <left/>
      <right style="medium">
        <color rgb="FFFFFFFF"/>
      </right>
      <top/>
      <bottom/>
      <diagonal/>
    </border>
    <border>
      <left/>
      <right style="medium">
        <color rgb="FFFFFFFF"/>
      </right>
      <top/>
      <bottom style="medium">
        <color rgb="FFFFFFFF"/>
      </bottom>
      <diagonal/>
    </border>
    <border>
      <left/>
      <right/>
      <top/>
      <bottom style="medium">
        <color rgb="FFFFFFFF"/>
      </bottom>
      <diagonal/>
    </border>
    <border>
      <left style="medium">
        <color rgb="FFFFFFFF"/>
      </left>
      <right/>
      <top/>
      <bottom/>
      <diagonal/>
    </border>
    <border>
      <left/>
      <right/>
      <top style="medium">
        <color rgb="FFFFFFFF"/>
      </top>
      <bottom style="medium">
        <color rgb="FFFFFFFF"/>
      </bottom>
      <diagonal/>
    </border>
    <border>
      <left/>
      <right/>
      <top style="medium">
        <color rgb="FFFFFFFF"/>
      </top>
      <bottom/>
      <diagonal/>
    </border>
    <border>
      <left/>
      <right style="medium">
        <color rgb="FFFFFFFF"/>
      </right>
      <top style="medium">
        <color rgb="FFFFFFFF"/>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bottom style="medium">
        <color theme="4"/>
      </bottom>
      <diagonal/>
    </border>
    <border>
      <left style="medium">
        <color rgb="FFFFFFFF"/>
      </left>
      <right/>
      <top/>
      <bottom style="medium">
        <color theme="4"/>
      </bottom>
      <diagonal/>
    </border>
    <border>
      <left/>
      <right style="medium">
        <color rgb="FFFFFFFF"/>
      </right>
      <top/>
      <bottom style="medium">
        <color theme="4"/>
      </bottom>
      <diagonal/>
    </border>
    <border>
      <left/>
      <right/>
      <top/>
      <bottom style="medium">
        <color theme="4"/>
      </bottom>
      <diagonal/>
    </border>
    <border>
      <left style="medium">
        <color rgb="FFFFFFFF"/>
      </left>
      <right/>
      <top/>
      <bottom style="medium">
        <color rgb="FFFFFFFF"/>
      </bottom>
      <diagonal/>
    </border>
    <border>
      <left style="medium">
        <color rgb="FFFFFFFF"/>
      </left>
      <right style="medium">
        <color rgb="FFFFFFFF"/>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s>
  <cellStyleXfs count="48">
    <xf numFmtId="0" fontId="0" fillId="0" borderId="0" applyProtection="0"/>
    <xf numFmtId="0" fontId="23" fillId="0" borderId="0" applyNumberFormat="0" applyAlignment="0" applyProtection="0"/>
    <xf numFmtId="0" fontId="24" fillId="0" borderId="0" applyNumberFormat="0" applyAlignment="0" applyProtection="0"/>
    <xf numFmtId="0" fontId="4" fillId="0" borderId="0" applyNumberFormat="0" applyFill="0" applyAlignment="0" applyProtection="0"/>
    <xf numFmtId="0" fontId="21" fillId="0" borderId="6" applyNumberFormat="0" applyAlignment="0" applyProtection="0"/>
    <xf numFmtId="0" fontId="17" fillId="0" borderId="8" applyNumberFormat="0" applyAlignment="0" applyProtection="0"/>
    <xf numFmtId="0" fontId="7" fillId="0" borderId="1" applyNumberFormat="0" applyAlignment="0" applyProtection="0"/>
    <xf numFmtId="0" fontId="6" fillId="0" borderId="0" applyNumberFormat="0" applyFill="0" applyBorder="0" applyAlignment="0" applyProtection="0"/>
    <xf numFmtId="0" fontId="5" fillId="2" borderId="0" applyNumberFormat="0" applyAlignment="0" applyProtection="0"/>
    <xf numFmtId="0" fontId="10" fillId="4" borderId="2" applyNumberFormat="0" applyAlignment="0" applyProtection="0"/>
    <xf numFmtId="0" fontId="11" fillId="5" borderId="3" applyNumberFormat="0" applyAlignment="0" applyProtection="0"/>
    <xf numFmtId="0" fontId="12" fillId="0" borderId="4" applyNumberFormat="0" applyFill="0" applyAlignment="0" applyProtection="0"/>
    <xf numFmtId="0" fontId="13" fillId="0" borderId="0" applyNumberFormat="0" applyFill="0" applyBorder="0" applyAlignment="0" applyProtection="0"/>
    <xf numFmtId="164" fontId="3" fillId="0" borderId="0" applyFont="0" applyFill="0" applyBorder="0" applyAlignment="0" applyProtection="0"/>
    <xf numFmtId="0" fontId="25" fillId="0" borderId="0" applyNumberFormat="0" applyFill="0" applyBorder="0" applyAlignment="0" applyProtection="0"/>
    <xf numFmtId="0" fontId="8" fillId="0" borderId="0" applyNumberFormat="0" applyFill="0" applyBorder="0" applyAlignment="0" applyProtection="0"/>
    <xf numFmtId="0" fontId="14" fillId="6" borderId="5" applyNumberFormat="0" applyAlignment="0" applyProtection="0"/>
    <xf numFmtId="0" fontId="15"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15" fillId="10" borderId="0" applyNumberFormat="0" applyBorder="0" applyAlignment="0" applyProtection="0"/>
    <xf numFmtId="0" fontId="9" fillId="3" borderId="0" applyAlignment="0" applyProtection="0">
      <alignment vertical="top"/>
    </xf>
    <xf numFmtId="0" fontId="2" fillId="11" borderId="0" applyNumberFormat="0" applyBorder="0" applyAlignment="0" applyProtection="0"/>
    <xf numFmtId="0" fontId="2"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5" fillId="29" borderId="0" applyNumberFormat="0" applyBorder="0" applyAlignment="0" applyProtection="0"/>
    <xf numFmtId="0" fontId="20" fillId="0" borderId="7" applyNumberFormat="0" applyAlignment="0" applyProtection="0"/>
    <xf numFmtId="0" fontId="18" fillId="0" borderId="10" applyNumberFormat="0" applyAlignment="0" applyProtection="0"/>
    <xf numFmtId="0" fontId="16" fillId="5" borderId="2" applyNumberFormat="0" applyAlignment="0" applyProtection="0"/>
    <xf numFmtId="0" fontId="19" fillId="0" borderId="9" applyNumberFormat="0" applyAlignment="0" applyProtection="0"/>
    <xf numFmtId="0" fontId="22" fillId="30" borderId="0" applyNumberFormat="0" applyBorder="0" applyAlignment="0" applyProtection="0">
      <alignment wrapText="1"/>
    </xf>
    <xf numFmtId="0" fontId="26" fillId="0" borderId="0"/>
    <xf numFmtId="0" fontId="1" fillId="0" borderId="0"/>
  </cellStyleXfs>
  <cellXfs count="104">
    <xf numFmtId="0" fontId="0" fillId="0" borderId="0" xfId="0"/>
    <xf numFmtId="0" fontId="27" fillId="31" borderId="0" xfId="0" applyFont="1" applyFill="1" applyAlignment="1">
      <alignment vertical="center" wrapText="1"/>
    </xf>
    <xf numFmtId="0" fontId="27" fillId="31" borderId="11" xfId="0" applyFont="1" applyFill="1" applyBorder="1" applyAlignment="1">
      <alignment vertical="center" wrapText="1"/>
    </xf>
    <xf numFmtId="0" fontId="28" fillId="0" borderId="13" xfId="0" applyFont="1" applyBorder="1" applyAlignment="1">
      <alignment vertical="center" wrapText="1"/>
    </xf>
    <xf numFmtId="0" fontId="27" fillId="31" borderId="14" xfId="0" applyFont="1" applyFill="1" applyBorder="1" applyAlignment="1">
      <alignment vertical="center" wrapText="1"/>
    </xf>
    <xf numFmtId="0" fontId="28" fillId="0" borderId="13" xfId="0" applyFont="1" applyBorder="1" applyAlignment="1">
      <alignment horizontal="center" vertical="center" wrapText="1"/>
    </xf>
    <xf numFmtId="0" fontId="28" fillId="0" borderId="15" xfId="0" applyFont="1" applyBorder="1" applyAlignment="1">
      <alignment horizontal="center" vertical="center" wrapText="1"/>
    </xf>
    <xf numFmtId="0" fontId="29" fillId="32" borderId="18" xfId="0" applyFont="1" applyFill="1" applyBorder="1" applyAlignment="1">
      <alignment horizontal="center" vertical="center" wrapText="1"/>
    </xf>
    <xf numFmtId="0" fontId="4" fillId="0" borderId="0" xfId="0" applyFont="1"/>
    <xf numFmtId="0" fontId="4" fillId="0" borderId="0" xfId="0" applyFont="1" applyAlignment="1">
      <alignment wrapText="1"/>
    </xf>
    <xf numFmtId="0" fontId="29" fillId="32" borderId="17" xfId="0" applyFont="1" applyFill="1" applyBorder="1" applyAlignment="1">
      <alignment horizontal="center" vertical="center" wrapText="1"/>
    </xf>
    <xf numFmtId="0" fontId="29" fillId="32" borderId="23" xfId="0" applyFont="1" applyFill="1" applyBorder="1" applyAlignment="1">
      <alignment horizontal="center" vertical="center" wrapText="1"/>
    </xf>
    <xf numFmtId="0" fontId="27" fillId="31" borderId="20" xfId="0" applyFont="1" applyFill="1" applyBorder="1" applyAlignment="1">
      <alignment vertical="center" wrapText="1"/>
    </xf>
    <xf numFmtId="0" fontId="27" fillId="31" borderId="22" xfId="0" applyFont="1" applyFill="1" applyBorder="1" applyAlignment="1">
      <alignment vertical="center" wrapText="1"/>
    </xf>
    <xf numFmtId="0" fontId="27" fillId="31" borderId="24" xfId="0" applyFont="1" applyFill="1" applyBorder="1" applyAlignment="1">
      <alignment vertical="center" wrapText="1"/>
    </xf>
    <xf numFmtId="0" fontId="27" fillId="31" borderId="19" xfId="0" applyFont="1" applyFill="1" applyBorder="1" applyAlignment="1">
      <alignment vertical="center" wrapText="1"/>
    </xf>
    <xf numFmtId="0" fontId="30" fillId="0" borderId="0" xfId="0" applyFont="1"/>
    <xf numFmtId="0" fontId="4" fillId="0" borderId="0" xfId="0" applyFont="1" applyAlignment="1">
      <alignment horizontal="left" wrapText="1"/>
    </xf>
    <xf numFmtId="0" fontId="27" fillId="31" borderId="0" xfId="0" applyFont="1" applyFill="1" applyAlignment="1">
      <alignment horizontal="left" vertical="center" wrapText="1"/>
    </xf>
    <xf numFmtId="0" fontId="29" fillId="32" borderId="12" xfId="0" applyFont="1" applyFill="1" applyBorder="1" applyAlignment="1">
      <alignment horizontal="left" vertical="center" wrapText="1"/>
    </xf>
    <xf numFmtId="0" fontId="28" fillId="0" borderId="13" xfId="0" applyFont="1" applyBorder="1" applyAlignment="1">
      <alignment horizontal="left" vertical="center" wrapText="1"/>
    </xf>
    <xf numFmtId="0" fontId="29" fillId="32" borderId="17" xfId="0" applyFont="1" applyFill="1" applyBorder="1" applyAlignment="1">
      <alignment horizontal="left" vertical="center" wrapText="1"/>
    </xf>
    <xf numFmtId="0" fontId="30" fillId="0" borderId="0" xfId="0" applyFont="1" applyAlignment="1">
      <alignment horizontal="left"/>
    </xf>
    <xf numFmtId="0" fontId="0" fillId="0" borderId="0" xfId="0" applyAlignment="1">
      <alignment horizontal="left"/>
    </xf>
    <xf numFmtId="0" fontId="31" fillId="32" borderId="17" xfId="0" applyFont="1" applyFill="1" applyBorder="1" applyAlignment="1">
      <alignment horizontal="center" vertical="center" wrapText="1"/>
    </xf>
    <xf numFmtId="0" fontId="31" fillId="32" borderId="17" xfId="0" applyFont="1" applyFill="1" applyBorder="1" applyAlignment="1">
      <alignment horizontal="left" vertical="center" wrapText="1"/>
    </xf>
    <xf numFmtId="0" fontId="31" fillId="32" borderId="18" xfId="0" applyFont="1" applyFill="1" applyBorder="1" applyAlignment="1">
      <alignment horizontal="center" vertical="center" wrapText="1"/>
    </xf>
    <xf numFmtId="0" fontId="4" fillId="32" borderId="17" xfId="0" applyFont="1" applyFill="1" applyBorder="1" applyAlignment="1">
      <alignment horizontal="left" vertical="center" wrapText="1"/>
    </xf>
    <xf numFmtId="0" fontId="4" fillId="0" borderId="13" xfId="0" applyFont="1" applyBorder="1" applyAlignment="1">
      <alignment horizontal="center" vertical="center" wrapText="1"/>
    </xf>
    <xf numFmtId="0" fontId="4" fillId="0" borderId="13" xfId="0" applyFont="1" applyBorder="1" applyAlignment="1">
      <alignment horizontal="left" vertical="center" wrapText="1"/>
    </xf>
    <xf numFmtId="0" fontId="4" fillId="0" borderId="15" xfId="0" applyFont="1" applyBorder="1" applyAlignment="1">
      <alignment horizontal="center" vertical="center" wrapText="1"/>
    </xf>
    <xf numFmtId="0" fontId="28" fillId="0" borderId="0" xfId="0" applyFont="1" applyAlignment="1">
      <alignment vertical="center" wrapText="1"/>
    </xf>
    <xf numFmtId="0" fontId="28" fillId="0" borderId="13" xfId="0" applyFont="1" applyBorder="1" applyAlignment="1">
      <alignment horizontal="left" vertical="top" wrapText="1"/>
    </xf>
    <xf numFmtId="0" fontId="28" fillId="32" borderId="17" xfId="0" applyFont="1" applyFill="1" applyBorder="1" applyAlignment="1">
      <alignment horizontal="left" vertical="top" wrapText="1"/>
    </xf>
    <xf numFmtId="0" fontId="32" fillId="33" borderId="0" xfId="47" applyFont="1" applyFill="1" applyAlignment="1">
      <alignment vertical="center"/>
    </xf>
    <xf numFmtId="0" fontId="33" fillId="33" borderId="0" xfId="47" applyFont="1" applyFill="1" applyAlignment="1">
      <alignment vertical="center"/>
    </xf>
    <xf numFmtId="0" fontId="27" fillId="31" borderId="14" xfId="0" applyFont="1" applyFill="1" applyBorder="1" applyAlignment="1">
      <alignment horizontal="center" vertical="center" wrapText="1"/>
    </xf>
    <xf numFmtId="0" fontId="27" fillId="31" borderId="20" xfId="0" applyFont="1" applyFill="1" applyBorder="1" applyAlignment="1">
      <alignment horizontal="center" vertical="center" wrapText="1"/>
    </xf>
    <xf numFmtId="0" fontId="27" fillId="31" borderId="22" xfId="0" applyFont="1" applyFill="1" applyBorder="1" applyAlignment="1">
      <alignment horizontal="center" vertical="center" wrapText="1"/>
    </xf>
    <xf numFmtId="0" fontId="29" fillId="32" borderId="12" xfId="0" applyFont="1" applyFill="1" applyBorder="1" applyAlignment="1">
      <alignment horizontal="center" vertical="center" wrapText="1"/>
    </xf>
    <xf numFmtId="0" fontId="0" fillId="0" borderId="0" xfId="0" applyAlignment="1">
      <alignment vertical="top"/>
    </xf>
    <xf numFmtId="0" fontId="27" fillId="31" borderId="24" xfId="0" applyFont="1" applyFill="1" applyBorder="1" applyAlignment="1">
      <alignment vertical="top" wrapText="1"/>
    </xf>
    <xf numFmtId="0" fontId="27" fillId="31" borderId="19" xfId="0" applyFont="1" applyFill="1" applyBorder="1" applyAlignment="1">
      <alignment vertical="top" wrapText="1"/>
    </xf>
    <xf numFmtId="0" fontId="27" fillId="31" borderId="24" xfId="0" applyFont="1" applyFill="1" applyBorder="1" applyAlignment="1">
      <alignment horizontal="left" vertical="center" wrapText="1"/>
    </xf>
    <xf numFmtId="0" fontId="4" fillId="31" borderId="19" xfId="0" applyFont="1" applyFill="1" applyBorder="1" applyAlignment="1">
      <alignment horizontal="left" vertical="top" wrapText="1"/>
    </xf>
    <xf numFmtId="0" fontId="34" fillId="31" borderId="21" xfId="0" applyFont="1" applyFill="1" applyBorder="1" applyAlignment="1">
      <alignment vertical="top" wrapText="1"/>
    </xf>
    <xf numFmtId="0" fontId="35" fillId="31" borderId="20" xfId="0" applyFont="1" applyFill="1" applyBorder="1" applyAlignment="1">
      <alignment vertical="top" wrapText="1"/>
    </xf>
    <xf numFmtId="0" fontId="34" fillId="31" borderId="22" xfId="0" applyFont="1" applyFill="1" applyBorder="1" applyAlignment="1">
      <alignment horizontal="center" vertical="top" wrapText="1"/>
    </xf>
    <xf numFmtId="0" fontId="28" fillId="32" borderId="17" xfId="0" applyFont="1" applyFill="1" applyBorder="1" applyAlignment="1">
      <alignment horizontal="left" vertical="center" wrapText="1"/>
    </xf>
    <xf numFmtId="0" fontId="4" fillId="0" borderId="13" xfId="0" applyFont="1" applyBorder="1" applyAlignment="1">
      <alignment horizontal="left" vertical="top" wrapText="1"/>
    </xf>
    <xf numFmtId="0" fontId="31" fillId="32" borderId="18" xfId="0" applyFont="1" applyFill="1" applyBorder="1" applyAlignment="1">
      <alignment horizontal="left" vertical="center" wrapText="1"/>
    </xf>
    <xf numFmtId="0" fontId="4" fillId="32" borderId="15" xfId="0" applyFont="1" applyFill="1" applyBorder="1" applyAlignment="1">
      <alignment horizontal="left" vertical="top" wrapText="1"/>
    </xf>
    <xf numFmtId="0" fontId="4" fillId="32" borderId="15" xfId="0" applyFont="1" applyFill="1" applyBorder="1" applyAlignment="1">
      <alignment horizontal="left" vertical="center" wrapText="1"/>
    </xf>
    <xf numFmtId="0" fontId="4" fillId="0" borderId="16" xfId="0" applyFont="1" applyBorder="1" applyAlignment="1">
      <alignment horizontal="left" vertical="center" wrapText="1"/>
    </xf>
    <xf numFmtId="0" fontId="28" fillId="32" borderId="12" xfId="0" applyFont="1" applyFill="1" applyBorder="1" applyAlignment="1">
      <alignment horizontal="left" vertical="center" wrapText="1"/>
    </xf>
    <xf numFmtId="0" fontId="29" fillId="32" borderId="23" xfId="0" applyFont="1" applyFill="1" applyBorder="1" applyAlignment="1">
      <alignment horizontal="left" vertical="center" wrapText="1"/>
    </xf>
    <xf numFmtId="0" fontId="28" fillId="32" borderId="12" xfId="0" applyFont="1" applyFill="1" applyBorder="1" applyAlignment="1">
      <alignment horizontal="left" vertical="top" wrapText="1"/>
    </xf>
    <xf numFmtId="0" fontId="28" fillId="32" borderId="13" xfId="0" applyFont="1" applyFill="1" applyBorder="1" applyAlignment="1">
      <alignment horizontal="left" vertical="center" wrapText="1"/>
    </xf>
    <xf numFmtId="0" fontId="28" fillId="33" borderId="13" xfId="0" applyFont="1" applyFill="1" applyBorder="1" applyAlignment="1">
      <alignment horizontal="left" vertical="center" wrapText="1"/>
    </xf>
    <xf numFmtId="0" fontId="28" fillId="0" borderId="16" xfId="0" applyFont="1" applyBorder="1" applyAlignment="1">
      <alignment horizontal="left" vertical="center" wrapText="1"/>
    </xf>
    <xf numFmtId="0" fontId="29" fillId="32" borderId="18" xfId="0" applyFont="1" applyFill="1" applyBorder="1" applyAlignment="1">
      <alignment horizontal="left" vertical="center" wrapText="1"/>
    </xf>
    <xf numFmtId="0" fontId="28" fillId="32" borderId="15" xfId="0" applyFont="1" applyFill="1" applyBorder="1" applyAlignment="1">
      <alignment horizontal="left" vertical="center" wrapText="1"/>
    </xf>
    <xf numFmtId="0" fontId="0" fillId="0" borderId="0" xfId="0"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28" fillId="32" borderId="17" xfId="0" quotePrefix="1" applyFont="1" applyFill="1" applyBorder="1" applyAlignment="1">
      <alignment horizontal="left" vertical="center" wrapText="1"/>
    </xf>
    <xf numFmtId="0" fontId="37" fillId="32" borderId="17" xfId="0" applyFont="1" applyFill="1" applyBorder="1" applyAlignment="1">
      <alignment horizontal="left" vertical="center" wrapText="1"/>
    </xf>
    <xf numFmtId="0" fontId="4" fillId="34" borderId="17" xfId="0" applyFont="1" applyFill="1" applyBorder="1" applyAlignment="1">
      <alignment horizontal="left" vertical="center" wrapText="1"/>
    </xf>
    <xf numFmtId="0" fontId="31" fillId="34" borderId="17" xfId="0" applyFont="1" applyFill="1" applyBorder="1" applyAlignment="1">
      <alignment horizontal="left" vertical="center" wrapText="1"/>
    </xf>
    <xf numFmtId="0" fontId="31" fillId="34" borderId="17" xfId="0" applyFont="1" applyFill="1" applyBorder="1" applyAlignment="1">
      <alignment horizontal="center" vertical="center" wrapText="1"/>
    </xf>
    <xf numFmtId="0" fontId="31" fillId="34" borderId="18" xfId="0" applyFont="1" applyFill="1" applyBorder="1" applyAlignment="1">
      <alignment horizontal="center" vertical="center" wrapText="1"/>
    </xf>
    <xf numFmtId="0" fontId="31" fillId="34" borderId="18" xfId="0" applyFont="1" applyFill="1" applyBorder="1" applyAlignment="1">
      <alignment horizontal="left" vertical="center" wrapText="1"/>
    </xf>
    <xf numFmtId="0" fontId="4" fillId="34" borderId="15" xfId="0" applyFont="1" applyFill="1" applyBorder="1" applyAlignment="1">
      <alignment horizontal="left" vertical="top" wrapText="1"/>
    </xf>
    <xf numFmtId="0" fontId="4" fillId="34" borderId="15" xfId="0" applyFont="1" applyFill="1" applyBorder="1" applyAlignment="1">
      <alignment horizontal="left" vertical="center" wrapText="1"/>
    </xf>
    <xf numFmtId="0" fontId="4" fillId="34" borderId="13" xfId="0" applyFont="1" applyFill="1" applyBorder="1" applyAlignment="1">
      <alignment horizontal="left" vertical="center" wrapText="1"/>
    </xf>
    <xf numFmtId="0" fontId="4" fillId="34" borderId="13"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6" xfId="0" applyFont="1" applyFill="1" applyBorder="1" applyAlignment="1">
      <alignment horizontal="left" vertical="center" wrapText="1"/>
    </xf>
    <xf numFmtId="0" fontId="4" fillId="34" borderId="13" xfId="0" applyFont="1" applyFill="1" applyBorder="1" applyAlignment="1">
      <alignment horizontal="left" vertical="top" wrapText="1"/>
    </xf>
    <xf numFmtId="0" fontId="28" fillId="34" borderId="13" xfId="0" applyFont="1" applyFill="1" applyBorder="1" applyAlignment="1">
      <alignment horizontal="left" vertical="center" wrapText="1"/>
    </xf>
    <xf numFmtId="0" fontId="28" fillId="34" borderId="13" xfId="0" applyFont="1" applyFill="1" applyBorder="1" applyAlignment="1">
      <alignment horizontal="center" vertical="center" wrapText="1"/>
    </xf>
    <xf numFmtId="0" fontId="28" fillId="34" borderId="15" xfId="0" applyFont="1" applyFill="1" applyBorder="1" applyAlignment="1">
      <alignment horizontal="center" vertical="center" wrapText="1"/>
    </xf>
    <xf numFmtId="0" fontId="28" fillId="34" borderId="16" xfId="0" applyFont="1" applyFill="1" applyBorder="1" applyAlignment="1">
      <alignment horizontal="left" vertical="center" wrapText="1"/>
    </xf>
    <xf numFmtId="0" fontId="28" fillId="34" borderId="13" xfId="0" applyFont="1" applyFill="1" applyBorder="1" applyAlignment="1">
      <alignment horizontal="left" vertical="top" wrapText="1"/>
    </xf>
    <xf numFmtId="0" fontId="28" fillId="34" borderId="17" xfId="0" applyFont="1" applyFill="1" applyBorder="1" applyAlignment="1">
      <alignment horizontal="left" vertical="center" wrapText="1"/>
    </xf>
    <xf numFmtId="0" fontId="29" fillId="34" borderId="17" xfId="0" applyFont="1" applyFill="1" applyBorder="1" applyAlignment="1">
      <alignment horizontal="left" vertical="center" wrapText="1"/>
    </xf>
    <xf numFmtId="0" fontId="29" fillId="34" borderId="17" xfId="0" applyFont="1" applyFill="1" applyBorder="1" applyAlignment="1">
      <alignment horizontal="center" vertical="center" wrapText="1"/>
    </xf>
    <xf numFmtId="0" fontId="29" fillId="34" borderId="18" xfId="0" applyFont="1" applyFill="1" applyBorder="1" applyAlignment="1">
      <alignment horizontal="center" vertical="center" wrapText="1"/>
    </xf>
    <xf numFmtId="0" fontId="29" fillId="34" borderId="18" xfId="0" applyFont="1" applyFill="1" applyBorder="1" applyAlignment="1">
      <alignment horizontal="left" vertical="center" wrapText="1"/>
    </xf>
    <xf numFmtId="0" fontId="28" fillId="34" borderId="17" xfId="0" applyFont="1" applyFill="1" applyBorder="1" applyAlignment="1">
      <alignment horizontal="left" vertical="top" wrapText="1"/>
    </xf>
    <xf numFmtId="0" fontId="28" fillId="34" borderId="15" xfId="0" applyFont="1" applyFill="1" applyBorder="1" applyAlignment="1">
      <alignment horizontal="left" vertical="center" wrapText="1"/>
    </xf>
    <xf numFmtId="0" fontId="38" fillId="35" borderId="25" xfId="0" applyFont="1" applyFill="1" applyBorder="1" applyAlignment="1">
      <alignment vertical="center"/>
    </xf>
    <xf numFmtId="0" fontId="39" fillId="35" borderId="25" xfId="0" applyFont="1" applyFill="1" applyBorder="1" applyAlignment="1">
      <alignment vertical="center"/>
    </xf>
    <xf numFmtId="0" fontId="38" fillId="35" borderId="25" xfId="0" applyFont="1" applyFill="1" applyBorder="1" applyAlignment="1">
      <alignment horizontal="left" vertical="center" indent="1"/>
    </xf>
    <xf numFmtId="0" fontId="38" fillId="34" borderId="25" xfId="0" applyFont="1" applyFill="1" applyBorder="1" applyAlignment="1">
      <alignment vertical="center"/>
    </xf>
    <xf numFmtId="0" fontId="40" fillId="34" borderId="25" xfId="0" applyFont="1" applyFill="1" applyBorder="1" applyAlignment="1">
      <alignment vertical="center"/>
    </xf>
    <xf numFmtId="0" fontId="38" fillId="34" borderId="25" xfId="0" applyFont="1" applyFill="1" applyBorder="1" applyAlignment="1">
      <alignment horizontal="left" vertical="center" indent="1"/>
    </xf>
    <xf numFmtId="0" fontId="27" fillId="31" borderId="14" xfId="0" applyFont="1" applyFill="1" applyBorder="1" applyAlignment="1">
      <alignment vertical="center" wrapText="1"/>
    </xf>
    <xf numFmtId="0" fontId="27" fillId="31" borderId="0" xfId="0" applyFont="1" applyFill="1" applyAlignment="1">
      <alignment vertical="center" wrapText="1"/>
    </xf>
    <xf numFmtId="0" fontId="27" fillId="31" borderId="14" xfId="0" applyFont="1" applyFill="1" applyBorder="1" applyAlignment="1">
      <alignment horizontal="center" vertical="center" wrapText="1"/>
    </xf>
    <xf numFmtId="0" fontId="27" fillId="31" borderId="0" xfId="0" applyFont="1" applyFill="1" applyAlignment="1">
      <alignment horizontal="center" vertical="center" wrapText="1"/>
    </xf>
    <xf numFmtId="0" fontId="27" fillId="31" borderId="20" xfId="0" applyFont="1" applyFill="1" applyBorder="1" applyAlignment="1">
      <alignment horizontal="center" vertical="center" wrapText="1"/>
    </xf>
    <xf numFmtId="0" fontId="27" fillId="31" borderId="22" xfId="0" applyFont="1" applyFill="1" applyBorder="1" applyAlignment="1">
      <alignment horizontal="center" vertical="center" wrapText="1"/>
    </xf>
    <xf numFmtId="0" fontId="27" fillId="31" borderId="13" xfId="0" applyFont="1" applyFill="1" applyBorder="1" applyAlignment="1">
      <alignment horizontal="center" vertical="center" wrapText="1"/>
    </xf>
  </cellXfs>
  <cellStyles count="48">
    <cellStyle name="20% - Accent1" xfId="18" builtinId="30" hidden="1"/>
    <cellStyle name="20% - Accent2" xfId="22" builtinId="34" hidden="1"/>
    <cellStyle name="20% - Accent3" xfId="26" builtinId="38" hidden="1"/>
    <cellStyle name="20% - Accent4" xfId="30" builtinId="42" hidden="1"/>
    <cellStyle name="20% - Accent5" xfId="34" builtinId="46" hidden="1"/>
    <cellStyle name="20% - Accent6" xfId="38" builtinId="50" hidden="1"/>
    <cellStyle name="40% - Accent1" xfId="19" builtinId="31" hidden="1"/>
    <cellStyle name="40% - Accent2" xfId="23" builtinId="35" hidden="1"/>
    <cellStyle name="40% - Accent3" xfId="27" builtinId="39" hidden="1"/>
    <cellStyle name="40% - Accent4" xfId="31" builtinId="43" hidden="1"/>
    <cellStyle name="40% - Accent5" xfId="35" builtinId="47" hidden="1"/>
    <cellStyle name="40% - Accent6" xfId="39" builtinId="51" hidden="1"/>
    <cellStyle name="60% - Accent1" xfId="20" builtinId="32" hidden="1"/>
    <cellStyle name="60% - Accent2" xfId="24" builtinId="36" hidden="1"/>
    <cellStyle name="60% - Accent3" xfId="28" builtinId="40" hidden="1"/>
    <cellStyle name="60% - Accent4" xfId="32" builtinId="44" hidden="1"/>
    <cellStyle name="60% - Accent5" xfId="36" builtinId="48" hidden="1"/>
    <cellStyle name="60% - Accent6" xfId="40" builtinId="52" hidden="1"/>
    <cellStyle name="Accent1" xfId="17" builtinId="29" hidden="1"/>
    <cellStyle name="Accent2" xfId="21" builtinId="33" hidden="1" customBuiltin="1"/>
    <cellStyle name="Accent3" xfId="25" builtinId="37" hidden="1"/>
    <cellStyle name="Accent4" xfId="29" builtinId="41" hidden="1"/>
    <cellStyle name="Accent5" xfId="33" builtinId="45" hidden="1"/>
    <cellStyle name="Accent6" xfId="37" builtinId="49" hidden="1"/>
    <cellStyle name="Bad" xfId="5" builtinId="27" customBuiltin="1"/>
    <cellStyle name="Calculation" xfId="43" builtinId="22" hidden="1"/>
    <cellStyle name="Check Cell" xfId="16" builtinId="23" hidden="1"/>
    <cellStyle name="Comma" xfId="13" builtinId="3" customBuiltin="1"/>
    <cellStyle name="Explanatory Text" xfId="12" builtinId="53" hidden="1"/>
    <cellStyle name="Good" xfId="4" builtinId="26" customBuiltin="1"/>
    <cellStyle name="Heading 1" xfId="1" builtinId="16" customBuiltin="1"/>
    <cellStyle name="Heading 2" xfId="2" builtinId="17" customBuiltin="1"/>
    <cellStyle name="Heading 3" xfId="3" builtinId="18" hidden="1" customBuiltin="1"/>
    <cellStyle name="Heading 4" xfId="15" builtinId="19" hidden="1"/>
    <cellStyle name="Input" xfId="9" builtinId="20" hidden="1"/>
    <cellStyle name="Linked Cell" xfId="11" builtinId="24" hidden="1"/>
    <cellStyle name="Neutral" xfId="6" builtinId="28" hidden="1" customBuiltin="1"/>
    <cellStyle name="Neutral" xfId="42" builtinId="28" customBuiltin="1"/>
    <cellStyle name="Normal" xfId="0" builtinId="0" customBuiltin="1"/>
    <cellStyle name="Normal 2" xfId="47" xr:uid="{F724C6A1-A0EC-4C27-AA31-C694E7088AE5}"/>
    <cellStyle name="Note" xfId="44" builtinId="10" customBuiltin="1"/>
    <cellStyle name="Output" xfId="10" builtinId="21" hidden="1"/>
    <cellStyle name="Table Header" xfId="45" xr:uid="{20666CDB-C2E4-41BC-9A42-FF3BF6978A65}"/>
    <cellStyle name="Table Text" xfId="46" xr:uid="{44553221-BAAD-4E70-87B7-FB0C8CF5BF4F}"/>
    <cellStyle name="Title" xfId="14" builtinId="15" customBuiltin="1"/>
    <cellStyle name="Total" xfId="8" builtinId="25" hidden="1" customBuiltin="1"/>
    <cellStyle name="Warning Text" xfId="7" builtinId="11" hidden="1" customBuiltin="1"/>
    <cellStyle name="Warning Text" xfId="41" builtinId="11" customBuiltin="1"/>
  </cellStyles>
  <dxfs count="5">
    <dxf>
      <fill>
        <patternFill>
          <bgColor rgb="FFF5FBFE"/>
        </patternFill>
      </fill>
    </dxf>
    <dxf>
      <fill>
        <patternFill>
          <bgColor theme="0"/>
        </patternFill>
      </fill>
    </dxf>
    <dxf>
      <fill>
        <patternFill>
          <bgColor rgb="FFF5FBFE"/>
        </patternFill>
      </fill>
    </dxf>
    <dxf>
      <font>
        <b/>
        <i val="0"/>
        <color theme="5"/>
      </font>
      <fill>
        <patternFill>
          <bgColor theme="4"/>
        </patternFill>
      </fill>
    </dxf>
    <dxf>
      <font>
        <b val="0"/>
        <i val="0"/>
        <color theme="1"/>
      </font>
      <border>
        <top style="thin">
          <color theme="1"/>
        </top>
        <bottom style="thin">
          <color theme="1"/>
        </bottom>
        <horizontal style="thin">
          <color theme="1"/>
        </horizontal>
      </border>
    </dxf>
  </dxfs>
  <tableStyles count="1" defaultTableStyle="Table_ElectraNet" defaultPivotStyle="PivotStyleLight16">
    <tableStyle name="Table_ElectraNet" pivot="0" count="5" xr9:uid="{A447FB06-131B-4CBE-8574-2E5CE656B37A}">
      <tableStyleElement type="wholeTable" dxfId="4"/>
      <tableStyleElement type="headerRow" dxfId="3"/>
      <tableStyleElement type="secondRowStripe" dxfId="2"/>
      <tableStyleElement type="firstColumnStripe" dxfId="1"/>
      <tableStyleElement type="secondColumnStripe" dxfId="0"/>
    </tableStyle>
  </tableStyles>
  <colors>
    <indexedColors>
      <rgbColor rgb="00000000"/>
      <rgbColor rgb="00FFFFFF"/>
      <rgbColor rgb="00FF0000"/>
      <rgbColor rgb="0000FF00"/>
      <rgbColor rgb="000000FF"/>
      <rgbColor rgb="00FFFF00"/>
      <rgbColor rgb="00FF00FF"/>
      <rgbColor rgb="0000FFFF"/>
      <rgbColor rgb="0099C8DE"/>
      <rgbColor rgb="00DCDCDC"/>
      <rgbColor rgb="000075AD"/>
      <rgbColor rgb="005E4517"/>
      <rgbColor rgb="00B2CEDE"/>
      <rgbColor rgb="0090875F"/>
      <rgbColor rgb="00004A71"/>
      <rgbColor rgb="00791215"/>
      <rgbColor rgb="004D9EC6"/>
      <rgbColor rgb="009E8F74"/>
      <rgbColor rgb="00DDE3EC"/>
      <rgbColor rgb="00CFC6A1"/>
      <rgbColor rgb="00859815"/>
      <rgbColor rgb="00C75A62"/>
      <rgbColor rgb="00FFFFFF"/>
      <rgbColor rgb="005F5D58"/>
      <rgbColor rgb="000075AD"/>
      <rgbColor rgb="0091B9D0"/>
      <rgbColor rgb="00BBAE78"/>
      <rgbColor rgb="00CA6E46"/>
      <rgbColor rgb="00DFD8CB"/>
      <rgbColor rgb="00182B49"/>
      <rgbColor rgb="00808080"/>
      <rgbColor rgb="00AF131F"/>
      <rgbColor rgb="000075AD"/>
      <rgbColor rgb="0091B9D0"/>
      <rgbColor rgb="00BBAE78"/>
      <rgbColor rgb="00CA6E46"/>
      <rgbColor rgb="00DFD8CB"/>
      <rgbColor rgb="00182B49"/>
      <rgbColor rgb="00808080"/>
      <rgbColor rgb="00AF131F"/>
      <rgbColor rgb="00688798"/>
      <rgbColor rgb="00520D0D"/>
      <rgbColor rgb="0036280B"/>
      <rgbColor rgb="00726C4C"/>
      <rgbColor rgb="0049616E"/>
      <rgbColor rgb="0000314E"/>
      <rgbColor rgb="003A470C"/>
      <rgbColor rgb="00391D10"/>
      <rgbColor rgb="0091B9D0"/>
      <rgbColor rgb="00AF131F"/>
      <rgbColor rgb="00BBAE78"/>
      <rgbColor rgb="00864A2F"/>
      <rgbColor rgb="00CA6E46"/>
      <rgbColor rgb="00DFA890"/>
      <rgbColor rgb="00AAB75B"/>
      <rgbColor rgb="00808080"/>
      <rgbColor rgb="00DFA0A5"/>
      <rgbColor rgb="007E6A46"/>
      <rgbColor rgb="00CFC7BA"/>
      <rgbColor rgb="00E4DFC9"/>
      <rgbColor rgb="00F4E2DA"/>
      <rgbColor rgb="005A6A12"/>
      <rgbColor rgb="00CED6A1"/>
      <rgbColor rgb="00393636"/>
    </indexedColors>
    <mruColors>
      <color rgb="FFFFCCCC"/>
      <color rgb="FFFFFFEF"/>
      <color rgb="FFFFFFCC"/>
      <color rgb="FFDDFC70"/>
      <color rgb="FF726B7C"/>
      <color rgb="FF150925"/>
      <color rgb="FFB8778C"/>
      <color rgb="FF881D3F"/>
      <color rgb="FFAE78C2"/>
      <color rgb="FF781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ElectraNet">
  <a:themeElements>
    <a:clrScheme name="ElectraNet_Colours">
      <a:dk1>
        <a:srgbClr val="000000"/>
      </a:dk1>
      <a:lt1>
        <a:srgbClr val="FFFFFF"/>
      </a:lt1>
      <a:dk2>
        <a:srgbClr val="000000"/>
      </a:dk2>
      <a:lt2>
        <a:srgbClr val="FFFFFF"/>
      </a:lt2>
      <a:accent1>
        <a:srgbClr val="203136"/>
      </a:accent1>
      <a:accent2>
        <a:srgbClr val="DDFC70"/>
      </a:accent2>
      <a:accent3>
        <a:srgbClr val="D5C8B6"/>
      </a:accent3>
      <a:accent4>
        <a:srgbClr val="889EA6"/>
      </a:accent4>
      <a:accent5>
        <a:srgbClr val="B8D0EC"/>
      </a:accent5>
      <a:accent6>
        <a:srgbClr val="C4EC9A"/>
      </a:accent6>
      <a:hlink>
        <a:srgbClr val="0563C1"/>
      </a:hlink>
      <a:folHlink>
        <a:srgbClr val="000000"/>
      </a:folHlink>
    </a:clrScheme>
    <a:fontScheme name="ElectraNet_Fonts">
      <a:majorFont>
        <a:latin typeface="Poppins SemiBold"/>
        <a:ea typeface=""/>
        <a:cs typeface=""/>
      </a:majorFont>
      <a:minorFont>
        <a:latin typeface="Poppi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E6E6E6"/>
        </a:solidFill>
        <a:ln>
          <a:noFill/>
        </a:ln>
      </a:spPr>
      <a:bodyPr rot="0" spcFirstLastPara="0" vertOverflow="overflow" horzOverflow="overflow" vert="horz" wrap="square" lIns="0" tIns="0" rIns="0" bIns="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SECVictoria" id="{1810C275-0D71-489F-A1C7-0461C043F732}" vid="{8A881BF8-BB1C-4B47-881D-3E3CD8734F7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2B7EB-15DC-481E-B19E-8E9686F9D869}">
  <dimension ref="A1:Q1048053"/>
  <sheetViews>
    <sheetView showGridLines="0" tabSelected="1" zoomScaleNormal="100" workbookViewId="0">
      <pane xSplit="1" ySplit="6" topLeftCell="B7" activePane="bottomRight" state="frozen"/>
      <selection pane="topRight" activeCell="B1" sqref="B1"/>
      <selection pane="bottomLeft" activeCell="A7" sqref="A7"/>
      <selection pane="bottomRight" activeCell="D7" sqref="D7"/>
    </sheetView>
  </sheetViews>
  <sheetFormatPr defaultRowHeight="19.5" x14ac:dyDescent="0.55000000000000004"/>
  <cols>
    <col min="1" max="1" width="2.75" customWidth="1"/>
    <col min="2" max="2" width="41.875" customWidth="1"/>
    <col min="3" max="3" width="15" customWidth="1"/>
    <col min="4" max="4" width="12.125" customWidth="1"/>
    <col min="5" max="5" width="17.5" style="23" customWidth="1"/>
    <col min="6" max="6" width="38" customWidth="1"/>
    <col min="7" max="7" width="16.375" customWidth="1"/>
    <col min="8" max="8" width="31.125" style="62" customWidth="1"/>
    <col min="9" max="9" width="26.375" style="62" customWidth="1"/>
    <col min="10" max="10" width="16.75" style="62" customWidth="1"/>
    <col min="11" max="11" width="28.125" customWidth="1"/>
    <col min="12" max="12" width="59.25" customWidth="1"/>
    <col min="13" max="13" width="69.75" style="23" customWidth="1"/>
    <col min="14" max="14" width="61" style="40" customWidth="1"/>
    <col min="15" max="15" width="22.625" customWidth="1"/>
  </cols>
  <sheetData>
    <row r="1" spans="1:17" ht="34.5" x14ac:dyDescent="0.55000000000000004">
      <c r="B1" s="34" t="s">
        <v>508</v>
      </c>
      <c r="O1" s="91" t="s">
        <v>509</v>
      </c>
      <c r="P1" s="92" t="s">
        <v>510</v>
      </c>
      <c r="Q1" s="93"/>
    </row>
    <row r="2" spans="1:17" ht="34.5" x14ac:dyDescent="0.55000000000000004">
      <c r="B2" s="35" t="s">
        <v>318</v>
      </c>
      <c r="M2" s="40"/>
      <c r="O2" s="94" t="s">
        <v>511</v>
      </c>
      <c r="P2" s="95" t="s">
        <v>512</v>
      </c>
      <c r="Q2" s="96"/>
    </row>
    <row r="3" spans="1:17" ht="8.25" customHeight="1" x14ac:dyDescent="0.55000000000000004">
      <c r="C3" s="9"/>
      <c r="D3" s="9"/>
      <c r="E3" s="17"/>
      <c r="G3" s="9"/>
      <c r="H3" s="63"/>
      <c r="I3" s="63"/>
      <c r="J3" s="64"/>
      <c r="K3" s="8"/>
    </row>
    <row r="4" spans="1:17" ht="31.5" x14ac:dyDescent="0.55000000000000004">
      <c r="B4" s="2" t="s">
        <v>3</v>
      </c>
      <c r="C4" s="97" t="s">
        <v>4</v>
      </c>
      <c r="D4" s="98"/>
      <c r="E4" s="18"/>
      <c r="F4" s="1"/>
      <c r="G4" s="2" t="s">
        <v>5</v>
      </c>
      <c r="H4" s="99" t="s">
        <v>6</v>
      </c>
      <c r="I4" s="100"/>
      <c r="J4" s="36" t="s">
        <v>7</v>
      </c>
      <c r="K4" s="4" t="s">
        <v>8</v>
      </c>
      <c r="L4" s="14" t="s">
        <v>9</v>
      </c>
      <c r="M4" s="43" t="s">
        <v>10</v>
      </c>
      <c r="N4" s="41" t="s">
        <v>11</v>
      </c>
      <c r="O4" s="1" t="s">
        <v>12</v>
      </c>
    </row>
    <row r="5" spans="1:17" ht="20.25" thickBot="1" x14ac:dyDescent="0.6">
      <c r="B5" s="2" t="s">
        <v>13</v>
      </c>
      <c r="C5" s="97" t="s">
        <v>14</v>
      </c>
      <c r="D5" s="98"/>
      <c r="E5" s="18"/>
      <c r="F5" s="100" t="s">
        <v>22</v>
      </c>
      <c r="G5" s="2" t="s">
        <v>15</v>
      </c>
      <c r="H5" s="101" t="s">
        <v>23</v>
      </c>
      <c r="I5" s="102"/>
      <c r="J5" s="37" t="s">
        <v>24</v>
      </c>
      <c r="K5" s="4"/>
      <c r="L5" s="14" t="s">
        <v>16</v>
      </c>
      <c r="M5" s="43" t="s">
        <v>17</v>
      </c>
      <c r="N5" s="41"/>
      <c r="O5" s="1" t="s">
        <v>18</v>
      </c>
    </row>
    <row r="6" spans="1:17" ht="32.25" thickBot="1" x14ac:dyDescent="0.6">
      <c r="B6" s="45" t="s">
        <v>319</v>
      </c>
      <c r="C6" s="46" t="s">
        <v>19</v>
      </c>
      <c r="D6" s="47" t="s">
        <v>20</v>
      </c>
      <c r="E6" s="47" t="s">
        <v>21</v>
      </c>
      <c r="F6" s="103"/>
      <c r="G6" s="45" t="s">
        <v>320</v>
      </c>
      <c r="H6" s="37" t="s">
        <v>0</v>
      </c>
      <c r="I6" s="38" t="s">
        <v>1</v>
      </c>
      <c r="J6" s="37" t="s">
        <v>2</v>
      </c>
      <c r="K6" s="12" t="s">
        <v>25</v>
      </c>
      <c r="L6" s="15" t="s">
        <v>26</v>
      </c>
      <c r="M6" s="44"/>
      <c r="N6" s="42" t="s">
        <v>27</v>
      </c>
      <c r="O6" s="13" t="s">
        <v>28</v>
      </c>
    </row>
    <row r="7" spans="1:17" ht="95.25" thickBot="1" x14ac:dyDescent="0.6">
      <c r="B7" s="54" t="s">
        <v>29</v>
      </c>
      <c r="C7" s="19" t="s">
        <v>30</v>
      </c>
      <c r="D7" s="19" t="s">
        <v>31</v>
      </c>
      <c r="E7" s="19" t="s">
        <v>32</v>
      </c>
      <c r="F7" s="19" t="s">
        <v>216</v>
      </c>
      <c r="G7" s="68"/>
      <c r="H7" s="69"/>
      <c r="I7" s="69"/>
      <c r="J7" s="70"/>
      <c r="K7" s="71"/>
      <c r="L7" s="67"/>
      <c r="M7" s="67"/>
      <c r="N7" s="72"/>
      <c r="O7" s="73"/>
    </row>
    <row r="8" spans="1:17" ht="95.25" thickBot="1" x14ac:dyDescent="0.6">
      <c r="B8" s="58" t="s">
        <v>169</v>
      </c>
      <c r="C8" s="20" t="s">
        <v>30</v>
      </c>
      <c r="D8" s="29" t="s">
        <v>31</v>
      </c>
      <c r="E8" s="20" t="s">
        <v>187</v>
      </c>
      <c r="F8" s="20" t="s">
        <v>217</v>
      </c>
      <c r="G8" s="74"/>
      <c r="H8" s="75"/>
      <c r="I8" s="75"/>
      <c r="J8" s="76"/>
      <c r="K8" s="77"/>
      <c r="L8" s="74"/>
      <c r="M8" s="74"/>
      <c r="N8" s="78"/>
      <c r="O8" s="74"/>
    </row>
    <row r="9" spans="1:17" ht="95.25" thickBot="1" x14ac:dyDescent="0.6">
      <c r="A9" s="3"/>
      <c r="B9" s="54" t="s">
        <v>29</v>
      </c>
      <c r="C9" s="19" t="s">
        <v>30</v>
      </c>
      <c r="D9" s="19" t="s">
        <v>31</v>
      </c>
      <c r="E9" s="19" t="s">
        <v>32</v>
      </c>
      <c r="F9" s="19" t="s">
        <v>218</v>
      </c>
      <c r="G9" s="25" t="s">
        <v>33</v>
      </c>
      <c r="H9" s="39" t="s">
        <v>37</v>
      </c>
      <c r="I9" s="39" t="s">
        <v>37</v>
      </c>
      <c r="J9" s="11" t="s">
        <v>37</v>
      </c>
      <c r="K9" s="55" t="s">
        <v>34</v>
      </c>
      <c r="L9" s="54" t="s">
        <v>35</v>
      </c>
      <c r="M9" s="54" t="s">
        <v>36</v>
      </c>
      <c r="N9" s="56" t="s">
        <v>37</v>
      </c>
      <c r="O9" s="57" t="s">
        <v>38</v>
      </c>
    </row>
    <row r="10" spans="1:17" ht="63.75" thickBot="1" x14ac:dyDescent="0.6">
      <c r="A10" s="31"/>
      <c r="B10" s="58" t="s">
        <v>219</v>
      </c>
      <c r="C10" s="20" t="s">
        <v>220</v>
      </c>
      <c r="D10" s="29" t="s">
        <v>136</v>
      </c>
      <c r="E10" s="20" t="s">
        <v>137</v>
      </c>
      <c r="F10" s="20" t="s">
        <v>221</v>
      </c>
      <c r="G10" s="20" t="s">
        <v>33</v>
      </c>
      <c r="H10" s="5" t="s">
        <v>37</v>
      </c>
      <c r="I10" s="5" t="s">
        <v>37</v>
      </c>
      <c r="J10" s="6" t="s">
        <v>37</v>
      </c>
      <c r="K10" s="59" t="s">
        <v>489</v>
      </c>
      <c r="L10" s="32" t="s">
        <v>222</v>
      </c>
      <c r="M10" s="32" t="s">
        <v>223</v>
      </c>
      <c r="N10" s="32" t="s">
        <v>37</v>
      </c>
      <c r="O10" s="20" t="s">
        <v>79</v>
      </c>
    </row>
    <row r="11" spans="1:17" ht="63.75" thickBot="1" x14ac:dyDescent="0.6">
      <c r="A11" s="31"/>
      <c r="B11" s="48" t="s">
        <v>219</v>
      </c>
      <c r="C11" s="21" t="s">
        <v>220</v>
      </c>
      <c r="D11" s="21" t="s">
        <v>136</v>
      </c>
      <c r="E11" s="21" t="s">
        <v>137</v>
      </c>
      <c r="F11" s="21" t="s">
        <v>224</v>
      </c>
      <c r="G11" s="21" t="s">
        <v>33</v>
      </c>
      <c r="H11" s="10" t="s">
        <v>37</v>
      </c>
      <c r="I11" s="10" t="s">
        <v>37</v>
      </c>
      <c r="J11" s="7" t="s">
        <v>37</v>
      </c>
      <c r="K11" s="60" t="s">
        <v>489</v>
      </c>
      <c r="L11" s="48" t="s">
        <v>225</v>
      </c>
      <c r="M11" s="33" t="s">
        <v>226</v>
      </c>
      <c r="N11" s="33" t="s">
        <v>37</v>
      </c>
      <c r="O11" s="61" t="s">
        <v>79</v>
      </c>
    </row>
    <row r="12" spans="1:17" ht="63.75" thickBot="1" x14ac:dyDescent="0.6">
      <c r="A12" s="31"/>
      <c r="B12" s="20" t="s">
        <v>227</v>
      </c>
      <c r="C12" s="20" t="s">
        <v>220</v>
      </c>
      <c r="D12" s="20" t="s">
        <v>136</v>
      </c>
      <c r="E12" s="20" t="s">
        <v>137</v>
      </c>
      <c r="F12" s="20" t="s">
        <v>228</v>
      </c>
      <c r="G12" s="20" t="s">
        <v>33</v>
      </c>
      <c r="H12" s="5" t="s">
        <v>37</v>
      </c>
      <c r="I12" s="5" t="s">
        <v>37</v>
      </c>
      <c r="J12" s="6" t="s">
        <v>37</v>
      </c>
      <c r="K12" s="59" t="s">
        <v>229</v>
      </c>
      <c r="L12" s="20" t="s">
        <v>230</v>
      </c>
      <c r="M12" s="20" t="s">
        <v>231</v>
      </c>
      <c r="N12" s="32" t="s">
        <v>232</v>
      </c>
      <c r="O12" s="20" t="s">
        <v>79</v>
      </c>
    </row>
    <row r="13" spans="1:17" ht="63.75" thickBot="1" x14ac:dyDescent="0.6">
      <c r="A13" s="31"/>
      <c r="B13" s="48" t="s">
        <v>227</v>
      </c>
      <c r="C13" s="21" t="s">
        <v>220</v>
      </c>
      <c r="D13" s="21" t="s">
        <v>136</v>
      </c>
      <c r="E13" s="21" t="s">
        <v>137</v>
      </c>
      <c r="F13" s="21" t="s">
        <v>233</v>
      </c>
      <c r="G13" s="21" t="s">
        <v>33</v>
      </c>
      <c r="H13" s="10" t="s">
        <v>37</v>
      </c>
      <c r="I13" s="10" t="s">
        <v>37</v>
      </c>
      <c r="J13" s="7" t="s">
        <v>37</v>
      </c>
      <c r="K13" s="60" t="s">
        <v>229</v>
      </c>
      <c r="L13" s="48" t="s">
        <v>225</v>
      </c>
      <c r="M13" s="33" t="s">
        <v>37</v>
      </c>
      <c r="N13" s="33" t="s">
        <v>232</v>
      </c>
      <c r="O13" s="61" t="s">
        <v>79</v>
      </c>
    </row>
    <row r="14" spans="1:17" ht="63.75" thickBot="1" x14ac:dyDescent="0.6">
      <c r="A14" s="31"/>
      <c r="B14" s="20" t="s">
        <v>227</v>
      </c>
      <c r="C14" s="20" t="s">
        <v>220</v>
      </c>
      <c r="D14" s="20" t="s">
        <v>136</v>
      </c>
      <c r="E14" s="20" t="s">
        <v>137</v>
      </c>
      <c r="F14" s="20" t="s">
        <v>234</v>
      </c>
      <c r="G14" s="20" t="s">
        <v>33</v>
      </c>
      <c r="H14" s="5" t="s">
        <v>37</v>
      </c>
      <c r="I14" s="5" t="s">
        <v>37</v>
      </c>
      <c r="J14" s="6" t="s">
        <v>37</v>
      </c>
      <c r="K14" s="59" t="s">
        <v>489</v>
      </c>
      <c r="L14" s="20" t="s">
        <v>235</v>
      </c>
      <c r="M14" s="20" t="s">
        <v>236</v>
      </c>
      <c r="N14" s="32" t="s">
        <v>37</v>
      </c>
      <c r="O14" s="20" t="s">
        <v>38</v>
      </c>
    </row>
    <row r="15" spans="1:17" ht="63.75" thickBot="1" x14ac:dyDescent="0.6">
      <c r="A15" s="31"/>
      <c r="B15" s="48" t="s">
        <v>227</v>
      </c>
      <c r="C15" s="21" t="s">
        <v>220</v>
      </c>
      <c r="D15" s="21" t="s">
        <v>136</v>
      </c>
      <c r="E15" s="21" t="s">
        <v>137</v>
      </c>
      <c r="F15" s="21" t="s">
        <v>237</v>
      </c>
      <c r="G15" s="21" t="s">
        <v>33</v>
      </c>
      <c r="H15" s="10" t="s">
        <v>37</v>
      </c>
      <c r="I15" s="10" t="s">
        <v>37</v>
      </c>
      <c r="J15" s="7" t="s">
        <v>37</v>
      </c>
      <c r="K15" s="60" t="s">
        <v>489</v>
      </c>
      <c r="L15" s="48" t="s">
        <v>238</v>
      </c>
      <c r="M15" s="33" t="s">
        <v>37</v>
      </c>
      <c r="N15" s="33" t="s">
        <v>37</v>
      </c>
      <c r="O15" s="61" t="s">
        <v>38</v>
      </c>
    </row>
    <row r="16" spans="1:17" ht="63.75" thickBot="1" x14ac:dyDescent="0.6">
      <c r="A16" s="31"/>
      <c r="B16" s="20" t="s">
        <v>227</v>
      </c>
      <c r="C16" s="20" t="s">
        <v>220</v>
      </c>
      <c r="D16" s="20" t="s">
        <v>136</v>
      </c>
      <c r="E16" s="20" t="s">
        <v>137</v>
      </c>
      <c r="F16" s="20" t="s">
        <v>239</v>
      </c>
      <c r="G16" s="20" t="s">
        <v>33</v>
      </c>
      <c r="H16" s="5" t="s">
        <v>37</v>
      </c>
      <c r="I16" s="5" t="s">
        <v>37</v>
      </c>
      <c r="J16" s="6" t="s">
        <v>37</v>
      </c>
      <c r="K16" s="59" t="s">
        <v>489</v>
      </c>
      <c r="L16" s="20" t="s">
        <v>240</v>
      </c>
      <c r="M16" s="32" t="s">
        <v>37</v>
      </c>
      <c r="N16" s="32" t="s">
        <v>37</v>
      </c>
      <c r="O16" s="20" t="s">
        <v>38</v>
      </c>
    </row>
    <row r="17" spans="1:15" ht="63.75" thickBot="1" x14ac:dyDescent="0.6">
      <c r="A17" s="31"/>
      <c r="B17" s="27" t="s">
        <v>227</v>
      </c>
      <c r="C17" s="25" t="s">
        <v>220</v>
      </c>
      <c r="D17" s="25" t="s">
        <v>136</v>
      </c>
      <c r="E17" s="25" t="s">
        <v>137</v>
      </c>
      <c r="F17" s="25" t="s">
        <v>241</v>
      </c>
      <c r="G17" s="25" t="s">
        <v>33</v>
      </c>
      <c r="H17" s="24" t="s">
        <v>37</v>
      </c>
      <c r="I17" s="24" t="s">
        <v>37</v>
      </c>
      <c r="J17" s="26" t="s">
        <v>37</v>
      </c>
      <c r="K17" s="50" t="s">
        <v>489</v>
      </c>
      <c r="L17" s="27" t="s">
        <v>242</v>
      </c>
      <c r="M17" s="27" t="s">
        <v>243</v>
      </c>
      <c r="N17" s="51" t="s">
        <v>37</v>
      </c>
      <c r="O17" s="52" t="s">
        <v>38</v>
      </c>
    </row>
    <row r="18" spans="1:15" ht="63.75" thickBot="1" x14ac:dyDescent="0.6">
      <c r="A18" s="31"/>
      <c r="B18" s="29" t="s">
        <v>85</v>
      </c>
      <c r="C18" s="29" t="s">
        <v>220</v>
      </c>
      <c r="D18" s="29" t="s">
        <v>147</v>
      </c>
      <c r="E18" s="29" t="s">
        <v>148</v>
      </c>
      <c r="F18" s="29" t="s">
        <v>244</v>
      </c>
      <c r="G18" s="29" t="s">
        <v>33</v>
      </c>
      <c r="H18" s="28" t="s">
        <v>37</v>
      </c>
      <c r="I18" s="28" t="s">
        <v>37</v>
      </c>
      <c r="J18" s="30" t="s">
        <v>37</v>
      </c>
      <c r="K18" s="53" t="s">
        <v>489</v>
      </c>
      <c r="L18" s="29" t="s">
        <v>245</v>
      </c>
      <c r="M18" s="29" t="s">
        <v>246</v>
      </c>
      <c r="N18" s="49" t="s">
        <v>37</v>
      </c>
      <c r="O18" s="29" t="s">
        <v>38</v>
      </c>
    </row>
    <row r="19" spans="1:15" ht="63.75" thickBot="1" x14ac:dyDescent="0.6">
      <c r="A19" s="31"/>
      <c r="B19" s="54" t="s">
        <v>85</v>
      </c>
      <c r="C19" s="19" t="s">
        <v>220</v>
      </c>
      <c r="D19" s="19" t="s">
        <v>86</v>
      </c>
      <c r="E19" s="19" t="s">
        <v>87</v>
      </c>
      <c r="F19" s="19" t="s">
        <v>247</v>
      </c>
      <c r="G19" s="25" t="s">
        <v>33</v>
      </c>
      <c r="H19" s="39" t="s">
        <v>37</v>
      </c>
      <c r="I19" s="39" t="s">
        <v>37</v>
      </c>
      <c r="J19" s="11" t="s">
        <v>37</v>
      </c>
      <c r="K19" s="55" t="s">
        <v>489</v>
      </c>
      <c r="L19" s="54" t="s">
        <v>248</v>
      </c>
      <c r="M19" s="54" t="s">
        <v>249</v>
      </c>
      <c r="N19" s="56" t="s">
        <v>37</v>
      </c>
      <c r="O19" s="57" t="s">
        <v>38</v>
      </c>
    </row>
    <row r="20" spans="1:15" ht="95.25" thickBot="1" x14ac:dyDescent="0.6">
      <c r="A20" s="31"/>
      <c r="B20" s="58" t="s">
        <v>85</v>
      </c>
      <c r="C20" s="20" t="s">
        <v>220</v>
      </c>
      <c r="D20" s="29" t="s">
        <v>86</v>
      </c>
      <c r="E20" s="20" t="s">
        <v>87</v>
      </c>
      <c r="F20" s="20" t="s">
        <v>250</v>
      </c>
      <c r="G20" s="20" t="s">
        <v>251</v>
      </c>
      <c r="H20" s="5" t="s">
        <v>252</v>
      </c>
      <c r="I20" s="5" t="s">
        <v>37</v>
      </c>
      <c r="J20" s="6" t="s">
        <v>37</v>
      </c>
      <c r="K20" s="59" t="s">
        <v>489</v>
      </c>
      <c r="L20" s="32"/>
      <c r="M20" s="32" t="s">
        <v>253</v>
      </c>
      <c r="N20" s="32" t="s">
        <v>37</v>
      </c>
      <c r="O20" s="20" t="s">
        <v>38</v>
      </c>
    </row>
    <row r="21" spans="1:15" ht="252.75" thickBot="1" x14ac:dyDescent="0.6">
      <c r="A21" s="31"/>
      <c r="B21" s="48" t="s">
        <v>85</v>
      </c>
      <c r="C21" s="21" t="s">
        <v>220</v>
      </c>
      <c r="D21" s="21" t="s">
        <v>86</v>
      </c>
      <c r="E21" s="21" t="s">
        <v>87</v>
      </c>
      <c r="F21" s="21" t="s">
        <v>254</v>
      </c>
      <c r="G21" s="21" t="s">
        <v>251</v>
      </c>
      <c r="H21" s="10" t="s">
        <v>255</v>
      </c>
      <c r="I21" s="10" t="s">
        <v>37</v>
      </c>
      <c r="J21" s="7" t="s">
        <v>37</v>
      </c>
      <c r="K21" s="60" t="s">
        <v>489</v>
      </c>
      <c r="L21" s="48" t="s">
        <v>256</v>
      </c>
      <c r="M21" s="33" t="s">
        <v>257</v>
      </c>
      <c r="N21" s="33" t="s">
        <v>37</v>
      </c>
      <c r="O21" s="61" t="s">
        <v>38</v>
      </c>
    </row>
    <row r="22" spans="1:15" ht="79.5" thickBot="1" x14ac:dyDescent="0.6">
      <c r="A22" s="31"/>
      <c r="B22" s="20" t="s">
        <v>85</v>
      </c>
      <c r="C22" s="20" t="s">
        <v>220</v>
      </c>
      <c r="D22" s="20" t="s">
        <v>147</v>
      </c>
      <c r="E22" s="20" t="s">
        <v>148</v>
      </c>
      <c r="F22" s="20" t="s">
        <v>258</v>
      </c>
      <c r="G22" s="20" t="s">
        <v>33</v>
      </c>
      <c r="H22" s="5" t="s">
        <v>37</v>
      </c>
      <c r="I22" s="5" t="s">
        <v>37</v>
      </c>
      <c r="J22" s="6" t="s">
        <v>37</v>
      </c>
      <c r="K22" s="59" t="s">
        <v>259</v>
      </c>
      <c r="L22" s="20"/>
      <c r="M22" s="20" t="s">
        <v>37</v>
      </c>
      <c r="N22" s="32" t="s">
        <v>260</v>
      </c>
      <c r="O22" s="20" t="s">
        <v>79</v>
      </c>
    </row>
    <row r="23" spans="1:15" ht="95.25" thickBot="1" x14ac:dyDescent="0.6">
      <c r="A23" s="31"/>
      <c r="B23" s="48" t="s">
        <v>85</v>
      </c>
      <c r="C23" s="21" t="s">
        <v>220</v>
      </c>
      <c r="D23" s="21" t="s">
        <v>147</v>
      </c>
      <c r="E23" s="21" t="s">
        <v>148</v>
      </c>
      <c r="F23" s="21" t="s">
        <v>261</v>
      </c>
      <c r="G23" s="21" t="s">
        <v>33</v>
      </c>
      <c r="H23" s="10" t="s">
        <v>37</v>
      </c>
      <c r="I23" s="10" t="s">
        <v>37</v>
      </c>
      <c r="J23" s="7" t="s">
        <v>37</v>
      </c>
      <c r="K23" s="60" t="s">
        <v>262</v>
      </c>
      <c r="L23" s="48" t="s">
        <v>263</v>
      </c>
      <c r="M23" s="33" t="s">
        <v>264</v>
      </c>
      <c r="N23" s="33" t="s">
        <v>37</v>
      </c>
      <c r="O23" s="61" t="s">
        <v>79</v>
      </c>
    </row>
    <row r="24" spans="1:15" ht="63.75" thickBot="1" x14ac:dyDescent="0.6">
      <c r="A24" s="31"/>
      <c r="B24" s="20" t="s">
        <v>85</v>
      </c>
      <c r="C24" s="20" t="s">
        <v>220</v>
      </c>
      <c r="D24" s="20" t="s">
        <v>147</v>
      </c>
      <c r="E24" s="20" t="s">
        <v>148</v>
      </c>
      <c r="F24" s="20" t="s">
        <v>265</v>
      </c>
      <c r="G24" s="20" t="s">
        <v>33</v>
      </c>
      <c r="H24" s="5" t="s">
        <v>37</v>
      </c>
      <c r="I24" s="5" t="s">
        <v>37</v>
      </c>
      <c r="J24" s="6" t="s">
        <v>37</v>
      </c>
      <c r="K24" s="59" t="s">
        <v>490</v>
      </c>
      <c r="L24" s="20" t="s">
        <v>266</v>
      </c>
      <c r="M24" s="20" t="s">
        <v>267</v>
      </c>
      <c r="N24" s="32" t="s">
        <v>37</v>
      </c>
      <c r="O24" s="20" t="s">
        <v>79</v>
      </c>
    </row>
    <row r="25" spans="1:15" ht="79.5" thickBot="1" x14ac:dyDescent="0.6">
      <c r="A25" s="31"/>
      <c r="B25" s="48" t="s">
        <v>85</v>
      </c>
      <c r="C25" s="21" t="s">
        <v>220</v>
      </c>
      <c r="D25" s="21" t="s">
        <v>147</v>
      </c>
      <c r="E25" s="21" t="s">
        <v>149</v>
      </c>
      <c r="F25" s="21" t="s">
        <v>268</v>
      </c>
      <c r="G25" s="21" t="s">
        <v>33</v>
      </c>
      <c r="H25" s="10" t="s">
        <v>37</v>
      </c>
      <c r="I25" s="10" t="s">
        <v>37</v>
      </c>
      <c r="J25" s="7" t="s">
        <v>37</v>
      </c>
      <c r="K25" s="60" t="s">
        <v>269</v>
      </c>
      <c r="L25" s="48" t="s">
        <v>270</v>
      </c>
      <c r="M25" s="33" t="s">
        <v>37</v>
      </c>
      <c r="N25" s="33" t="s">
        <v>37</v>
      </c>
      <c r="O25" s="61" t="s">
        <v>79</v>
      </c>
    </row>
    <row r="26" spans="1:15" ht="63.75" thickBot="1" x14ac:dyDescent="0.6">
      <c r="A26" s="31"/>
      <c r="B26" s="20" t="s">
        <v>85</v>
      </c>
      <c r="C26" s="20" t="s">
        <v>220</v>
      </c>
      <c r="D26" s="20" t="s">
        <v>147</v>
      </c>
      <c r="E26" s="20" t="s">
        <v>149</v>
      </c>
      <c r="F26" s="20" t="s">
        <v>271</v>
      </c>
      <c r="G26" s="20" t="s">
        <v>33</v>
      </c>
      <c r="H26" s="5" t="s">
        <v>37</v>
      </c>
      <c r="I26" s="5" t="s">
        <v>37</v>
      </c>
      <c r="J26" s="6" t="s">
        <v>37</v>
      </c>
      <c r="K26" s="59" t="s">
        <v>272</v>
      </c>
      <c r="L26" s="20" t="s">
        <v>273</v>
      </c>
      <c r="M26" s="20" t="s">
        <v>274</v>
      </c>
      <c r="N26" s="32" t="s">
        <v>37</v>
      </c>
      <c r="O26" s="20" t="s">
        <v>79</v>
      </c>
    </row>
    <row r="27" spans="1:15" ht="63.75" thickBot="1" x14ac:dyDescent="0.6">
      <c r="A27" s="31"/>
      <c r="B27" s="48" t="s">
        <v>85</v>
      </c>
      <c r="C27" s="21" t="s">
        <v>220</v>
      </c>
      <c r="D27" s="21" t="s">
        <v>147</v>
      </c>
      <c r="E27" s="21" t="s">
        <v>149</v>
      </c>
      <c r="F27" s="21" t="s">
        <v>275</v>
      </c>
      <c r="G27" s="21" t="s">
        <v>33</v>
      </c>
      <c r="H27" s="10" t="s">
        <v>37</v>
      </c>
      <c r="I27" s="10" t="s">
        <v>37</v>
      </c>
      <c r="J27" s="7" t="s">
        <v>37</v>
      </c>
      <c r="K27" s="60" t="s">
        <v>491</v>
      </c>
      <c r="L27" s="48" t="s">
        <v>276</v>
      </c>
      <c r="M27" s="48" t="s">
        <v>277</v>
      </c>
      <c r="N27" s="33" t="s">
        <v>37</v>
      </c>
      <c r="O27" s="61" t="s">
        <v>79</v>
      </c>
    </row>
    <row r="28" spans="1:15" ht="79.5" thickBot="1" x14ac:dyDescent="0.6">
      <c r="A28" s="31"/>
      <c r="B28" s="20" t="s">
        <v>278</v>
      </c>
      <c r="C28" s="20" t="s">
        <v>279</v>
      </c>
      <c r="D28" s="20" t="s">
        <v>91</v>
      </c>
      <c r="E28" s="20" t="s">
        <v>92</v>
      </c>
      <c r="F28" s="20" t="s">
        <v>280</v>
      </c>
      <c r="G28" s="20" t="s">
        <v>33</v>
      </c>
      <c r="H28" s="5" t="s">
        <v>37</v>
      </c>
      <c r="I28" s="5" t="s">
        <v>37</v>
      </c>
      <c r="J28" s="6" t="s">
        <v>37</v>
      </c>
      <c r="K28" s="59" t="s">
        <v>491</v>
      </c>
      <c r="L28" s="20" t="s">
        <v>281</v>
      </c>
      <c r="M28" s="20" t="s">
        <v>282</v>
      </c>
      <c r="N28" s="32" t="s">
        <v>37</v>
      </c>
      <c r="O28" s="20" t="s">
        <v>79</v>
      </c>
    </row>
    <row r="29" spans="1:15" ht="95.25" thickBot="1" x14ac:dyDescent="0.6">
      <c r="A29" s="31"/>
      <c r="B29" s="27" t="s">
        <v>278</v>
      </c>
      <c r="C29" s="25" t="s">
        <v>279</v>
      </c>
      <c r="D29" s="25" t="s">
        <v>91</v>
      </c>
      <c r="E29" s="25" t="s">
        <v>92</v>
      </c>
      <c r="F29" s="25" t="s">
        <v>283</v>
      </c>
      <c r="G29" s="25" t="s">
        <v>33</v>
      </c>
      <c r="H29" s="24" t="s">
        <v>37</v>
      </c>
      <c r="I29" s="24" t="s">
        <v>37</v>
      </c>
      <c r="J29" s="26" t="s">
        <v>37</v>
      </c>
      <c r="K29" s="50" t="s">
        <v>491</v>
      </c>
      <c r="L29" s="27" t="s">
        <v>284</v>
      </c>
      <c r="M29" s="27" t="s">
        <v>282</v>
      </c>
      <c r="N29" s="51" t="s">
        <v>37</v>
      </c>
      <c r="O29" s="52" t="s">
        <v>79</v>
      </c>
    </row>
    <row r="30" spans="1:15" ht="63.75" thickBot="1" x14ac:dyDescent="0.6">
      <c r="A30" s="31"/>
      <c r="B30" s="29" t="s">
        <v>278</v>
      </c>
      <c r="C30" s="29" t="s">
        <v>279</v>
      </c>
      <c r="D30" s="29" t="s">
        <v>91</v>
      </c>
      <c r="E30" s="29" t="s">
        <v>92</v>
      </c>
      <c r="F30" s="29" t="s">
        <v>285</v>
      </c>
      <c r="G30" s="29" t="s">
        <v>33</v>
      </c>
      <c r="H30" s="28" t="s">
        <v>37</v>
      </c>
      <c r="I30" s="28" t="s">
        <v>37</v>
      </c>
      <c r="J30" s="30" t="s">
        <v>37</v>
      </c>
      <c r="K30" s="53" t="s">
        <v>491</v>
      </c>
      <c r="L30" s="29" t="s">
        <v>286</v>
      </c>
      <c r="M30" s="29" t="s">
        <v>287</v>
      </c>
      <c r="N30" s="49" t="s">
        <v>37</v>
      </c>
      <c r="O30" s="29" t="s">
        <v>79</v>
      </c>
    </row>
    <row r="31" spans="1:15" ht="63.75" thickBot="1" x14ac:dyDescent="0.6">
      <c r="A31" s="31"/>
      <c r="B31" s="54" t="s">
        <v>278</v>
      </c>
      <c r="C31" s="19" t="s">
        <v>279</v>
      </c>
      <c r="D31" s="19" t="s">
        <v>91</v>
      </c>
      <c r="E31" s="19" t="s">
        <v>92</v>
      </c>
      <c r="F31" s="19" t="s">
        <v>288</v>
      </c>
      <c r="G31" s="25" t="s">
        <v>33</v>
      </c>
      <c r="H31" s="39" t="s">
        <v>37</v>
      </c>
      <c r="I31" s="39" t="s">
        <v>37</v>
      </c>
      <c r="J31" s="11" t="s">
        <v>37</v>
      </c>
      <c r="K31" s="55" t="s">
        <v>491</v>
      </c>
      <c r="L31" s="54" t="s">
        <v>289</v>
      </c>
      <c r="M31" s="54" t="s">
        <v>290</v>
      </c>
      <c r="N31" s="56" t="s">
        <v>37</v>
      </c>
      <c r="O31" s="57" t="s">
        <v>79</v>
      </c>
    </row>
    <row r="32" spans="1:15" ht="63.75" thickBot="1" x14ac:dyDescent="0.6">
      <c r="A32" s="31"/>
      <c r="B32" s="58" t="s">
        <v>278</v>
      </c>
      <c r="C32" s="20" t="s">
        <v>279</v>
      </c>
      <c r="D32" s="29" t="s">
        <v>91</v>
      </c>
      <c r="E32" s="20" t="s">
        <v>92</v>
      </c>
      <c r="F32" s="20" t="s">
        <v>291</v>
      </c>
      <c r="G32" s="20" t="s">
        <v>33</v>
      </c>
      <c r="H32" s="5" t="s">
        <v>37</v>
      </c>
      <c r="I32" s="5" t="s">
        <v>37</v>
      </c>
      <c r="J32" s="6" t="s">
        <v>37</v>
      </c>
      <c r="K32" s="59" t="s">
        <v>491</v>
      </c>
      <c r="L32" s="32" t="s">
        <v>495</v>
      </c>
      <c r="M32" s="32" t="s">
        <v>496</v>
      </c>
      <c r="N32" s="32" t="s">
        <v>292</v>
      </c>
      <c r="O32" s="20" t="s">
        <v>79</v>
      </c>
    </row>
    <row r="33" spans="1:15" ht="63.75" thickBot="1" x14ac:dyDescent="0.6">
      <c r="A33" s="31"/>
      <c r="B33" s="48" t="s">
        <v>278</v>
      </c>
      <c r="C33" s="21" t="s">
        <v>279</v>
      </c>
      <c r="D33" s="21" t="s">
        <v>91</v>
      </c>
      <c r="E33" s="21" t="s">
        <v>92</v>
      </c>
      <c r="F33" s="21" t="s">
        <v>293</v>
      </c>
      <c r="G33" s="21" t="s">
        <v>33</v>
      </c>
      <c r="H33" s="10" t="s">
        <v>37</v>
      </c>
      <c r="I33" s="10" t="s">
        <v>37</v>
      </c>
      <c r="J33" s="7" t="s">
        <v>37</v>
      </c>
      <c r="K33" s="60" t="s">
        <v>491</v>
      </c>
      <c r="L33" s="48" t="s">
        <v>497</v>
      </c>
      <c r="M33" s="33" t="s">
        <v>498</v>
      </c>
      <c r="N33" s="33" t="s">
        <v>37</v>
      </c>
      <c r="O33" s="61" t="s">
        <v>79</v>
      </c>
    </row>
    <row r="34" spans="1:15" ht="63.75" thickBot="1" x14ac:dyDescent="0.6">
      <c r="A34" s="31"/>
      <c r="B34" s="20" t="s">
        <v>278</v>
      </c>
      <c r="C34" s="20" t="s">
        <v>279</v>
      </c>
      <c r="D34" s="20" t="s">
        <v>91</v>
      </c>
      <c r="E34" s="20" t="s">
        <v>92</v>
      </c>
      <c r="F34" s="20" t="s">
        <v>294</v>
      </c>
      <c r="G34" s="20" t="s">
        <v>33</v>
      </c>
      <c r="H34" s="5" t="s">
        <v>37</v>
      </c>
      <c r="I34" s="5" t="s">
        <v>37</v>
      </c>
      <c r="J34" s="6" t="s">
        <v>37</v>
      </c>
      <c r="K34" s="59" t="s">
        <v>491</v>
      </c>
      <c r="L34" s="20" t="s">
        <v>495</v>
      </c>
      <c r="M34" s="20" t="s">
        <v>499</v>
      </c>
      <c r="N34" s="32" t="s">
        <v>295</v>
      </c>
      <c r="O34" s="20" t="s">
        <v>79</v>
      </c>
    </row>
    <row r="35" spans="1:15" ht="174" thickBot="1" x14ac:dyDescent="0.6">
      <c r="A35" s="31"/>
      <c r="B35" s="48" t="s">
        <v>278</v>
      </c>
      <c r="C35" s="21" t="s">
        <v>279</v>
      </c>
      <c r="D35" s="21" t="s">
        <v>91</v>
      </c>
      <c r="E35" s="21" t="s">
        <v>92</v>
      </c>
      <c r="F35" s="21" t="s">
        <v>296</v>
      </c>
      <c r="G35" s="21" t="s">
        <v>33</v>
      </c>
      <c r="H35" s="10" t="s">
        <v>37</v>
      </c>
      <c r="I35" s="10" t="s">
        <v>37</v>
      </c>
      <c r="J35" s="7" t="s">
        <v>37</v>
      </c>
      <c r="K35" s="60" t="s">
        <v>491</v>
      </c>
      <c r="L35" s="48" t="s">
        <v>297</v>
      </c>
      <c r="M35" s="33" t="s">
        <v>298</v>
      </c>
      <c r="N35" s="33" t="s">
        <v>299</v>
      </c>
      <c r="O35" s="61" t="s">
        <v>79</v>
      </c>
    </row>
    <row r="36" spans="1:15" ht="95.25" thickBot="1" x14ac:dyDescent="0.6">
      <c r="A36" s="31"/>
      <c r="B36" s="20" t="s">
        <v>300</v>
      </c>
      <c r="C36" s="20" t="s">
        <v>279</v>
      </c>
      <c r="D36" s="20" t="s">
        <v>86</v>
      </c>
      <c r="E36" s="20" t="s">
        <v>89</v>
      </c>
      <c r="F36" s="20" t="s">
        <v>301</v>
      </c>
      <c r="G36" s="20" t="s">
        <v>33</v>
      </c>
      <c r="H36" s="5" t="s">
        <v>37</v>
      </c>
      <c r="I36" s="5" t="s">
        <v>37</v>
      </c>
      <c r="J36" s="6" t="s">
        <v>37</v>
      </c>
      <c r="K36" s="59" t="s">
        <v>491</v>
      </c>
      <c r="L36" s="20" t="s">
        <v>302</v>
      </c>
      <c r="M36" s="20" t="s">
        <v>303</v>
      </c>
      <c r="N36" s="32" t="s">
        <v>37</v>
      </c>
      <c r="O36" s="20" t="s">
        <v>79</v>
      </c>
    </row>
    <row r="37" spans="1:15" ht="111" thickBot="1" x14ac:dyDescent="0.6">
      <c r="A37" s="31"/>
      <c r="B37" s="48" t="s">
        <v>47</v>
      </c>
      <c r="C37" s="21" t="s">
        <v>190</v>
      </c>
      <c r="D37" s="21" t="s">
        <v>86</v>
      </c>
      <c r="E37" s="21" t="s">
        <v>88</v>
      </c>
      <c r="F37" s="21" t="s">
        <v>304</v>
      </c>
      <c r="G37" s="21" t="s">
        <v>98</v>
      </c>
      <c r="H37" s="10" t="s">
        <v>305</v>
      </c>
      <c r="I37" s="10" t="s">
        <v>305</v>
      </c>
      <c r="J37" s="7" t="s">
        <v>37</v>
      </c>
      <c r="K37" s="60" t="s">
        <v>491</v>
      </c>
      <c r="L37" s="48"/>
      <c r="M37" s="33" t="s">
        <v>37</v>
      </c>
      <c r="N37" s="33" t="s">
        <v>37</v>
      </c>
      <c r="O37" s="61" t="s">
        <v>79</v>
      </c>
    </row>
    <row r="38" spans="1:15" ht="111" thickBot="1" x14ac:dyDescent="0.6">
      <c r="A38" s="31"/>
      <c r="B38" s="20" t="s">
        <v>47</v>
      </c>
      <c r="C38" s="20" t="s">
        <v>190</v>
      </c>
      <c r="D38" s="20" t="s">
        <v>86</v>
      </c>
      <c r="E38" s="20" t="s">
        <v>88</v>
      </c>
      <c r="F38" s="20" t="s">
        <v>306</v>
      </c>
      <c r="G38" s="20" t="s">
        <v>98</v>
      </c>
      <c r="H38" s="5" t="s">
        <v>500</v>
      </c>
      <c r="I38" s="5" t="s">
        <v>500</v>
      </c>
      <c r="J38" s="6" t="s">
        <v>37</v>
      </c>
      <c r="K38" s="59" t="s">
        <v>491</v>
      </c>
      <c r="L38" s="20"/>
      <c r="M38" s="32" t="s">
        <v>37</v>
      </c>
      <c r="N38" s="32" t="s">
        <v>37</v>
      </c>
      <c r="O38" s="20" t="s">
        <v>79</v>
      </c>
    </row>
    <row r="39" spans="1:15" ht="111" thickBot="1" x14ac:dyDescent="0.6">
      <c r="A39" s="31"/>
      <c r="B39" s="48" t="s">
        <v>47</v>
      </c>
      <c r="C39" s="21" t="s">
        <v>190</v>
      </c>
      <c r="D39" s="21" t="s">
        <v>86</v>
      </c>
      <c r="E39" s="21" t="s">
        <v>88</v>
      </c>
      <c r="F39" s="21" t="s">
        <v>307</v>
      </c>
      <c r="G39" s="21" t="s">
        <v>98</v>
      </c>
      <c r="H39" s="10" t="s">
        <v>308</v>
      </c>
      <c r="I39" s="10" t="s">
        <v>308</v>
      </c>
      <c r="J39" s="7" t="s">
        <v>37</v>
      </c>
      <c r="K39" s="60" t="s">
        <v>491</v>
      </c>
      <c r="L39" s="48"/>
      <c r="M39" s="33" t="s">
        <v>37</v>
      </c>
      <c r="N39" s="33" t="s">
        <v>37</v>
      </c>
      <c r="O39" s="61" t="s">
        <v>79</v>
      </c>
    </row>
    <row r="40" spans="1:15" ht="95.25" thickBot="1" x14ac:dyDescent="0.6">
      <c r="A40" s="31"/>
      <c r="B40" s="20" t="s">
        <v>47</v>
      </c>
      <c r="C40" s="20" t="s">
        <v>190</v>
      </c>
      <c r="D40" s="20" t="s">
        <v>86</v>
      </c>
      <c r="E40" s="20" t="s">
        <v>88</v>
      </c>
      <c r="F40" s="20" t="s">
        <v>309</v>
      </c>
      <c r="G40" s="20" t="s">
        <v>98</v>
      </c>
      <c r="H40" s="5" t="s">
        <v>310</v>
      </c>
      <c r="I40" s="5" t="s">
        <v>310</v>
      </c>
      <c r="J40" s="6" t="s">
        <v>37</v>
      </c>
      <c r="K40" s="59" t="s">
        <v>491</v>
      </c>
      <c r="L40" s="20"/>
      <c r="M40" s="32" t="s">
        <v>37</v>
      </c>
      <c r="N40" s="32" t="s">
        <v>37</v>
      </c>
      <c r="O40" s="20" t="s">
        <v>79</v>
      </c>
    </row>
    <row r="41" spans="1:15" ht="189.75" thickBot="1" x14ac:dyDescent="0.6">
      <c r="A41" s="31"/>
      <c r="B41" s="27" t="s">
        <v>47</v>
      </c>
      <c r="C41" s="25" t="s">
        <v>190</v>
      </c>
      <c r="D41" s="25" t="s">
        <v>86</v>
      </c>
      <c r="E41" s="25" t="s">
        <v>88</v>
      </c>
      <c r="F41" s="25" t="s">
        <v>311</v>
      </c>
      <c r="G41" s="25" t="s">
        <v>98</v>
      </c>
      <c r="H41" s="24" t="s">
        <v>312</v>
      </c>
      <c r="I41" s="24" t="s">
        <v>312</v>
      </c>
      <c r="J41" s="26" t="s">
        <v>37</v>
      </c>
      <c r="K41" s="50" t="s">
        <v>491</v>
      </c>
      <c r="L41" s="27"/>
      <c r="M41" s="51" t="s">
        <v>37</v>
      </c>
      <c r="N41" s="51" t="s">
        <v>37</v>
      </c>
      <c r="O41" s="52" t="s">
        <v>79</v>
      </c>
    </row>
    <row r="42" spans="1:15" ht="409.6" thickBot="1" x14ac:dyDescent="0.6">
      <c r="A42" s="31"/>
      <c r="B42" s="29" t="s">
        <v>47</v>
      </c>
      <c r="C42" s="29" t="s">
        <v>190</v>
      </c>
      <c r="D42" s="29" t="s">
        <v>86</v>
      </c>
      <c r="E42" s="29" t="s">
        <v>88</v>
      </c>
      <c r="F42" s="29" t="s">
        <v>313</v>
      </c>
      <c r="G42" s="29" t="s">
        <v>33</v>
      </c>
      <c r="H42" s="28" t="s">
        <v>37</v>
      </c>
      <c r="I42" s="28" t="s">
        <v>37</v>
      </c>
      <c r="J42" s="30" t="s">
        <v>37</v>
      </c>
      <c r="K42" s="53" t="s">
        <v>491</v>
      </c>
      <c r="L42" s="29" t="s">
        <v>314</v>
      </c>
      <c r="M42" s="49" t="s">
        <v>315</v>
      </c>
      <c r="N42" s="29" t="s">
        <v>37</v>
      </c>
      <c r="O42" s="29" t="s">
        <v>79</v>
      </c>
    </row>
    <row r="43" spans="1:15" ht="268.5" thickBot="1" x14ac:dyDescent="0.6">
      <c r="A43" s="31"/>
      <c r="B43" s="54" t="s">
        <v>47</v>
      </c>
      <c r="C43" s="19" t="s">
        <v>190</v>
      </c>
      <c r="D43" s="19" t="s">
        <v>86</v>
      </c>
      <c r="E43" s="19" t="s">
        <v>88</v>
      </c>
      <c r="F43" s="19" t="s">
        <v>316</v>
      </c>
      <c r="G43" s="25" t="s">
        <v>33</v>
      </c>
      <c r="H43" s="39" t="s">
        <v>37</v>
      </c>
      <c r="I43" s="39" t="s">
        <v>37</v>
      </c>
      <c r="J43" s="11" t="s">
        <v>37</v>
      </c>
      <c r="K43" s="55" t="s">
        <v>491</v>
      </c>
      <c r="L43" s="54" t="s">
        <v>314</v>
      </c>
      <c r="M43" s="54" t="s">
        <v>317</v>
      </c>
      <c r="N43" s="54" t="s">
        <v>37</v>
      </c>
      <c r="O43" s="57" t="s">
        <v>79</v>
      </c>
    </row>
    <row r="44" spans="1:15" ht="378.75" thickBot="1" x14ac:dyDescent="0.6">
      <c r="A44" s="31"/>
      <c r="B44" s="58" t="s">
        <v>29</v>
      </c>
      <c r="C44" s="20" t="s">
        <v>30</v>
      </c>
      <c r="D44" s="29" t="s">
        <v>188</v>
      </c>
      <c r="E44" s="20" t="s">
        <v>189</v>
      </c>
      <c r="F44" s="20" t="s">
        <v>336</v>
      </c>
      <c r="G44" s="20" t="s">
        <v>33</v>
      </c>
      <c r="H44" s="5" t="s">
        <v>37</v>
      </c>
      <c r="I44" s="5" t="s">
        <v>37</v>
      </c>
      <c r="J44" s="6" t="s">
        <v>37</v>
      </c>
      <c r="K44" s="59" t="s">
        <v>322</v>
      </c>
      <c r="L44" s="32" t="s">
        <v>323</v>
      </c>
      <c r="M44" s="32" t="s">
        <v>37</v>
      </c>
      <c r="N44" s="32" t="s">
        <v>37</v>
      </c>
      <c r="O44" s="20" t="s">
        <v>324</v>
      </c>
    </row>
    <row r="45" spans="1:15" ht="284.25" thickBot="1" x14ac:dyDescent="0.6">
      <c r="A45" s="31"/>
      <c r="B45" s="48" t="s">
        <v>29</v>
      </c>
      <c r="C45" s="21" t="s">
        <v>30</v>
      </c>
      <c r="D45" s="21" t="s">
        <v>188</v>
      </c>
      <c r="E45" s="21" t="s">
        <v>189</v>
      </c>
      <c r="F45" s="21" t="s">
        <v>337</v>
      </c>
      <c r="G45" s="21" t="s">
        <v>33</v>
      </c>
      <c r="H45" s="10" t="s">
        <v>37</v>
      </c>
      <c r="I45" s="10" t="s">
        <v>37</v>
      </c>
      <c r="J45" s="7" t="s">
        <v>37</v>
      </c>
      <c r="K45" s="60" t="s">
        <v>325</v>
      </c>
      <c r="L45" s="65" t="s">
        <v>503</v>
      </c>
      <c r="M45" s="33" t="s">
        <v>37</v>
      </c>
      <c r="N45" s="33" t="s">
        <v>37</v>
      </c>
      <c r="O45" s="61" t="s">
        <v>324</v>
      </c>
    </row>
    <row r="46" spans="1:15" ht="95.25" thickBot="1" x14ac:dyDescent="0.6">
      <c r="A46" s="31"/>
      <c r="B46" s="20" t="s">
        <v>29</v>
      </c>
      <c r="C46" s="20" t="s">
        <v>30</v>
      </c>
      <c r="D46" s="20" t="s">
        <v>188</v>
      </c>
      <c r="E46" s="20" t="s">
        <v>189</v>
      </c>
      <c r="F46" s="20" t="s">
        <v>338</v>
      </c>
      <c r="G46" s="20" t="s">
        <v>33</v>
      </c>
      <c r="H46" s="5" t="s">
        <v>37</v>
      </c>
      <c r="I46" s="5" t="s">
        <v>37</v>
      </c>
      <c r="J46" s="6" t="s">
        <v>37</v>
      </c>
      <c r="K46" s="59" t="s">
        <v>326</v>
      </c>
      <c r="L46" s="20" t="s">
        <v>327</v>
      </c>
      <c r="M46" s="20" t="s">
        <v>37</v>
      </c>
      <c r="N46" s="32" t="s">
        <v>37</v>
      </c>
      <c r="O46" s="20" t="s">
        <v>324</v>
      </c>
    </row>
    <row r="47" spans="1:15" ht="95.25" thickBot="1" x14ac:dyDescent="0.6">
      <c r="A47" s="31"/>
      <c r="B47" s="48" t="s">
        <v>29</v>
      </c>
      <c r="C47" s="21" t="s">
        <v>30</v>
      </c>
      <c r="D47" s="21" t="s">
        <v>188</v>
      </c>
      <c r="E47" s="21" t="s">
        <v>189</v>
      </c>
      <c r="F47" s="21" t="s">
        <v>338</v>
      </c>
      <c r="G47" s="21" t="s">
        <v>33</v>
      </c>
      <c r="H47" s="10" t="s">
        <v>37</v>
      </c>
      <c r="I47" s="10" t="s">
        <v>37</v>
      </c>
      <c r="J47" s="7" t="s">
        <v>37</v>
      </c>
      <c r="K47" s="60" t="s">
        <v>328</v>
      </c>
      <c r="L47" s="48" t="s">
        <v>327</v>
      </c>
      <c r="M47" s="33" t="s">
        <v>37</v>
      </c>
      <c r="N47" s="33" t="s">
        <v>37</v>
      </c>
      <c r="O47" s="61" t="s">
        <v>324</v>
      </c>
    </row>
    <row r="48" spans="1:15" ht="95.25" thickBot="1" x14ac:dyDescent="0.6">
      <c r="A48" s="31"/>
      <c r="B48" s="20" t="s">
        <v>29</v>
      </c>
      <c r="C48" s="20" t="s">
        <v>30</v>
      </c>
      <c r="D48" s="20" t="s">
        <v>188</v>
      </c>
      <c r="E48" s="20" t="s">
        <v>189</v>
      </c>
      <c r="F48" s="20" t="s">
        <v>339</v>
      </c>
      <c r="G48" s="20" t="s">
        <v>33</v>
      </c>
      <c r="H48" s="5" t="s">
        <v>37</v>
      </c>
      <c r="I48" s="5" t="s">
        <v>37</v>
      </c>
      <c r="J48" s="6" t="s">
        <v>37</v>
      </c>
      <c r="K48" s="59" t="s">
        <v>328</v>
      </c>
      <c r="L48" s="20" t="s">
        <v>329</v>
      </c>
      <c r="M48" s="20" t="s">
        <v>37</v>
      </c>
      <c r="N48" s="32" t="s">
        <v>37</v>
      </c>
      <c r="O48" s="20" t="s">
        <v>324</v>
      </c>
    </row>
    <row r="49" spans="1:15" ht="95.25" thickBot="1" x14ac:dyDescent="0.6">
      <c r="A49" s="31"/>
      <c r="B49" s="48" t="s">
        <v>29</v>
      </c>
      <c r="C49" s="21" t="s">
        <v>30</v>
      </c>
      <c r="D49" s="21" t="s">
        <v>188</v>
      </c>
      <c r="E49" s="21" t="s">
        <v>189</v>
      </c>
      <c r="F49" s="21" t="s">
        <v>340</v>
      </c>
      <c r="G49" s="21" t="s">
        <v>33</v>
      </c>
      <c r="H49" s="10" t="s">
        <v>37</v>
      </c>
      <c r="I49" s="10" t="s">
        <v>37</v>
      </c>
      <c r="J49" s="7" t="s">
        <v>37</v>
      </c>
      <c r="K49" s="60" t="s">
        <v>328</v>
      </c>
      <c r="L49" s="48" t="s">
        <v>330</v>
      </c>
      <c r="M49" s="33" t="s">
        <v>37</v>
      </c>
      <c r="N49" s="33" t="s">
        <v>37</v>
      </c>
      <c r="O49" s="61" t="s">
        <v>324</v>
      </c>
    </row>
    <row r="50" spans="1:15" ht="95.25" thickBot="1" x14ac:dyDescent="0.6">
      <c r="A50" s="31"/>
      <c r="B50" s="20" t="s">
        <v>29</v>
      </c>
      <c r="C50" s="20" t="s">
        <v>30</v>
      </c>
      <c r="D50" s="20" t="s">
        <v>188</v>
      </c>
      <c r="E50" s="20" t="s">
        <v>189</v>
      </c>
      <c r="F50" s="20" t="s">
        <v>340</v>
      </c>
      <c r="G50" s="20" t="s">
        <v>33</v>
      </c>
      <c r="H50" s="5" t="s">
        <v>37</v>
      </c>
      <c r="I50" s="5" t="s">
        <v>37</v>
      </c>
      <c r="J50" s="6" t="s">
        <v>37</v>
      </c>
      <c r="K50" s="59"/>
      <c r="L50" s="20" t="s">
        <v>331</v>
      </c>
      <c r="M50" s="20" t="s">
        <v>37</v>
      </c>
      <c r="N50" s="32" t="s">
        <v>37</v>
      </c>
      <c r="O50" s="20" t="s">
        <v>37</v>
      </c>
    </row>
    <row r="51" spans="1:15" ht="95.25" thickBot="1" x14ac:dyDescent="0.6">
      <c r="A51" s="31"/>
      <c r="B51" s="27" t="s">
        <v>29</v>
      </c>
      <c r="C51" s="25" t="s">
        <v>30</v>
      </c>
      <c r="D51" s="25" t="s">
        <v>115</v>
      </c>
      <c r="E51" s="25" t="s">
        <v>116</v>
      </c>
      <c r="F51" s="25" t="s">
        <v>341</v>
      </c>
      <c r="G51" s="25" t="s">
        <v>33</v>
      </c>
      <c r="H51" s="24" t="s">
        <v>37</v>
      </c>
      <c r="I51" s="24" t="s">
        <v>37</v>
      </c>
      <c r="J51" s="26" t="s">
        <v>37</v>
      </c>
      <c r="K51" s="50" t="s">
        <v>332</v>
      </c>
      <c r="L51" s="27" t="s">
        <v>333</v>
      </c>
      <c r="M51" s="27" t="s">
        <v>37</v>
      </c>
      <c r="N51" s="51" t="s">
        <v>37</v>
      </c>
      <c r="O51" s="52" t="s">
        <v>38</v>
      </c>
    </row>
    <row r="52" spans="1:15" ht="95.25" thickBot="1" x14ac:dyDescent="0.6">
      <c r="A52" s="31"/>
      <c r="B52" s="29" t="s">
        <v>29</v>
      </c>
      <c r="C52" s="29" t="s">
        <v>30</v>
      </c>
      <c r="D52" s="29" t="s">
        <v>115</v>
      </c>
      <c r="E52" s="29" t="s">
        <v>117</v>
      </c>
      <c r="F52" s="29" t="s">
        <v>321</v>
      </c>
      <c r="G52" s="29" t="s">
        <v>33</v>
      </c>
      <c r="H52" s="28" t="s">
        <v>37</v>
      </c>
      <c r="I52" s="28" t="s">
        <v>37</v>
      </c>
      <c r="J52" s="30" t="s">
        <v>37</v>
      </c>
      <c r="K52" s="53" t="s">
        <v>334</v>
      </c>
      <c r="L52" s="29" t="s">
        <v>335</v>
      </c>
      <c r="M52" s="29" t="s">
        <v>37</v>
      </c>
      <c r="N52" s="29" t="s">
        <v>37</v>
      </c>
      <c r="O52" s="29" t="s">
        <v>38</v>
      </c>
    </row>
    <row r="53" spans="1:15" ht="142.5" thickBot="1" x14ac:dyDescent="0.6">
      <c r="A53" s="31"/>
      <c r="B53" s="54" t="s">
        <v>118</v>
      </c>
      <c r="C53" s="19" t="s">
        <v>30</v>
      </c>
      <c r="D53" s="19" t="s">
        <v>119</v>
      </c>
      <c r="E53" s="19" t="s">
        <v>120</v>
      </c>
      <c r="F53" s="19" t="s">
        <v>342</v>
      </c>
      <c r="G53" s="25" t="s">
        <v>98</v>
      </c>
      <c r="H53" s="39" t="s">
        <v>474</v>
      </c>
      <c r="I53" s="39" t="s">
        <v>475</v>
      </c>
      <c r="J53" s="11" t="s">
        <v>37</v>
      </c>
      <c r="K53" s="55" t="s">
        <v>122</v>
      </c>
      <c r="L53" s="54" t="s">
        <v>45</v>
      </c>
      <c r="M53" s="54" t="s">
        <v>476</v>
      </c>
      <c r="N53" s="56" t="s">
        <v>477</v>
      </c>
      <c r="O53" s="57" t="s">
        <v>38</v>
      </c>
    </row>
    <row r="54" spans="1:15" ht="142.5" thickBot="1" x14ac:dyDescent="0.6">
      <c r="A54" s="31"/>
      <c r="B54" s="58" t="s">
        <v>162</v>
      </c>
      <c r="C54" s="20" t="s">
        <v>30</v>
      </c>
      <c r="D54" s="29" t="s">
        <v>163</v>
      </c>
      <c r="E54" s="20" t="s">
        <v>164</v>
      </c>
      <c r="F54" s="20" t="s">
        <v>165</v>
      </c>
      <c r="G54" s="20" t="s">
        <v>33</v>
      </c>
      <c r="H54" s="5" t="s">
        <v>37</v>
      </c>
      <c r="I54" s="5" t="s">
        <v>37</v>
      </c>
      <c r="J54" s="6" t="s">
        <v>37</v>
      </c>
      <c r="K54" s="59" t="s">
        <v>122</v>
      </c>
      <c r="L54" s="32" t="s">
        <v>45</v>
      </c>
      <c r="M54" s="20" t="s">
        <v>451</v>
      </c>
      <c r="N54" s="32" t="s">
        <v>37</v>
      </c>
      <c r="O54" s="20" t="s">
        <v>38</v>
      </c>
    </row>
    <row r="55" spans="1:15" ht="95.25" thickBot="1" x14ac:dyDescent="0.6">
      <c r="A55" s="31"/>
      <c r="B55" s="48" t="s">
        <v>29</v>
      </c>
      <c r="C55" s="21" t="s">
        <v>30</v>
      </c>
      <c r="D55" s="21" t="s">
        <v>166</v>
      </c>
      <c r="E55" s="21" t="s">
        <v>167</v>
      </c>
      <c r="F55" s="21" t="s">
        <v>168</v>
      </c>
      <c r="G55" s="21" t="s">
        <v>33</v>
      </c>
      <c r="H55" s="10" t="s">
        <v>37</v>
      </c>
      <c r="I55" s="10" t="s">
        <v>37</v>
      </c>
      <c r="J55" s="7" t="s">
        <v>37</v>
      </c>
      <c r="K55" s="60" t="s">
        <v>122</v>
      </c>
      <c r="L55" s="48" t="s">
        <v>45</v>
      </c>
      <c r="M55" s="48" t="s">
        <v>504</v>
      </c>
      <c r="N55" s="33" t="s">
        <v>37</v>
      </c>
      <c r="O55" s="61" t="s">
        <v>38</v>
      </c>
    </row>
    <row r="56" spans="1:15" ht="95.25" thickBot="1" x14ac:dyDescent="0.6">
      <c r="A56" s="31"/>
      <c r="B56" s="20" t="s">
        <v>169</v>
      </c>
      <c r="C56" s="20" t="s">
        <v>30</v>
      </c>
      <c r="D56" s="20" t="s">
        <v>172</v>
      </c>
      <c r="E56" s="20" t="s">
        <v>173</v>
      </c>
      <c r="F56" s="20" t="s">
        <v>121</v>
      </c>
      <c r="G56" s="20" t="s">
        <v>33</v>
      </c>
      <c r="H56" s="5" t="s">
        <v>37</v>
      </c>
      <c r="I56" s="5" t="s">
        <v>37</v>
      </c>
      <c r="J56" s="6" t="s">
        <v>37</v>
      </c>
      <c r="K56" s="59" t="s">
        <v>122</v>
      </c>
      <c r="L56" s="20" t="s">
        <v>45</v>
      </c>
      <c r="M56" s="20" t="s">
        <v>46</v>
      </c>
      <c r="N56" s="32" t="s">
        <v>37</v>
      </c>
      <c r="O56" s="20" t="s">
        <v>38</v>
      </c>
    </row>
    <row r="57" spans="1:15" ht="95.25" thickBot="1" x14ac:dyDescent="0.6">
      <c r="A57" s="31"/>
      <c r="B57" s="48" t="s">
        <v>29</v>
      </c>
      <c r="C57" s="21" t="s">
        <v>30</v>
      </c>
      <c r="D57" s="21" t="s">
        <v>31</v>
      </c>
      <c r="E57" s="21" t="s">
        <v>32</v>
      </c>
      <c r="F57" s="21" t="s">
        <v>185</v>
      </c>
      <c r="G57" s="21" t="s">
        <v>33</v>
      </c>
      <c r="H57" s="10" t="s">
        <v>37</v>
      </c>
      <c r="I57" s="10" t="s">
        <v>37</v>
      </c>
      <c r="J57" s="7" t="s">
        <v>37</v>
      </c>
      <c r="K57" s="60" t="s">
        <v>186</v>
      </c>
      <c r="L57" s="66" t="s">
        <v>507</v>
      </c>
      <c r="M57" s="48" t="s">
        <v>506</v>
      </c>
      <c r="N57" s="33" t="s">
        <v>37</v>
      </c>
      <c r="O57" s="61" t="s">
        <v>38</v>
      </c>
    </row>
    <row r="58" spans="1:15" ht="142.5" thickBot="1" x14ac:dyDescent="0.6">
      <c r="A58" s="31"/>
      <c r="B58" s="20" t="s">
        <v>158</v>
      </c>
      <c r="C58" s="20" t="s">
        <v>190</v>
      </c>
      <c r="D58" s="20" t="s">
        <v>159</v>
      </c>
      <c r="E58" s="20" t="s">
        <v>160</v>
      </c>
      <c r="F58" s="20" t="s">
        <v>191</v>
      </c>
      <c r="G58" s="20" t="s">
        <v>33</v>
      </c>
      <c r="H58" s="5" t="s">
        <v>37</v>
      </c>
      <c r="I58" s="5" t="s">
        <v>37</v>
      </c>
      <c r="J58" s="6" t="s">
        <v>37</v>
      </c>
      <c r="K58" s="59" t="s">
        <v>192</v>
      </c>
      <c r="L58" s="20" t="s">
        <v>45</v>
      </c>
      <c r="M58" s="20" t="s">
        <v>193</v>
      </c>
      <c r="N58" s="32" t="s">
        <v>37</v>
      </c>
      <c r="O58" s="20" t="s">
        <v>38</v>
      </c>
    </row>
    <row r="59" spans="1:15" ht="142.5" thickBot="1" x14ac:dyDescent="0.6">
      <c r="A59" s="31"/>
      <c r="B59" s="48" t="s">
        <v>158</v>
      </c>
      <c r="C59" s="21" t="s">
        <v>190</v>
      </c>
      <c r="D59" s="21" t="s">
        <v>159</v>
      </c>
      <c r="E59" s="21" t="s">
        <v>161</v>
      </c>
      <c r="F59" s="21" t="s">
        <v>194</v>
      </c>
      <c r="G59" s="21" t="s">
        <v>33</v>
      </c>
      <c r="H59" s="10" t="s">
        <v>37</v>
      </c>
      <c r="I59" s="10" t="s">
        <v>37</v>
      </c>
      <c r="J59" s="7" t="s">
        <v>37</v>
      </c>
      <c r="K59" s="60" t="s">
        <v>192</v>
      </c>
      <c r="L59" s="48" t="s">
        <v>45</v>
      </c>
      <c r="M59" s="33" t="s">
        <v>195</v>
      </c>
      <c r="N59" s="33" t="s">
        <v>37</v>
      </c>
      <c r="O59" s="61" t="s">
        <v>196</v>
      </c>
    </row>
    <row r="60" spans="1:15" ht="142.5" thickBot="1" x14ac:dyDescent="0.6">
      <c r="A60" s="31"/>
      <c r="B60" s="20" t="s">
        <v>67</v>
      </c>
      <c r="C60" s="20" t="s">
        <v>279</v>
      </c>
      <c r="D60" s="20" t="s">
        <v>63</v>
      </c>
      <c r="E60" s="20" t="s">
        <v>68</v>
      </c>
      <c r="F60" s="20" t="s">
        <v>355</v>
      </c>
      <c r="G60" s="20" t="s">
        <v>33</v>
      </c>
      <c r="H60" s="5" t="s">
        <v>37</v>
      </c>
      <c r="I60" s="5" t="s">
        <v>37</v>
      </c>
      <c r="J60" s="6" t="s">
        <v>37</v>
      </c>
      <c r="K60" s="59" t="s">
        <v>343</v>
      </c>
      <c r="L60" s="20" t="s">
        <v>344</v>
      </c>
      <c r="M60" s="20" t="s">
        <v>345</v>
      </c>
      <c r="N60" s="32" t="s">
        <v>37</v>
      </c>
      <c r="O60" s="20" t="s">
        <v>38</v>
      </c>
    </row>
    <row r="61" spans="1:15" ht="111" thickBot="1" x14ac:dyDescent="0.6">
      <c r="A61" s="31"/>
      <c r="B61" s="27" t="s">
        <v>108</v>
      </c>
      <c r="C61" s="25" t="s">
        <v>279</v>
      </c>
      <c r="D61" s="25" t="s">
        <v>109</v>
      </c>
      <c r="E61" s="25" t="s">
        <v>110</v>
      </c>
      <c r="F61" s="25" t="s">
        <v>356</v>
      </c>
      <c r="G61" s="25" t="s">
        <v>33</v>
      </c>
      <c r="H61" s="24" t="s">
        <v>37</v>
      </c>
      <c r="I61" s="24" t="s">
        <v>37</v>
      </c>
      <c r="J61" s="26" t="s">
        <v>37</v>
      </c>
      <c r="K61" s="50" t="s">
        <v>346</v>
      </c>
      <c r="L61" s="27" t="s">
        <v>347</v>
      </c>
      <c r="M61" s="27" t="s">
        <v>348</v>
      </c>
      <c r="N61" s="51" t="s">
        <v>37</v>
      </c>
      <c r="O61" s="52" t="s">
        <v>38</v>
      </c>
    </row>
    <row r="62" spans="1:15" ht="126.75" thickBot="1" x14ac:dyDescent="0.6">
      <c r="A62" s="31"/>
      <c r="B62" s="29" t="s">
        <v>108</v>
      </c>
      <c r="C62" s="29" t="s">
        <v>279</v>
      </c>
      <c r="D62" s="29" t="s">
        <v>111</v>
      </c>
      <c r="E62" s="29" t="s">
        <v>112</v>
      </c>
      <c r="F62" s="29" t="s">
        <v>357</v>
      </c>
      <c r="G62" s="29" t="s">
        <v>33</v>
      </c>
      <c r="H62" s="28" t="s">
        <v>37</v>
      </c>
      <c r="I62" s="28" t="s">
        <v>37</v>
      </c>
      <c r="J62" s="30" t="s">
        <v>37</v>
      </c>
      <c r="K62" s="53" t="s">
        <v>349</v>
      </c>
      <c r="L62" s="29" t="s">
        <v>502</v>
      </c>
      <c r="M62" s="29" t="s">
        <v>348</v>
      </c>
      <c r="N62" s="49" t="s">
        <v>37</v>
      </c>
      <c r="O62" s="29" t="s">
        <v>351</v>
      </c>
    </row>
    <row r="63" spans="1:15" ht="79.5" thickBot="1" x14ac:dyDescent="0.6">
      <c r="A63" s="31"/>
      <c r="B63" s="54" t="s">
        <v>108</v>
      </c>
      <c r="C63" s="19" t="s">
        <v>279</v>
      </c>
      <c r="D63" s="19" t="s">
        <v>113</v>
      </c>
      <c r="E63" s="19" t="s">
        <v>114</v>
      </c>
      <c r="F63" s="19" t="s">
        <v>358</v>
      </c>
      <c r="G63" s="25" t="s">
        <v>33</v>
      </c>
      <c r="H63" s="39" t="s">
        <v>37</v>
      </c>
      <c r="I63" s="39" t="s">
        <v>37</v>
      </c>
      <c r="J63" s="11" t="s">
        <v>37</v>
      </c>
      <c r="K63" s="55" t="s">
        <v>349</v>
      </c>
      <c r="L63" s="54" t="s">
        <v>350</v>
      </c>
      <c r="M63" s="54" t="s">
        <v>348</v>
      </c>
      <c r="N63" s="56" t="s">
        <v>37</v>
      </c>
      <c r="O63" s="57" t="s">
        <v>351</v>
      </c>
    </row>
    <row r="64" spans="1:15" ht="158.25" thickBot="1" x14ac:dyDescent="0.6">
      <c r="A64" s="31"/>
      <c r="B64" s="58" t="s">
        <v>67</v>
      </c>
      <c r="C64" s="20" t="s">
        <v>279</v>
      </c>
      <c r="D64" s="29" t="s">
        <v>130</v>
      </c>
      <c r="E64" s="20" t="s">
        <v>132</v>
      </c>
      <c r="F64" s="20" t="s">
        <v>359</v>
      </c>
      <c r="G64" s="20" t="s">
        <v>33</v>
      </c>
      <c r="H64" s="5" t="s">
        <v>37</v>
      </c>
      <c r="I64" s="5" t="s">
        <v>37</v>
      </c>
      <c r="J64" s="6" t="s">
        <v>37</v>
      </c>
      <c r="K64" s="59" t="s">
        <v>352</v>
      </c>
      <c r="L64" s="32" t="s">
        <v>353</v>
      </c>
      <c r="M64" s="32" t="s">
        <v>354</v>
      </c>
      <c r="N64" s="32" t="s">
        <v>37</v>
      </c>
      <c r="O64" s="20" t="s">
        <v>38</v>
      </c>
    </row>
    <row r="65" spans="1:15" ht="111" thickBot="1" x14ac:dyDescent="0.6">
      <c r="A65" s="31"/>
      <c r="B65" s="48" t="s">
        <v>133</v>
      </c>
      <c r="C65" s="21" t="s">
        <v>279</v>
      </c>
      <c r="D65" s="21" t="s">
        <v>130</v>
      </c>
      <c r="E65" s="21" t="s">
        <v>134</v>
      </c>
      <c r="F65" s="21" t="s">
        <v>360</v>
      </c>
      <c r="G65" s="21" t="s">
        <v>33</v>
      </c>
      <c r="H65" s="10" t="s">
        <v>37</v>
      </c>
      <c r="I65" s="10" t="s">
        <v>37</v>
      </c>
      <c r="J65" s="7" t="s">
        <v>37</v>
      </c>
      <c r="K65" s="60" t="s">
        <v>346</v>
      </c>
      <c r="L65" s="48" t="s">
        <v>347</v>
      </c>
      <c r="M65" s="33" t="s">
        <v>348</v>
      </c>
      <c r="N65" s="33" t="s">
        <v>37</v>
      </c>
      <c r="O65" s="61" t="s">
        <v>351</v>
      </c>
    </row>
    <row r="66" spans="1:15" ht="142.5" thickBot="1" x14ac:dyDescent="0.6">
      <c r="A66" s="31"/>
      <c r="B66" s="20" t="s">
        <v>129</v>
      </c>
      <c r="C66" s="20" t="s">
        <v>361</v>
      </c>
      <c r="D66" s="20" t="s">
        <v>130</v>
      </c>
      <c r="E66" s="20" t="s">
        <v>131</v>
      </c>
      <c r="F66" s="20" t="s">
        <v>370</v>
      </c>
      <c r="G66" s="20" t="s">
        <v>33</v>
      </c>
      <c r="H66" s="5" t="s">
        <v>37</v>
      </c>
      <c r="I66" s="5" t="s">
        <v>37</v>
      </c>
      <c r="J66" s="6" t="s">
        <v>37</v>
      </c>
      <c r="K66" s="59" t="s">
        <v>377</v>
      </c>
      <c r="L66" s="20" t="s">
        <v>377</v>
      </c>
      <c r="M66" s="20" t="s">
        <v>46</v>
      </c>
      <c r="N66" s="32" t="s">
        <v>37</v>
      </c>
      <c r="O66" s="20" t="s">
        <v>38</v>
      </c>
    </row>
    <row r="67" spans="1:15" ht="111" thickBot="1" x14ac:dyDescent="0.6">
      <c r="A67" s="31"/>
      <c r="B67" s="27" t="s">
        <v>138</v>
      </c>
      <c r="C67" s="25" t="s">
        <v>362</v>
      </c>
      <c r="D67" s="25" t="s">
        <v>139</v>
      </c>
      <c r="E67" s="25" t="s">
        <v>140</v>
      </c>
      <c r="F67" s="25" t="s">
        <v>371</v>
      </c>
      <c r="G67" s="25" t="s">
        <v>33</v>
      </c>
      <c r="H67" s="24" t="s">
        <v>37</v>
      </c>
      <c r="I67" s="24" t="s">
        <v>37</v>
      </c>
      <c r="J67" s="26" t="s">
        <v>37</v>
      </c>
      <c r="K67" s="50" t="s">
        <v>363</v>
      </c>
      <c r="L67" s="27" t="s">
        <v>364</v>
      </c>
      <c r="M67" s="27" t="s">
        <v>365</v>
      </c>
      <c r="N67" s="52" t="s">
        <v>37</v>
      </c>
      <c r="O67" s="52" t="s">
        <v>38</v>
      </c>
    </row>
    <row r="68" spans="1:15" ht="63.75" thickBot="1" x14ac:dyDescent="0.6">
      <c r="A68" s="31"/>
      <c r="B68" s="29" t="s">
        <v>141</v>
      </c>
      <c r="C68" s="29" t="s">
        <v>366</v>
      </c>
      <c r="D68" s="29" t="s">
        <v>139</v>
      </c>
      <c r="E68" s="29" t="s">
        <v>142</v>
      </c>
      <c r="F68" s="29" t="s">
        <v>372</v>
      </c>
      <c r="G68" s="29" t="s">
        <v>33</v>
      </c>
      <c r="H68" s="28" t="s">
        <v>37</v>
      </c>
      <c r="I68" s="28" t="s">
        <v>37</v>
      </c>
      <c r="J68" s="30" t="s">
        <v>37</v>
      </c>
      <c r="K68" s="53"/>
      <c r="L68" s="29" t="s">
        <v>364</v>
      </c>
      <c r="M68" s="29" t="s">
        <v>46</v>
      </c>
      <c r="N68" s="49" t="s">
        <v>37</v>
      </c>
      <c r="O68" s="29" t="s">
        <v>367</v>
      </c>
    </row>
    <row r="69" spans="1:15" ht="79.5" thickBot="1" x14ac:dyDescent="0.6">
      <c r="A69" s="31"/>
      <c r="B69" s="54" t="s">
        <v>143</v>
      </c>
      <c r="C69" s="19" t="s">
        <v>362</v>
      </c>
      <c r="D69" s="19" t="s">
        <v>139</v>
      </c>
      <c r="E69" s="19" t="s">
        <v>144</v>
      </c>
      <c r="F69" s="19" t="s">
        <v>373</v>
      </c>
      <c r="G69" s="25" t="s">
        <v>33</v>
      </c>
      <c r="H69" s="39" t="s">
        <v>37</v>
      </c>
      <c r="I69" s="39" t="s">
        <v>37</v>
      </c>
      <c r="J69" s="11" t="s">
        <v>37</v>
      </c>
      <c r="K69" s="55" t="s">
        <v>377</v>
      </c>
      <c r="L69" s="54" t="s">
        <v>377</v>
      </c>
      <c r="M69" s="54" t="s">
        <v>46</v>
      </c>
      <c r="N69" s="56" t="s">
        <v>37</v>
      </c>
      <c r="O69" s="57" t="s">
        <v>38</v>
      </c>
    </row>
    <row r="70" spans="1:15" ht="95.25" thickBot="1" x14ac:dyDescent="0.6">
      <c r="A70" s="31"/>
      <c r="B70" s="58" t="s">
        <v>145</v>
      </c>
      <c r="C70" s="20" t="s">
        <v>368</v>
      </c>
      <c r="D70" s="29" t="s">
        <v>139</v>
      </c>
      <c r="E70" s="20" t="s">
        <v>146</v>
      </c>
      <c r="F70" s="20" t="s">
        <v>374</v>
      </c>
      <c r="G70" s="20" t="s">
        <v>98</v>
      </c>
      <c r="H70" s="5" t="s">
        <v>369</v>
      </c>
      <c r="I70" s="5" t="s">
        <v>99</v>
      </c>
      <c r="J70" s="6" t="s">
        <v>37</v>
      </c>
      <c r="K70" s="59" t="s">
        <v>363</v>
      </c>
      <c r="L70" s="32" t="s">
        <v>364</v>
      </c>
      <c r="M70" s="32" t="s">
        <v>46</v>
      </c>
      <c r="N70" s="32" t="s">
        <v>37</v>
      </c>
      <c r="O70" s="20" t="s">
        <v>38</v>
      </c>
    </row>
    <row r="71" spans="1:15" ht="48" thickBot="1" x14ac:dyDescent="0.6">
      <c r="A71" s="31"/>
      <c r="B71" s="48" t="s">
        <v>141</v>
      </c>
      <c r="C71" s="21" t="s">
        <v>366</v>
      </c>
      <c r="D71" s="21" t="s">
        <v>174</v>
      </c>
      <c r="E71" s="21" t="s">
        <v>175</v>
      </c>
      <c r="F71" s="21" t="s">
        <v>375</v>
      </c>
      <c r="G71" s="21" t="s">
        <v>33</v>
      </c>
      <c r="H71" s="10" t="s">
        <v>37</v>
      </c>
      <c r="I71" s="10" t="s">
        <v>37</v>
      </c>
      <c r="J71" s="7" t="s">
        <v>37</v>
      </c>
      <c r="K71" s="60"/>
      <c r="L71" s="48" t="s">
        <v>364</v>
      </c>
      <c r="M71" s="33" t="s">
        <v>46</v>
      </c>
      <c r="N71" s="33" t="s">
        <v>37</v>
      </c>
      <c r="O71" s="61" t="s">
        <v>38</v>
      </c>
    </row>
    <row r="72" spans="1:15" ht="95.25" thickBot="1" x14ac:dyDescent="0.6">
      <c r="A72" s="31"/>
      <c r="B72" s="58" t="s">
        <v>162</v>
      </c>
      <c r="C72" s="20" t="s">
        <v>30</v>
      </c>
      <c r="D72" s="29" t="s">
        <v>163</v>
      </c>
      <c r="E72" s="20" t="s">
        <v>164</v>
      </c>
      <c r="F72" s="20" t="s">
        <v>376</v>
      </c>
      <c r="G72" s="79"/>
      <c r="H72" s="80"/>
      <c r="I72" s="80"/>
      <c r="J72" s="81"/>
      <c r="K72" s="82"/>
      <c r="L72" s="79"/>
      <c r="M72" s="79"/>
      <c r="N72" s="83"/>
      <c r="O72" s="79"/>
    </row>
    <row r="73" spans="1:15" ht="95.25" thickBot="1" x14ac:dyDescent="0.6">
      <c r="A73" s="31"/>
      <c r="B73" s="48" t="s">
        <v>162</v>
      </c>
      <c r="C73" s="21" t="s">
        <v>30</v>
      </c>
      <c r="D73" s="21" t="s">
        <v>166</v>
      </c>
      <c r="E73" s="21" t="s">
        <v>167</v>
      </c>
      <c r="F73" s="21" t="s">
        <v>376</v>
      </c>
      <c r="G73" s="85"/>
      <c r="H73" s="86"/>
      <c r="I73" s="86"/>
      <c r="J73" s="87"/>
      <c r="K73" s="88"/>
      <c r="L73" s="84"/>
      <c r="M73" s="89"/>
      <c r="N73" s="89"/>
      <c r="O73" s="90"/>
    </row>
    <row r="74" spans="1:15" ht="205.5" thickBot="1" x14ac:dyDescent="0.6">
      <c r="A74" s="31"/>
      <c r="B74" s="20" t="s">
        <v>158</v>
      </c>
      <c r="C74" s="20" t="s">
        <v>190</v>
      </c>
      <c r="D74" s="20" t="s">
        <v>159</v>
      </c>
      <c r="E74" s="20" t="s">
        <v>160</v>
      </c>
      <c r="F74" s="20" t="s">
        <v>191</v>
      </c>
      <c r="G74" s="20" t="s">
        <v>33</v>
      </c>
      <c r="H74" s="5" t="s">
        <v>37</v>
      </c>
      <c r="I74" s="5" t="s">
        <v>37</v>
      </c>
      <c r="J74" s="6" t="s">
        <v>37</v>
      </c>
      <c r="K74" s="59" t="s">
        <v>192</v>
      </c>
      <c r="L74" s="20" t="s">
        <v>45</v>
      </c>
      <c r="M74" s="20" t="s">
        <v>481</v>
      </c>
      <c r="N74" s="32" t="s">
        <v>37</v>
      </c>
      <c r="O74" s="20" t="s">
        <v>38</v>
      </c>
    </row>
    <row r="75" spans="1:15" ht="142.5" thickBot="1" x14ac:dyDescent="0.6">
      <c r="A75" s="31"/>
      <c r="B75" s="48" t="s">
        <v>158</v>
      </c>
      <c r="C75" s="21" t="s">
        <v>190</v>
      </c>
      <c r="D75" s="21" t="s">
        <v>159</v>
      </c>
      <c r="E75" s="21" t="s">
        <v>161</v>
      </c>
      <c r="F75" s="21" t="s">
        <v>194</v>
      </c>
      <c r="G75" s="21" t="s">
        <v>33</v>
      </c>
      <c r="H75" s="10" t="s">
        <v>37</v>
      </c>
      <c r="I75" s="10" t="s">
        <v>37</v>
      </c>
      <c r="J75" s="7" t="s">
        <v>37</v>
      </c>
      <c r="K75" s="60" t="s">
        <v>192</v>
      </c>
      <c r="L75" s="48" t="s">
        <v>45</v>
      </c>
      <c r="M75" s="33" t="s">
        <v>378</v>
      </c>
      <c r="N75" s="33" t="s">
        <v>37</v>
      </c>
      <c r="O75" s="61" t="s">
        <v>196</v>
      </c>
    </row>
    <row r="76" spans="1:15" ht="79.5" thickBot="1" x14ac:dyDescent="0.6">
      <c r="A76" s="31"/>
      <c r="B76" s="58" t="s">
        <v>94</v>
      </c>
      <c r="C76" s="20" t="s">
        <v>190</v>
      </c>
      <c r="D76" s="29" t="s">
        <v>95</v>
      </c>
      <c r="E76" s="20" t="s">
        <v>96</v>
      </c>
      <c r="F76" s="20" t="s">
        <v>205</v>
      </c>
      <c r="G76" s="20" t="s">
        <v>33</v>
      </c>
      <c r="H76" s="5" t="s">
        <v>37</v>
      </c>
      <c r="I76" s="5" t="s">
        <v>37</v>
      </c>
      <c r="J76" s="6" t="s">
        <v>37</v>
      </c>
      <c r="K76" s="59" t="s">
        <v>192</v>
      </c>
      <c r="L76" s="32" t="s">
        <v>45</v>
      </c>
      <c r="M76" s="32" t="s">
        <v>206</v>
      </c>
      <c r="N76" s="32" t="s">
        <v>37</v>
      </c>
      <c r="O76" s="20" t="s">
        <v>207</v>
      </c>
    </row>
    <row r="77" spans="1:15" ht="95.25" thickBot="1" x14ac:dyDescent="0.6">
      <c r="A77" s="31"/>
      <c r="B77" s="48" t="s">
        <v>94</v>
      </c>
      <c r="C77" s="21" t="s">
        <v>190</v>
      </c>
      <c r="D77" s="21" t="s">
        <v>95</v>
      </c>
      <c r="E77" s="21" t="s">
        <v>102</v>
      </c>
      <c r="F77" s="21" t="s">
        <v>208</v>
      </c>
      <c r="G77" s="21" t="s">
        <v>33</v>
      </c>
      <c r="H77" s="10" t="s">
        <v>37</v>
      </c>
      <c r="I77" s="10" t="s">
        <v>37</v>
      </c>
      <c r="J77" s="7" t="s">
        <v>37</v>
      </c>
      <c r="K77" s="60" t="s">
        <v>192</v>
      </c>
      <c r="L77" s="48" t="s">
        <v>45</v>
      </c>
      <c r="M77" s="33" t="s">
        <v>209</v>
      </c>
      <c r="N77" s="33" t="s">
        <v>37</v>
      </c>
      <c r="O77" s="61" t="s">
        <v>210</v>
      </c>
    </row>
    <row r="78" spans="1:15" ht="142.5" thickBot="1" x14ac:dyDescent="0.6">
      <c r="A78" s="31"/>
      <c r="B78" s="20" t="s">
        <v>162</v>
      </c>
      <c r="C78" s="20" t="s">
        <v>190</v>
      </c>
      <c r="D78" s="20" t="s">
        <v>163</v>
      </c>
      <c r="E78" s="20" t="s">
        <v>164</v>
      </c>
      <c r="F78" s="20" t="s">
        <v>191</v>
      </c>
      <c r="G78" s="20" t="s">
        <v>33</v>
      </c>
      <c r="H78" s="5" t="s">
        <v>37</v>
      </c>
      <c r="I78" s="5" t="s">
        <v>37</v>
      </c>
      <c r="J78" s="6" t="s">
        <v>37</v>
      </c>
      <c r="K78" s="59" t="s">
        <v>192</v>
      </c>
      <c r="L78" s="20" t="s">
        <v>45</v>
      </c>
      <c r="M78" s="20" t="s">
        <v>193</v>
      </c>
      <c r="N78" s="32" t="s">
        <v>37</v>
      </c>
      <c r="O78" s="20" t="s">
        <v>38</v>
      </c>
    </row>
    <row r="79" spans="1:15" ht="174" thickBot="1" x14ac:dyDescent="0.6">
      <c r="A79" s="31"/>
      <c r="B79" s="48" t="s">
        <v>162</v>
      </c>
      <c r="C79" s="21" t="s">
        <v>190</v>
      </c>
      <c r="D79" s="21" t="s">
        <v>41</v>
      </c>
      <c r="E79" s="21" t="s">
        <v>48</v>
      </c>
      <c r="F79" s="21" t="s">
        <v>194</v>
      </c>
      <c r="G79" s="21" t="s">
        <v>33</v>
      </c>
      <c r="H79" s="10" t="s">
        <v>37</v>
      </c>
      <c r="I79" s="10" t="s">
        <v>37</v>
      </c>
      <c r="J79" s="7" t="s">
        <v>37</v>
      </c>
      <c r="K79" s="60" t="s">
        <v>192</v>
      </c>
      <c r="L79" s="48" t="s">
        <v>45</v>
      </c>
      <c r="M79" s="33" t="s">
        <v>482</v>
      </c>
      <c r="N79" s="33" t="s">
        <v>37</v>
      </c>
      <c r="O79" s="61" t="s">
        <v>196</v>
      </c>
    </row>
    <row r="80" spans="1:15" ht="205.5" thickBot="1" x14ac:dyDescent="0.6">
      <c r="A80" s="31"/>
      <c r="B80" s="20" t="s">
        <v>47</v>
      </c>
      <c r="C80" s="20" t="s">
        <v>190</v>
      </c>
      <c r="D80" s="20" t="s">
        <v>41</v>
      </c>
      <c r="E80" s="20" t="s">
        <v>48</v>
      </c>
      <c r="F80" s="20" t="s">
        <v>197</v>
      </c>
      <c r="G80" s="20" t="s">
        <v>33</v>
      </c>
      <c r="H80" s="5" t="s">
        <v>37</v>
      </c>
      <c r="I80" s="5" t="s">
        <v>37</v>
      </c>
      <c r="J80" s="6" t="s">
        <v>37</v>
      </c>
      <c r="K80" s="59" t="s">
        <v>198</v>
      </c>
      <c r="L80" s="20" t="s">
        <v>45</v>
      </c>
      <c r="M80" s="20" t="s">
        <v>379</v>
      </c>
      <c r="N80" s="32" t="s">
        <v>37</v>
      </c>
      <c r="O80" s="20" t="s">
        <v>199</v>
      </c>
    </row>
    <row r="81" spans="1:15" ht="158.25" thickBot="1" x14ac:dyDescent="0.6">
      <c r="A81" s="31"/>
      <c r="B81" s="48" t="s">
        <v>47</v>
      </c>
      <c r="C81" s="21" t="s">
        <v>190</v>
      </c>
      <c r="D81" s="21" t="s">
        <v>41</v>
      </c>
      <c r="E81" s="21" t="s">
        <v>48</v>
      </c>
      <c r="F81" s="21" t="s">
        <v>200</v>
      </c>
      <c r="G81" s="21" t="s">
        <v>33</v>
      </c>
      <c r="H81" s="10" t="s">
        <v>37</v>
      </c>
      <c r="I81" s="10" t="s">
        <v>37</v>
      </c>
      <c r="J81" s="7" t="s">
        <v>37</v>
      </c>
      <c r="K81" s="60" t="s">
        <v>192</v>
      </c>
      <c r="L81" s="48" t="s">
        <v>45</v>
      </c>
      <c r="M81" s="33" t="s">
        <v>380</v>
      </c>
      <c r="N81" s="33" t="s">
        <v>37</v>
      </c>
      <c r="O81" s="61" t="s">
        <v>201</v>
      </c>
    </row>
    <row r="82" spans="1:15" ht="126.75" thickBot="1" x14ac:dyDescent="0.6">
      <c r="A82" s="31"/>
      <c r="B82" s="20" t="s">
        <v>69</v>
      </c>
      <c r="C82" s="20" t="s">
        <v>190</v>
      </c>
      <c r="D82" s="20" t="s">
        <v>70</v>
      </c>
      <c r="E82" s="20" t="s">
        <v>71</v>
      </c>
      <c r="F82" s="20" t="s">
        <v>202</v>
      </c>
      <c r="G82" s="20" t="s">
        <v>33</v>
      </c>
      <c r="H82" s="5" t="s">
        <v>37</v>
      </c>
      <c r="I82" s="5" t="s">
        <v>37</v>
      </c>
      <c r="J82" s="6" t="s">
        <v>37</v>
      </c>
      <c r="K82" s="59" t="s">
        <v>192</v>
      </c>
      <c r="L82" s="20" t="s">
        <v>483</v>
      </c>
      <c r="M82" s="20" t="s">
        <v>203</v>
      </c>
      <c r="N82" s="32" t="s">
        <v>37</v>
      </c>
      <c r="O82" s="20" t="s">
        <v>204</v>
      </c>
    </row>
    <row r="83" spans="1:15" ht="221.25" thickBot="1" x14ac:dyDescent="0.6">
      <c r="A83" s="31"/>
      <c r="B83" s="27" t="s">
        <v>47</v>
      </c>
      <c r="C83" s="25" t="s">
        <v>190</v>
      </c>
      <c r="D83" s="25" t="s">
        <v>86</v>
      </c>
      <c r="E83" s="25" t="s">
        <v>88</v>
      </c>
      <c r="F83" s="25" t="s">
        <v>197</v>
      </c>
      <c r="G83" s="25" t="s">
        <v>33</v>
      </c>
      <c r="H83" s="24" t="s">
        <v>37</v>
      </c>
      <c r="I83" s="24" t="s">
        <v>37</v>
      </c>
      <c r="J83" s="26" t="s">
        <v>37</v>
      </c>
      <c r="K83" s="50" t="s">
        <v>198</v>
      </c>
      <c r="L83" s="27" t="s">
        <v>45</v>
      </c>
      <c r="M83" s="27" t="s">
        <v>501</v>
      </c>
      <c r="N83" s="51" t="s">
        <v>37</v>
      </c>
      <c r="O83" s="52" t="s">
        <v>199</v>
      </c>
    </row>
    <row r="84" spans="1:15" ht="158.25" thickBot="1" x14ac:dyDescent="0.6">
      <c r="A84" s="31"/>
      <c r="B84" s="29" t="s">
        <v>47</v>
      </c>
      <c r="C84" s="29" t="s">
        <v>190</v>
      </c>
      <c r="D84" s="29" t="s">
        <v>91</v>
      </c>
      <c r="E84" s="29" t="s">
        <v>93</v>
      </c>
      <c r="F84" s="29" t="s">
        <v>200</v>
      </c>
      <c r="G84" s="29" t="s">
        <v>33</v>
      </c>
      <c r="H84" s="28" t="s">
        <v>37</v>
      </c>
      <c r="I84" s="28" t="s">
        <v>37</v>
      </c>
      <c r="J84" s="30" t="s">
        <v>37</v>
      </c>
      <c r="K84" s="53" t="s">
        <v>192</v>
      </c>
      <c r="L84" s="29" t="s">
        <v>45</v>
      </c>
      <c r="M84" s="29" t="s">
        <v>380</v>
      </c>
      <c r="N84" s="49" t="s">
        <v>37</v>
      </c>
      <c r="O84" s="29" t="s">
        <v>201</v>
      </c>
    </row>
    <row r="85" spans="1:15" ht="205.5" thickBot="1" x14ac:dyDescent="0.6">
      <c r="A85" s="31"/>
      <c r="B85" s="54" t="s">
        <v>47</v>
      </c>
      <c r="C85" s="19" t="s">
        <v>190</v>
      </c>
      <c r="D85" s="19" t="s">
        <v>104</v>
      </c>
      <c r="E85" s="19" t="s">
        <v>105</v>
      </c>
      <c r="F85" s="19" t="s">
        <v>197</v>
      </c>
      <c r="G85" s="25" t="s">
        <v>33</v>
      </c>
      <c r="H85" s="39" t="s">
        <v>37</v>
      </c>
      <c r="I85" s="39" t="s">
        <v>37</v>
      </c>
      <c r="J85" s="11" t="s">
        <v>37</v>
      </c>
      <c r="K85" s="55" t="s">
        <v>198</v>
      </c>
      <c r="L85" s="54" t="s">
        <v>45</v>
      </c>
      <c r="M85" s="54" t="s">
        <v>379</v>
      </c>
      <c r="N85" s="56" t="s">
        <v>37</v>
      </c>
      <c r="O85" s="57" t="s">
        <v>199</v>
      </c>
    </row>
    <row r="86" spans="1:15" ht="158.25" thickBot="1" x14ac:dyDescent="0.6">
      <c r="A86" s="31"/>
      <c r="B86" s="58" t="s">
        <v>47</v>
      </c>
      <c r="C86" s="20" t="s">
        <v>190</v>
      </c>
      <c r="D86" s="29" t="s">
        <v>104</v>
      </c>
      <c r="E86" s="20" t="s">
        <v>105</v>
      </c>
      <c r="F86" s="20" t="s">
        <v>200</v>
      </c>
      <c r="G86" s="20" t="s">
        <v>33</v>
      </c>
      <c r="H86" s="5" t="s">
        <v>37</v>
      </c>
      <c r="I86" s="5" t="s">
        <v>37</v>
      </c>
      <c r="J86" s="6" t="s">
        <v>37</v>
      </c>
      <c r="K86" s="59" t="s">
        <v>192</v>
      </c>
      <c r="L86" s="32" t="s">
        <v>45</v>
      </c>
      <c r="M86" s="32" t="s">
        <v>380</v>
      </c>
      <c r="N86" s="32" t="s">
        <v>37</v>
      </c>
      <c r="O86" s="20" t="s">
        <v>201</v>
      </c>
    </row>
    <row r="87" spans="1:15" ht="126.75" thickBot="1" x14ac:dyDescent="0.6">
      <c r="A87" s="31"/>
      <c r="B87" s="48" t="s">
        <v>47</v>
      </c>
      <c r="C87" s="21" t="s">
        <v>190</v>
      </c>
      <c r="D87" s="21" t="s">
        <v>104</v>
      </c>
      <c r="E87" s="21" t="s">
        <v>105</v>
      </c>
      <c r="F87" s="21" t="s">
        <v>202</v>
      </c>
      <c r="G87" s="21" t="s">
        <v>33</v>
      </c>
      <c r="H87" s="10" t="s">
        <v>37</v>
      </c>
      <c r="I87" s="10" t="s">
        <v>37</v>
      </c>
      <c r="J87" s="7" t="s">
        <v>37</v>
      </c>
      <c r="K87" s="60" t="s">
        <v>192</v>
      </c>
      <c r="L87" s="48" t="s">
        <v>45</v>
      </c>
      <c r="M87" s="33" t="s">
        <v>203</v>
      </c>
      <c r="N87" s="33" t="s">
        <v>37</v>
      </c>
      <c r="O87" s="61" t="s">
        <v>204</v>
      </c>
    </row>
    <row r="88" spans="1:15" ht="79.5" thickBot="1" x14ac:dyDescent="0.6">
      <c r="A88" s="31"/>
      <c r="B88" s="20" t="s">
        <v>47</v>
      </c>
      <c r="C88" s="20" t="s">
        <v>190</v>
      </c>
      <c r="D88" s="20" t="s">
        <v>104</v>
      </c>
      <c r="E88" s="20" t="s">
        <v>105</v>
      </c>
      <c r="F88" s="20" t="s">
        <v>205</v>
      </c>
      <c r="G88" s="20" t="s">
        <v>33</v>
      </c>
      <c r="H88" s="5" t="s">
        <v>37</v>
      </c>
      <c r="I88" s="5" t="s">
        <v>37</v>
      </c>
      <c r="J88" s="6" t="s">
        <v>37</v>
      </c>
      <c r="K88" s="59" t="s">
        <v>192</v>
      </c>
      <c r="L88" s="20" t="s">
        <v>45</v>
      </c>
      <c r="M88" s="20" t="s">
        <v>384</v>
      </c>
      <c r="N88" s="32" t="s">
        <v>37</v>
      </c>
      <c r="O88" s="20" t="s">
        <v>207</v>
      </c>
    </row>
    <row r="89" spans="1:15" ht="95.25" thickBot="1" x14ac:dyDescent="0.6">
      <c r="A89" s="31"/>
      <c r="B89" s="48" t="s">
        <v>47</v>
      </c>
      <c r="C89" s="21" t="s">
        <v>190</v>
      </c>
      <c r="D89" s="21" t="s">
        <v>104</v>
      </c>
      <c r="E89" s="21" t="s">
        <v>105</v>
      </c>
      <c r="F89" s="21" t="s">
        <v>208</v>
      </c>
      <c r="G89" s="21" t="s">
        <v>33</v>
      </c>
      <c r="H89" s="10" t="s">
        <v>37</v>
      </c>
      <c r="I89" s="10" t="s">
        <v>37</v>
      </c>
      <c r="J89" s="7" t="s">
        <v>37</v>
      </c>
      <c r="K89" s="60" t="s">
        <v>192</v>
      </c>
      <c r="L89" s="48" t="s">
        <v>45</v>
      </c>
      <c r="M89" s="33" t="s">
        <v>385</v>
      </c>
      <c r="N89" s="33" t="s">
        <v>37</v>
      </c>
      <c r="O89" s="61" t="s">
        <v>210</v>
      </c>
    </row>
    <row r="90" spans="1:15" ht="79.5" thickBot="1" x14ac:dyDescent="0.6">
      <c r="A90" s="31"/>
      <c r="B90" s="20" t="s">
        <v>39</v>
      </c>
      <c r="C90" s="20" t="s">
        <v>40</v>
      </c>
      <c r="D90" s="20" t="s">
        <v>41</v>
      </c>
      <c r="E90" s="20" t="s">
        <v>42</v>
      </c>
      <c r="F90" s="20" t="s">
        <v>43</v>
      </c>
      <c r="G90" s="20" t="s">
        <v>33</v>
      </c>
      <c r="H90" s="5" t="s">
        <v>37</v>
      </c>
      <c r="I90" s="5" t="s">
        <v>37</v>
      </c>
      <c r="J90" s="6" t="s">
        <v>37</v>
      </c>
      <c r="K90" s="59" t="s">
        <v>44</v>
      </c>
      <c r="L90" s="20" t="s">
        <v>45</v>
      </c>
      <c r="M90" s="20" t="s">
        <v>46</v>
      </c>
      <c r="N90" s="32" t="s">
        <v>37</v>
      </c>
      <c r="O90" s="20" t="s">
        <v>38</v>
      </c>
    </row>
    <row r="91" spans="1:15" ht="111" thickBot="1" x14ac:dyDescent="0.6">
      <c r="A91" s="31"/>
      <c r="B91" s="48" t="s">
        <v>49</v>
      </c>
      <c r="C91" s="21" t="s">
        <v>40</v>
      </c>
      <c r="D91" s="21" t="s">
        <v>50</v>
      </c>
      <c r="E91" s="21" t="s">
        <v>51</v>
      </c>
      <c r="F91" s="21" t="s">
        <v>52</v>
      </c>
      <c r="G91" s="21" t="s">
        <v>33</v>
      </c>
      <c r="H91" s="10" t="s">
        <v>37</v>
      </c>
      <c r="I91" s="10" t="s">
        <v>37</v>
      </c>
      <c r="J91" s="7" t="s">
        <v>37</v>
      </c>
      <c r="K91" s="60" t="s">
        <v>44</v>
      </c>
      <c r="L91" s="48" t="s">
        <v>486</v>
      </c>
      <c r="M91" s="33" t="s">
        <v>487</v>
      </c>
      <c r="N91" s="33" t="s">
        <v>37</v>
      </c>
      <c r="O91" s="61" t="s">
        <v>53</v>
      </c>
    </row>
    <row r="92" spans="1:15" ht="111" thickBot="1" x14ac:dyDescent="0.6">
      <c r="A92" s="31"/>
      <c r="B92" s="20" t="s">
        <v>59</v>
      </c>
      <c r="C92" s="20" t="s">
        <v>40</v>
      </c>
      <c r="D92" s="20" t="s">
        <v>57</v>
      </c>
      <c r="E92" s="20" t="s">
        <v>60</v>
      </c>
      <c r="F92" s="20" t="s">
        <v>61</v>
      </c>
      <c r="G92" s="20" t="s">
        <v>33</v>
      </c>
      <c r="H92" s="5" t="s">
        <v>37</v>
      </c>
      <c r="I92" s="5" t="s">
        <v>37</v>
      </c>
      <c r="J92" s="6" t="s">
        <v>37</v>
      </c>
      <c r="K92" s="59" t="s">
        <v>44</v>
      </c>
      <c r="L92" s="20" t="s">
        <v>45</v>
      </c>
      <c r="M92" s="32" t="s">
        <v>46</v>
      </c>
      <c r="N92" s="32" t="s">
        <v>37</v>
      </c>
      <c r="O92" s="20" t="s">
        <v>62</v>
      </c>
    </row>
    <row r="93" spans="1:15" ht="111" thickBot="1" x14ac:dyDescent="0.6">
      <c r="A93" s="31"/>
      <c r="B93" s="27" t="s">
        <v>39</v>
      </c>
      <c r="C93" s="25" t="s">
        <v>40</v>
      </c>
      <c r="D93" s="25" t="s">
        <v>63</v>
      </c>
      <c r="E93" s="25" t="s">
        <v>64</v>
      </c>
      <c r="F93" s="25" t="s">
        <v>65</v>
      </c>
      <c r="G93" s="25" t="s">
        <v>33</v>
      </c>
      <c r="H93" s="24" t="s">
        <v>37</v>
      </c>
      <c r="I93" s="24" t="s">
        <v>37</v>
      </c>
      <c r="J93" s="26" t="s">
        <v>37</v>
      </c>
      <c r="K93" s="50" t="s">
        <v>44</v>
      </c>
      <c r="L93" s="27" t="s">
        <v>486</v>
      </c>
      <c r="M93" s="27" t="s">
        <v>46</v>
      </c>
      <c r="N93" s="51" t="s">
        <v>37</v>
      </c>
      <c r="O93" s="52" t="s">
        <v>66</v>
      </c>
    </row>
    <row r="94" spans="1:15" ht="111" thickBot="1" x14ac:dyDescent="0.6">
      <c r="A94" s="31"/>
      <c r="B94" s="29" t="s">
        <v>69</v>
      </c>
      <c r="C94" s="29" t="s">
        <v>40</v>
      </c>
      <c r="D94" s="29" t="s">
        <v>70</v>
      </c>
      <c r="E94" s="29" t="s">
        <v>71</v>
      </c>
      <c r="F94" s="29" t="s">
        <v>72</v>
      </c>
      <c r="G94" s="29" t="s">
        <v>33</v>
      </c>
      <c r="H94" s="28" t="s">
        <v>37</v>
      </c>
      <c r="I94" s="28" t="s">
        <v>37</v>
      </c>
      <c r="J94" s="30" t="s">
        <v>37</v>
      </c>
      <c r="K94" s="53" t="s">
        <v>44</v>
      </c>
      <c r="L94" s="29" t="s">
        <v>45</v>
      </c>
      <c r="M94" s="29" t="s">
        <v>46</v>
      </c>
      <c r="N94" s="49" t="s">
        <v>37</v>
      </c>
      <c r="O94" s="29" t="s">
        <v>73</v>
      </c>
    </row>
    <row r="95" spans="1:15" ht="79.5" thickBot="1" x14ac:dyDescent="0.6">
      <c r="A95" s="31"/>
      <c r="B95" s="54" t="s">
        <v>94</v>
      </c>
      <c r="C95" s="19" t="s">
        <v>40</v>
      </c>
      <c r="D95" s="19" t="s">
        <v>95</v>
      </c>
      <c r="E95" s="19" t="s">
        <v>96</v>
      </c>
      <c r="F95" s="19" t="s">
        <v>97</v>
      </c>
      <c r="G95" s="25" t="s">
        <v>33</v>
      </c>
      <c r="H95" s="10" t="s">
        <v>37</v>
      </c>
      <c r="I95" s="10" t="s">
        <v>37</v>
      </c>
      <c r="J95" s="11" t="s">
        <v>37</v>
      </c>
      <c r="K95" s="55" t="s">
        <v>100</v>
      </c>
      <c r="L95" s="54" t="s">
        <v>45</v>
      </c>
      <c r="M95" s="54" t="s">
        <v>101</v>
      </c>
      <c r="N95" s="56" t="s">
        <v>37</v>
      </c>
      <c r="O95" s="57" t="s">
        <v>38</v>
      </c>
    </row>
    <row r="96" spans="1:15" ht="79.5" thickBot="1" x14ac:dyDescent="0.6">
      <c r="A96" s="31"/>
      <c r="B96" s="58" t="s">
        <v>94</v>
      </c>
      <c r="C96" s="20" t="s">
        <v>40</v>
      </c>
      <c r="D96" s="29" t="s">
        <v>95</v>
      </c>
      <c r="E96" s="20" t="s">
        <v>102</v>
      </c>
      <c r="F96" s="20" t="s">
        <v>103</v>
      </c>
      <c r="G96" s="20" t="s">
        <v>33</v>
      </c>
      <c r="H96" s="5" t="s">
        <v>37</v>
      </c>
      <c r="I96" s="5" t="s">
        <v>37</v>
      </c>
      <c r="J96" s="6" t="s">
        <v>37</v>
      </c>
      <c r="K96" s="59" t="s">
        <v>100</v>
      </c>
      <c r="L96" s="32" t="s">
        <v>45</v>
      </c>
      <c r="M96" s="32" t="s">
        <v>101</v>
      </c>
      <c r="N96" s="32" t="s">
        <v>37</v>
      </c>
      <c r="O96" s="20" t="s">
        <v>38</v>
      </c>
    </row>
    <row r="97" spans="1:15" ht="95.25" thickBot="1" x14ac:dyDescent="0.6">
      <c r="A97" s="31"/>
      <c r="B97" s="48" t="s">
        <v>151</v>
      </c>
      <c r="C97" s="21" t="s">
        <v>40</v>
      </c>
      <c r="D97" s="21" t="s">
        <v>152</v>
      </c>
      <c r="E97" s="21" t="s">
        <v>153</v>
      </c>
      <c r="F97" s="21" t="s">
        <v>154</v>
      </c>
      <c r="G97" s="21" t="s">
        <v>33</v>
      </c>
      <c r="H97" s="10" t="s">
        <v>37</v>
      </c>
      <c r="I97" s="10" t="s">
        <v>37</v>
      </c>
      <c r="J97" s="7" t="s">
        <v>37</v>
      </c>
      <c r="K97" s="60" t="s">
        <v>44</v>
      </c>
      <c r="L97" s="48" t="s">
        <v>45</v>
      </c>
      <c r="M97" s="33" t="s">
        <v>46</v>
      </c>
      <c r="N97" s="33" t="s">
        <v>37</v>
      </c>
      <c r="O97" s="61" t="s">
        <v>155</v>
      </c>
    </row>
    <row r="98" spans="1:15" ht="79.5" thickBot="1" x14ac:dyDescent="0.6">
      <c r="A98" s="31"/>
      <c r="B98" s="20" t="s">
        <v>151</v>
      </c>
      <c r="C98" s="20" t="s">
        <v>40</v>
      </c>
      <c r="D98" s="20" t="s">
        <v>152</v>
      </c>
      <c r="E98" s="20" t="s">
        <v>156</v>
      </c>
      <c r="F98" s="20" t="s">
        <v>157</v>
      </c>
      <c r="G98" s="20" t="s">
        <v>33</v>
      </c>
      <c r="H98" s="5" t="s">
        <v>37</v>
      </c>
      <c r="I98" s="5" t="s">
        <v>37</v>
      </c>
      <c r="J98" s="6" t="s">
        <v>37</v>
      </c>
      <c r="K98" s="59" t="s">
        <v>44</v>
      </c>
      <c r="L98" s="20" t="s">
        <v>45</v>
      </c>
      <c r="M98" s="20" t="s">
        <v>46</v>
      </c>
      <c r="N98" s="32" t="s">
        <v>37</v>
      </c>
      <c r="O98" s="20" t="s">
        <v>38</v>
      </c>
    </row>
    <row r="99" spans="1:15" ht="111" thickBot="1" x14ac:dyDescent="0.6">
      <c r="A99" s="31"/>
      <c r="B99" s="48" t="s">
        <v>29</v>
      </c>
      <c r="C99" s="21" t="s">
        <v>30</v>
      </c>
      <c r="D99" s="21" t="s">
        <v>166</v>
      </c>
      <c r="E99" s="21" t="s">
        <v>167</v>
      </c>
      <c r="F99" s="21" t="s">
        <v>168</v>
      </c>
      <c r="G99" s="21" t="s">
        <v>33</v>
      </c>
      <c r="H99" s="10" t="s">
        <v>37</v>
      </c>
      <c r="I99" s="10" t="s">
        <v>37</v>
      </c>
      <c r="J99" s="7" t="s">
        <v>37</v>
      </c>
      <c r="K99" s="60" t="s">
        <v>122</v>
      </c>
      <c r="L99" s="48" t="s">
        <v>45</v>
      </c>
      <c r="M99" s="48" t="s">
        <v>505</v>
      </c>
      <c r="N99" s="33" t="s">
        <v>37</v>
      </c>
      <c r="O99" s="61" t="s">
        <v>38</v>
      </c>
    </row>
    <row r="100" spans="1:15" ht="111" thickBot="1" x14ac:dyDescent="0.6">
      <c r="A100" s="31"/>
      <c r="B100" s="20" t="s">
        <v>39</v>
      </c>
      <c r="C100" s="20" t="s">
        <v>40</v>
      </c>
      <c r="D100" s="20" t="s">
        <v>177</v>
      </c>
      <c r="E100" s="20" t="s">
        <v>179</v>
      </c>
      <c r="F100" s="20" t="s">
        <v>180</v>
      </c>
      <c r="G100" s="20" t="s">
        <v>33</v>
      </c>
      <c r="H100" s="5" t="s">
        <v>37</v>
      </c>
      <c r="I100" s="5" t="s">
        <v>37</v>
      </c>
      <c r="J100" s="6" t="s">
        <v>37</v>
      </c>
      <c r="K100" s="59" t="s">
        <v>44</v>
      </c>
      <c r="L100" s="20" t="s">
        <v>488</v>
      </c>
      <c r="M100" s="20" t="s">
        <v>46</v>
      </c>
      <c r="N100" s="32" t="s">
        <v>37</v>
      </c>
      <c r="O100" s="20" t="s">
        <v>181</v>
      </c>
    </row>
    <row r="101" spans="1:15" ht="111" thickBot="1" x14ac:dyDescent="0.6">
      <c r="A101" s="31"/>
      <c r="B101" s="48" t="s">
        <v>56</v>
      </c>
      <c r="C101" s="21" t="s">
        <v>381</v>
      </c>
      <c r="D101" s="21" t="s">
        <v>57</v>
      </c>
      <c r="E101" s="21" t="s">
        <v>58</v>
      </c>
      <c r="F101" s="21" t="s">
        <v>382</v>
      </c>
      <c r="G101" s="21" t="s">
        <v>33</v>
      </c>
      <c r="H101" s="10" t="s">
        <v>37</v>
      </c>
      <c r="I101" s="10" t="s">
        <v>37</v>
      </c>
      <c r="J101" s="7" t="s">
        <v>37</v>
      </c>
      <c r="K101" s="60" t="s">
        <v>44</v>
      </c>
      <c r="L101" s="48" t="s">
        <v>45</v>
      </c>
      <c r="M101" s="33" t="s">
        <v>46</v>
      </c>
      <c r="N101" s="33" t="s">
        <v>37</v>
      </c>
      <c r="O101" s="61" t="s">
        <v>62</v>
      </c>
    </row>
    <row r="102" spans="1:15" ht="48" thickBot="1" x14ac:dyDescent="0.6">
      <c r="A102" s="31"/>
      <c r="B102" s="20" t="s">
        <v>74</v>
      </c>
      <c r="C102" s="20" t="s">
        <v>383</v>
      </c>
      <c r="D102" s="20" t="s">
        <v>70</v>
      </c>
      <c r="E102" s="20" t="s">
        <v>75</v>
      </c>
      <c r="F102" s="20" t="s">
        <v>76</v>
      </c>
      <c r="G102" s="20" t="s">
        <v>33</v>
      </c>
      <c r="H102" s="5" t="s">
        <v>37</v>
      </c>
      <c r="I102" s="5" t="s">
        <v>37</v>
      </c>
      <c r="J102" s="6" t="s">
        <v>37</v>
      </c>
      <c r="K102" s="59" t="s">
        <v>77</v>
      </c>
      <c r="L102" s="20" t="s">
        <v>45</v>
      </c>
      <c r="M102" s="20" t="s">
        <v>78</v>
      </c>
      <c r="N102" s="32" t="s">
        <v>37</v>
      </c>
      <c r="O102" s="20" t="s">
        <v>79</v>
      </c>
    </row>
    <row r="103" spans="1:15" ht="95.25" thickBot="1" x14ac:dyDescent="0.6">
      <c r="A103" s="31"/>
      <c r="B103" s="48" t="s">
        <v>80</v>
      </c>
      <c r="C103" s="21" t="s">
        <v>383</v>
      </c>
      <c r="D103" s="21" t="s">
        <v>70</v>
      </c>
      <c r="E103" s="21" t="s">
        <v>81</v>
      </c>
      <c r="F103" s="21" t="s">
        <v>82</v>
      </c>
      <c r="G103" s="21" t="s">
        <v>98</v>
      </c>
      <c r="H103" s="10" t="s">
        <v>484</v>
      </c>
      <c r="I103" s="10" t="s">
        <v>485</v>
      </c>
      <c r="J103" s="7" t="s">
        <v>37</v>
      </c>
      <c r="K103" s="60" t="s">
        <v>83</v>
      </c>
      <c r="L103" s="48" t="s">
        <v>45</v>
      </c>
      <c r="M103" s="48" t="s">
        <v>84</v>
      </c>
      <c r="N103" s="33" t="s">
        <v>37</v>
      </c>
      <c r="O103" s="61" t="s">
        <v>79</v>
      </c>
    </row>
    <row r="104" spans="1:15" ht="63.75" thickBot="1" x14ac:dyDescent="0.6">
      <c r="A104" s="31"/>
      <c r="B104" s="20" t="s">
        <v>85</v>
      </c>
      <c r="C104" s="20" t="s">
        <v>220</v>
      </c>
      <c r="D104" s="20" t="s">
        <v>147</v>
      </c>
      <c r="E104" s="20" t="s">
        <v>150</v>
      </c>
      <c r="F104" s="20" t="s">
        <v>247</v>
      </c>
      <c r="G104" s="20" t="s">
        <v>33</v>
      </c>
      <c r="H104" s="5" t="s">
        <v>37</v>
      </c>
      <c r="I104" s="5" t="s">
        <v>37</v>
      </c>
      <c r="J104" s="6" t="s">
        <v>37</v>
      </c>
      <c r="K104" s="59" t="s">
        <v>492</v>
      </c>
      <c r="L104" s="20" t="s">
        <v>248</v>
      </c>
      <c r="M104" s="20" t="s">
        <v>249</v>
      </c>
      <c r="N104" s="32" t="s">
        <v>37</v>
      </c>
      <c r="O104" s="20" t="s">
        <v>38</v>
      </c>
    </row>
    <row r="105" spans="1:15" ht="95.25" thickBot="1" x14ac:dyDescent="0.6">
      <c r="A105" s="31"/>
      <c r="B105" s="27" t="s">
        <v>85</v>
      </c>
      <c r="C105" s="25" t="s">
        <v>220</v>
      </c>
      <c r="D105" s="25" t="s">
        <v>147</v>
      </c>
      <c r="E105" s="25" t="s">
        <v>150</v>
      </c>
      <c r="F105" s="25" t="s">
        <v>250</v>
      </c>
      <c r="G105" s="25" t="s">
        <v>251</v>
      </c>
      <c r="H105" s="24" t="s">
        <v>252</v>
      </c>
      <c r="I105" s="24" t="s">
        <v>37</v>
      </c>
      <c r="J105" s="26" t="s">
        <v>37</v>
      </c>
      <c r="K105" s="50" t="s">
        <v>493</v>
      </c>
      <c r="L105" s="27"/>
      <c r="M105" s="27" t="s">
        <v>253</v>
      </c>
      <c r="N105" s="51" t="s">
        <v>37</v>
      </c>
      <c r="O105" s="52" t="s">
        <v>38</v>
      </c>
    </row>
    <row r="106" spans="1:15" ht="252.75" thickBot="1" x14ac:dyDescent="0.6">
      <c r="A106" s="31"/>
      <c r="B106" s="29" t="s">
        <v>85</v>
      </c>
      <c r="C106" s="29" t="s">
        <v>220</v>
      </c>
      <c r="D106" s="29" t="s">
        <v>147</v>
      </c>
      <c r="E106" s="29" t="s">
        <v>150</v>
      </c>
      <c r="F106" s="29" t="s">
        <v>254</v>
      </c>
      <c r="G106" s="29" t="s">
        <v>251</v>
      </c>
      <c r="H106" s="28" t="s">
        <v>255</v>
      </c>
      <c r="I106" s="28" t="s">
        <v>37</v>
      </c>
      <c r="J106" s="30" t="s">
        <v>37</v>
      </c>
      <c r="K106" s="53" t="s">
        <v>493</v>
      </c>
      <c r="L106" s="29" t="s">
        <v>256</v>
      </c>
      <c r="M106" s="29" t="s">
        <v>257</v>
      </c>
      <c r="N106" s="49" t="s">
        <v>37</v>
      </c>
      <c r="O106" s="29" t="s">
        <v>38</v>
      </c>
    </row>
    <row r="107" spans="1:15" ht="63.75" thickBot="1" x14ac:dyDescent="0.6">
      <c r="A107" s="31"/>
      <c r="B107" s="54" t="s">
        <v>74</v>
      </c>
      <c r="C107" s="19" t="s">
        <v>220</v>
      </c>
      <c r="D107" s="19" t="s">
        <v>106</v>
      </c>
      <c r="E107" s="19" t="s">
        <v>107</v>
      </c>
      <c r="F107" s="19" t="s">
        <v>386</v>
      </c>
      <c r="G107" s="25" t="s">
        <v>33</v>
      </c>
      <c r="H107" s="39" t="s">
        <v>37</v>
      </c>
      <c r="I107" s="39" t="s">
        <v>37</v>
      </c>
      <c r="J107" s="11" t="s">
        <v>402</v>
      </c>
      <c r="K107" s="55" t="s">
        <v>491</v>
      </c>
      <c r="L107" s="54" t="s">
        <v>403</v>
      </c>
      <c r="M107" s="54" t="s">
        <v>404</v>
      </c>
      <c r="N107" s="56" t="s">
        <v>405</v>
      </c>
      <c r="O107" s="57" t="s">
        <v>79</v>
      </c>
    </row>
    <row r="108" spans="1:15" ht="79.5" thickBot="1" x14ac:dyDescent="0.6">
      <c r="A108" s="31"/>
      <c r="B108" s="58" t="s">
        <v>74</v>
      </c>
      <c r="C108" s="20" t="s">
        <v>220</v>
      </c>
      <c r="D108" s="29" t="s">
        <v>106</v>
      </c>
      <c r="E108" s="20" t="s">
        <v>107</v>
      </c>
      <c r="F108" s="20" t="s">
        <v>387</v>
      </c>
      <c r="G108" s="20" t="s">
        <v>33</v>
      </c>
      <c r="H108" s="5" t="s">
        <v>37</v>
      </c>
      <c r="I108" s="5" t="s">
        <v>37</v>
      </c>
      <c r="J108" s="6" t="s">
        <v>402</v>
      </c>
      <c r="K108" s="59" t="s">
        <v>491</v>
      </c>
      <c r="L108" s="32" t="s">
        <v>406</v>
      </c>
      <c r="M108" s="32" t="s">
        <v>407</v>
      </c>
      <c r="N108" s="32" t="s">
        <v>408</v>
      </c>
      <c r="O108" s="20" t="s">
        <v>79</v>
      </c>
    </row>
    <row r="109" spans="1:15" ht="63.75" thickBot="1" x14ac:dyDescent="0.6">
      <c r="A109" s="31"/>
      <c r="B109" s="48" t="s">
        <v>74</v>
      </c>
      <c r="C109" s="21" t="s">
        <v>220</v>
      </c>
      <c r="D109" s="21" t="s">
        <v>106</v>
      </c>
      <c r="E109" s="21" t="s">
        <v>107</v>
      </c>
      <c r="F109" s="21" t="s">
        <v>388</v>
      </c>
      <c r="G109" s="21" t="s">
        <v>33</v>
      </c>
      <c r="H109" s="10" t="s">
        <v>37</v>
      </c>
      <c r="I109" s="10" t="s">
        <v>37</v>
      </c>
      <c r="J109" s="7" t="s">
        <v>402</v>
      </c>
      <c r="K109" s="60" t="s">
        <v>491</v>
      </c>
      <c r="L109" s="48" t="s">
        <v>409</v>
      </c>
      <c r="M109" s="33" t="s">
        <v>410</v>
      </c>
      <c r="N109" s="33" t="s">
        <v>411</v>
      </c>
      <c r="O109" s="61" t="s">
        <v>79</v>
      </c>
    </row>
    <row r="110" spans="1:15" ht="63.75" thickBot="1" x14ac:dyDescent="0.6">
      <c r="A110" s="31"/>
      <c r="B110" s="20" t="s">
        <v>74</v>
      </c>
      <c r="C110" s="20" t="s">
        <v>220</v>
      </c>
      <c r="D110" s="20" t="s">
        <v>106</v>
      </c>
      <c r="E110" s="20" t="s">
        <v>107</v>
      </c>
      <c r="F110" s="20" t="s">
        <v>389</v>
      </c>
      <c r="G110" s="20" t="s">
        <v>33</v>
      </c>
      <c r="H110" s="5" t="s">
        <v>37</v>
      </c>
      <c r="I110" s="5" t="s">
        <v>37</v>
      </c>
      <c r="J110" s="6" t="s">
        <v>402</v>
      </c>
      <c r="K110" s="59" t="s">
        <v>491</v>
      </c>
      <c r="L110" s="20" t="s">
        <v>412</v>
      </c>
      <c r="M110" s="20" t="s">
        <v>413</v>
      </c>
      <c r="N110" s="32" t="s">
        <v>414</v>
      </c>
      <c r="O110" s="20" t="s">
        <v>79</v>
      </c>
    </row>
    <row r="111" spans="1:15" ht="79.5" thickBot="1" x14ac:dyDescent="0.6">
      <c r="A111" s="31"/>
      <c r="B111" s="48" t="s">
        <v>74</v>
      </c>
      <c r="C111" s="21" t="s">
        <v>220</v>
      </c>
      <c r="D111" s="21" t="s">
        <v>106</v>
      </c>
      <c r="E111" s="21" t="s">
        <v>107</v>
      </c>
      <c r="F111" s="21" t="s">
        <v>390</v>
      </c>
      <c r="G111" s="21" t="s">
        <v>33</v>
      </c>
      <c r="H111" s="10" t="s">
        <v>37</v>
      </c>
      <c r="I111" s="10" t="s">
        <v>37</v>
      </c>
      <c r="J111" s="7" t="s">
        <v>402</v>
      </c>
      <c r="K111" s="60" t="s">
        <v>491</v>
      </c>
      <c r="L111" s="48" t="s">
        <v>415</v>
      </c>
      <c r="M111" s="33" t="s">
        <v>416</v>
      </c>
      <c r="N111" s="33" t="s">
        <v>417</v>
      </c>
      <c r="O111" s="61" t="s">
        <v>79</v>
      </c>
    </row>
    <row r="112" spans="1:15" ht="63.75" thickBot="1" x14ac:dyDescent="0.6">
      <c r="A112" s="31"/>
      <c r="B112" s="20" t="s">
        <v>74</v>
      </c>
      <c r="C112" s="20" t="s">
        <v>220</v>
      </c>
      <c r="D112" s="20" t="s">
        <v>106</v>
      </c>
      <c r="E112" s="20" t="s">
        <v>107</v>
      </c>
      <c r="F112" s="20" t="s">
        <v>391</v>
      </c>
      <c r="G112" s="20" t="s">
        <v>33</v>
      </c>
      <c r="H112" s="5" t="s">
        <v>37</v>
      </c>
      <c r="I112" s="5" t="s">
        <v>37</v>
      </c>
      <c r="J112" s="6" t="s">
        <v>402</v>
      </c>
      <c r="K112" s="59" t="s">
        <v>491</v>
      </c>
      <c r="L112" s="20" t="s">
        <v>418</v>
      </c>
      <c r="M112" s="20" t="s">
        <v>419</v>
      </c>
      <c r="N112" s="32" t="s">
        <v>414</v>
      </c>
      <c r="O112" s="20" t="s">
        <v>79</v>
      </c>
    </row>
    <row r="113" spans="1:15" ht="63.75" thickBot="1" x14ac:dyDescent="0.6">
      <c r="A113" s="31"/>
      <c r="B113" s="48" t="s">
        <v>74</v>
      </c>
      <c r="C113" s="21" t="s">
        <v>220</v>
      </c>
      <c r="D113" s="21" t="s">
        <v>106</v>
      </c>
      <c r="E113" s="21" t="s">
        <v>107</v>
      </c>
      <c r="F113" s="21" t="s">
        <v>392</v>
      </c>
      <c r="G113" s="21" t="s">
        <v>33</v>
      </c>
      <c r="H113" s="10" t="s">
        <v>37</v>
      </c>
      <c r="I113" s="10" t="s">
        <v>37</v>
      </c>
      <c r="J113" s="7" t="s">
        <v>402</v>
      </c>
      <c r="K113" s="60" t="s">
        <v>491</v>
      </c>
      <c r="L113" s="48" t="s">
        <v>420</v>
      </c>
      <c r="M113" s="33" t="s">
        <v>421</v>
      </c>
      <c r="N113" s="33" t="s">
        <v>414</v>
      </c>
      <c r="O113" s="61" t="s">
        <v>79</v>
      </c>
    </row>
    <row r="114" spans="1:15" ht="63.75" thickBot="1" x14ac:dyDescent="0.6">
      <c r="A114" s="31"/>
      <c r="B114" s="20" t="s">
        <v>74</v>
      </c>
      <c r="C114" s="20" t="s">
        <v>220</v>
      </c>
      <c r="D114" s="20" t="s">
        <v>106</v>
      </c>
      <c r="E114" s="20" t="s">
        <v>107</v>
      </c>
      <c r="F114" s="20" t="s">
        <v>393</v>
      </c>
      <c r="G114" s="20" t="s">
        <v>33</v>
      </c>
      <c r="H114" s="5" t="s">
        <v>37</v>
      </c>
      <c r="I114" s="5" t="s">
        <v>37</v>
      </c>
      <c r="J114" s="6" t="s">
        <v>402</v>
      </c>
      <c r="K114" s="59" t="s">
        <v>491</v>
      </c>
      <c r="L114" s="20" t="s">
        <v>422</v>
      </c>
      <c r="M114" s="32" t="s">
        <v>423</v>
      </c>
      <c r="N114" s="32" t="s">
        <v>414</v>
      </c>
      <c r="O114" s="20" t="s">
        <v>79</v>
      </c>
    </row>
    <row r="115" spans="1:15" ht="79.5" thickBot="1" x14ac:dyDescent="0.6">
      <c r="A115" s="31"/>
      <c r="B115" s="48" t="s">
        <v>74</v>
      </c>
      <c r="C115" s="21" t="s">
        <v>220</v>
      </c>
      <c r="D115" s="21" t="s">
        <v>106</v>
      </c>
      <c r="E115" s="21" t="s">
        <v>107</v>
      </c>
      <c r="F115" s="21" t="s">
        <v>394</v>
      </c>
      <c r="G115" s="21" t="s">
        <v>33</v>
      </c>
      <c r="H115" s="10" t="s">
        <v>37</v>
      </c>
      <c r="I115" s="10" t="s">
        <v>37</v>
      </c>
      <c r="J115" s="7" t="s">
        <v>424</v>
      </c>
      <c r="K115" s="60" t="s">
        <v>491</v>
      </c>
      <c r="L115" s="48" t="s">
        <v>425</v>
      </c>
      <c r="M115" s="33" t="s">
        <v>423</v>
      </c>
      <c r="N115" s="33" t="s">
        <v>426</v>
      </c>
      <c r="O115" s="61" t="s">
        <v>79</v>
      </c>
    </row>
    <row r="116" spans="1:15" ht="63.75" thickBot="1" x14ac:dyDescent="0.6">
      <c r="A116" s="31"/>
      <c r="B116" s="20" t="s">
        <v>74</v>
      </c>
      <c r="C116" s="20" t="s">
        <v>220</v>
      </c>
      <c r="D116" s="20" t="s">
        <v>106</v>
      </c>
      <c r="E116" s="20" t="s">
        <v>107</v>
      </c>
      <c r="F116" s="20" t="s">
        <v>395</v>
      </c>
      <c r="G116" s="20" t="s">
        <v>33</v>
      </c>
      <c r="H116" s="5" t="s">
        <v>37</v>
      </c>
      <c r="I116" s="5" t="s">
        <v>37</v>
      </c>
      <c r="J116" s="6" t="s">
        <v>402</v>
      </c>
      <c r="K116" s="59" t="s">
        <v>491</v>
      </c>
      <c r="L116" s="20"/>
      <c r="M116" s="32" t="s">
        <v>427</v>
      </c>
      <c r="N116" s="32" t="s">
        <v>428</v>
      </c>
      <c r="O116" s="20" t="s">
        <v>79</v>
      </c>
    </row>
    <row r="117" spans="1:15" ht="63.75" thickBot="1" x14ac:dyDescent="0.6">
      <c r="A117" s="31"/>
      <c r="B117" s="27" t="s">
        <v>74</v>
      </c>
      <c r="C117" s="25" t="s">
        <v>220</v>
      </c>
      <c r="D117" s="25" t="s">
        <v>106</v>
      </c>
      <c r="E117" s="25" t="s">
        <v>107</v>
      </c>
      <c r="F117" s="25" t="s">
        <v>396</v>
      </c>
      <c r="G117" s="25" t="s">
        <v>33</v>
      </c>
      <c r="H117" s="24" t="s">
        <v>37</v>
      </c>
      <c r="I117" s="24" t="s">
        <v>37</v>
      </c>
      <c r="J117" s="26" t="s">
        <v>402</v>
      </c>
      <c r="K117" s="50" t="s">
        <v>491</v>
      </c>
      <c r="L117" s="27"/>
      <c r="M117" s="51" t="s">
        <v>429</v>
      </c>
      <c r="N117" s="51" t="s">
        <v>430</v>
      </c>
      <c r="O117" s="52" t="s">
        <v>79</v>
      </c>
    </row>
    <row r="118" spans="1:15" ht="79.5" thickBot="1" x14ac:dyDescent="0.6">
      <c r="A118" s="31"/>
      <c r="B118" s="29" t="s">
        <v>74</v>
      </c>
      <c r="C118" s="29" t="s">
        <v>220</v>
      </c>
      <c r="D118" s="29" t="s">
        <v>106</v>
      </c>
      <c r="E118" s="29" t="s">
        <v>107</v>
      </c>
      <c r="F118" s="29" t="s">
        <v>397</v>
      </c>
      <c r="G118" s="29" t="s">
        <v>33</v>
      </c>
      <c r="H118" s="28" t="s">
        <v>37</v>
      </c>
      <c r="I118" s="28" t="s">
        <v>37</v>
      </c>
      <c r="J118" s="30" t="s">
        <v>424</v>
      </c>
      <c r="K118" s="53" t="s">
        <v>491</v>
      </c>
      <c r="L118" s="29" t="s">
        <v>431</v>
      </c>
      <c r="M118" s="49" t="s">
        <v>423</v>
      </c>
      <c r="N118" s="29" t="s">
        <v>432</v>
      </c>
      <c r="O118" s="29" t="s">
        <v>79</v>
      </c>
    </row>
    <row r="119" spans="1:15" ht="63.75" thickBot="1" x14ac:dyDescent="0.6">
      <c r="A119" s="31"/>
      <c r="B119" s="54" t="s">
        <v>74</v>
      </c>
      <c r="C119" s="19" t="s">
        <v>220</v>
      </c>
      <c r="D119" s="19" t="s">
        <v>106</v>
      </c>
      <c r="E119" s="19" t="s">
        <v>107</v>
      </c>
      <c r="F119" s="19" t="s">
        <v>398</v>
      </c>
      <c r="G119" s="25" t="s">
        <v>33</v>
      </c>
      <c r="H119" s="39" t="s">
        <v>37</v>
      </c>
      <c r="I119" s="39" t="s">
        <v>37</v>
      </c>
      <c r="J119" s="11" t="s">
        <v>402</v>
      </c>
      <c r="K119" s="55" t="s">
        <v>491</v>
      </c>
      <c r="L119" s="54"/>
      <c r="M119" s="54" t="s">
        <v>433</v>
      </c>
      <c r="N119" s="54" t="s">
        <v>434</v>
      </c>
      <c r="O119" s="57" t="s">
        <v>79</v>
      </c>
    </row>
    <row r="120" spans="1:15" ht="79.5" thickBot="1" x14ac:dyDescent="0.6">
      <c r="A120" s="31"/>
      <c r="B120" s="58" t="s">
        <v>74</v>
      </c>
      <c r="C120" s="20" t="s">
        <v>220</v>
      </c>
      <c r="D120" s="29" t="s">
        <v>106</v>
      </c>
      <c r="E120" s="20" t="s">
        <v>107</v>
      </c>
      <c r="F120" s="20" t="s">
        <v>399</v>
      </c>
      <c r="G120" s="20" t="s">
        <v>33</v>
      </c>
      <c r="H120" s="5" t="s">
        <v>37</v>
      </c>
      <c r="I120" s="5" t="s">
        <v>37</v>
      </c>
      <c r="J120" s="6" t="s">
        <v>424</v>
      </c>
      <c r="K120" s="59" t="s">
        <v>491</v>
      </c>
      <c r="L120" s="32"/>
      <c r="M120" s="32" t="s">
        <v>435</v>
      </c>
      <c r="N120" s="32" t="s">
        <v>436</v>
      </c>
      <c r="O120" s="20" t="s">
        <v>79</v>
      </c>
    </row>
    <row r="121" spans="1:15" ht="63.75" thickBot="1" x14ac:dyDescent="0.6">
      <c r="A121" s="31"/>
      <c r="B121" s="48" t="s">
        <v>74</v>
      </c>
      <c r="C121" s="21" t="s">
        <v>220</v>
      </c>
      <c r="D121" s="21" t="s">
        <v>106</v>
      </c>
      <c r="E121" s="21" t="s">
        <v>107</v>
      </c>
      <c r="F121" s="21" t="s">
        <v>400</v>
      </c>
      <c r="G121" s="21" t="s">
        <v>33</v>
      </c>
      <c r="H121" s="10" t="s">
        <v>37</v>
      </c>
      <c r="I121" s="10" t="s">
        <v>37</v>
      </c>
      <c r="J121" s="7" t="s">
        <v>402</v>
      </c>
      <c r="K121" s="60" t="s">
        <v>491</v>
      </c>
      <c r="L121" s="48"/>
      <c r="M121" s="33" t="s">
        <v>437</v>
      </c>
      <c r="N121" s="33" t="s">
        <v>438</v>
      </c>
      <c r="O121" s="61" t="s">
        <v>79</v>
      </c>
    </row>
    <row r="122" spans="1:15" ht="79.5" thickBot="1" x14ac:dyDescent="0.6">
      <c r="A122" s="31"/>
      <c r="B122" s="20" t="s">
        <v>74</v>
      </c>
      <c r="C122" s="20" t="s">
        <v>220</v>
      </c>
      <c r="D122" s="20" t="s">
        <v>106</v>
      </c>
      <c r="E122" s="20" t="s">
        <v>107</v>
      </c>
      <c r="F122" s="20" t="s">
        <v>401</v>
      </c>
      <c r="G122" s="20" t="s">
        <v>33</v>
      </c>
      <c r="H122" s="5" t="s">
        <v>37</v>
      </c>
      <c r="I122" s="5" t="s">
        <v>37</v>
      </c>
      <c r="J122" s="6" t="s">
        <v>402</v>
      </c>
      <c r="K122" s="59" t="s">
        <v>491</v>
      </c>
      <c r="L122" s="20" t="s">
        <v>439</v>
      </c>
      <c r="M122" s="20" t="s">
        <v>440</v>
      </c>
      <c r="N122" s="32" t="s">
        <v>441</v>
      </c>
      <c r="O122" s="20" t="s">
        <v>79</v>
      </c>
    </row>
    <row r="123" spans="1:15" ht="63.75" thickBot="1" x14ac:dyDescent="0.6">
      <c r="A123" s="31"/>
      <c r="B123" s="48" t="s">
        <v>54</v>
      </c>
      <c r="C123" s="21" t="s">
        <v>220</v>
      </c>
      <c r="D123" s="21" t="s">
        <v>50</v>
      </c>
      <c r="E123" s="21" t="s">
        <v>55</v>
      </c>
      <c r="F123" s="21" t="s">
        <v>221</v>
      </c>
      <c r="G123" s="21" t="s">
        <v>33</v>
      </c>
      <c r="H123" s="10" t="s">
        <v>37</v>
      </c>
      <c r="I123" s="10" t="s">
        <v>37</v>
      </c>
      <c r="J123" s="7" t="s">
        <v>37</v>
      </c>
      <c r="K123" s="60" t="s">
        <v>491</v>
      </c>
      <c r="L123" s="48" t="s">
        <v>222</v>
      </c>
      <c r="M123" s="33" t="s">
        <v>223</v>
      </c>
      <c r="N123" s="33" t="s">
        <v>37</v>
      </c>
      <c r="O123" s="61" t="s">
        <v>79</v>
      </c>
    </row>
    <row r="124" spans="1:15" ht="63.75" thickBot="1" x14ac:dyDescent="0.6">
      <c r="A124" s="31"/>
      <c r="B124" s="20" t="s">
        <v>54</v>
      </c>
      <c r="C124" s="20" t="s">
        <v>220</v>
      </c>
      <c r="D124" s="20" t="s">
        <v>50</v>
      </c>
      <c r="E124" s="20" t="s">
        <v>55</v>
      </c>
      <c r="F124" s="20" t="s">
        <v>224</v>
      </c>
      <c r="G124" s="20" t="s">
        <v>33</v>
      </c>
      <c r="H124" s="5" t="s">
        <v>37</v>
      </c>
      <c r="I124" s="5" t="s">
        <v>37</v>
      </c>
      <c r="J124" s="6" t="s">
        <v>37</v>
      </c>
      <c r="K124" s="59" t="s">
        <v>491</v>
      </c>
      <c r="L124" s="20" t="s">
        <v>225</v>
      </c>
      <c r="M124" s="20" t="s">
        <v>226</v>
      </c>
      <c r="N124" s="32" t="s">
        <v>37</v>
      </c>
      <c r="O124" s="20" t="s">
        <v>79</v>
      </c>
    </row>
    <row r="125" spans="1:15" ht="63.75" thickBot="1" x14ac:dyDescent="0.6">
      <c r="A125" s="31"/>
      <c r="B125" s="48" t="s">
        <v>54</v>
      </c>
      <c r="C125" s="21" t="s">
        <v>220</v>
      </c>
      <c r="D125" s="21" t="s">
        <v>50</v>
      </c>
      <c r="E125" s="21" t="s">
        <v>55</v>
      </c>
      <c r="F125" s="21" t="s">
        <v>228</v>
      </c>
      <c r="G125" s="21" t="s">
        <v>33</v>
      </c>
      <c r="H125" s="10" t="s">
        <v>37</v>
      </c>
      <c r="I125" s="10" t="s">
        <v>37</v>
      </c>
      <c r="J125" s="7" t="s">
        <v>37</v>
      </c>
      <c r="K125" s="60" t="s">
        <v>494</v>
      </c>
      <c r="L125" s="48" t="s">
        <v>230</v>
      </c>
      <c r="M125" s="33" t="s">
        <v>231</v>
      </c>
      <c r="N125" s="33" t="s">
        <v>232</v>
      </c>
      <c r="O125" s="61" t="s">
        <v>79</v>
      </c>
    </row>
    <row r="126" spans="1:15" ht="63.75" thickBot="1" x14ac:dyDescent="0.6">
      <c r="A126" s="31"/>
      <c r="B126" s="20" t="s">
        <v>54</v>
      </c>
      <c r="C126" s="20" t="s">
        <v>220</v>
      </c>
      <c r="D126" s="20" t="s">
        <v>50</v>
      </c>
      <c r="E126" s="20" t="s">
        <v>55</v>
      </c>
      <c r="F126" s="20" t="s">
        <v>233</v>
      </c>
      <c r="G126" s="20" t="s">
        <v>33</v>
      </c>
      <c r="H126" s="5" t="s">
        <v>37</v>
      </c>
      <c r="I126" s="5" t="s">
        <v>37</v>
      </c>
      <c r="J126" s="6" t="s">
        <v>37</v>
      </c>
      <c r="K126" s="59" t="s">
        <v>494</v>
      </c>
      <c r="L126" s="20" t="s">
        <v>225</v>
      </c>
      <c r="M126" s="20" t="s">
        <v>37</v>
      </c>
      <c r="N126" s="32" t="s">
        <v>232</v>
      </c>
      <c r="O126" s="20" t="s">
        <v>79</v>
      </c>
    </row>
    <row r="127" spans="1:15" ht="63.75" thickBot="1" x14ac:dyDescent="0.6">
      <c r="A127" s="31"/>
      <c r="B127" s="27" t="s">
        <v>54</v>
      </c>
      <c r="C127" s="25" t="s">
        <v>220</v>
      </c>
      <c r="D127" s="25" t="s">
        <v>50</v>
      </c>
      <c r="E127" s="25" t="s">
        <v>55</v>
      </c>
      <c r="F127" s="25" t="s">
        <v>234</v>
      </c>
      <c r="G127" s="25" t="s">
        <v>33</v>
      </c>
      <c r="H127" s="24" t="s">
        <v>37</v>
      </c>
      <c r="I127" s="24" t="s">
        <v>37</v>
      </c>
      <c r="J127" s="26" t="s">
        <v>37</v>
      </c>
      <c r="K127" s="50" t="s">
        <v>491</v>
      </c>
      <c r="L127" s="27" t="s">
        <v>235</v>
      </c>
      <c r="M127" s="27" t="s">
        <v>236</v>
      </c>
      <c r="N127" s="51" t="s">
        <v>37</v>
      </c>
      <c r="O127" s="52" t="s">
        <v>38</v>
      </c>
    </row>
    <row r="128" spans="1:15" ht="63.75" thickBot="1" x14ac:dyDescent="0.6">
      <c r="A128" s="31"/>
      <c r="B128" s="29" t="s">
        <v>54</v>
      </c>
      <c r="C128" s="29" t="s">
        <v>220</v>
      </c>
      <c r="D128" s="29" t="s">
        <v>50</v>
      </c>
      <c r="E128" s="29" t="s">
        <v>55</v>
      </c>
      <c r="F128" s="29" t="s">
        <v>237</v>
      </c>
      <c r="G128" s="29" t="s">
        <v>33</v>
      </c>
      <c r="H128" s="28" t="s">
        <v>37</v>
      </c>
      <c r="I128" s="28" t="s">
        <v>37</v>
      </c>
      <c r="J128" s="30" t="s">
        <v>37</v>
      </c>
      <c r="K128" s="53" t="s">
        <v>491</v>
      </c>
      <c r="L128" s="29" t="s">
        <v>238</v>
      </c>
      <c r="M128" s="29" t="s">
        <v>37</v>
      </c>
      <c r="N128" s="29" t="s">
        <v>37</v>
      </c>
      <c r="O128" s="29" t="s">
        <v>38</v>
      </c>
    </row>
    <row r="129" spans="1:15" ht="63.75" thickBot="1" x14ac:dyDescent="0.6">
      <c r="A129" s="31"/>
      <c r="B129" s="54" t="s">
        <v>54</v>
      </c>
      <c r="C129" s="19" t="s">
        <v>220</v>
      </c>
      <c r="D129" s="19" t="s">
        <v>50</v>
      </c>
      <c r="E129" s="19" t="s">
        <v>55</v>
      </c>
      <c r="F129" s="19" t="s">
        <v>239</v>
      </c>
      <c r="G129" s="25" t="s">
        <v>33</v>
      </c>
      <c r="H129" s="39" t="s">
        <v>37</v>
      </c>
      <c r="I129" s="39" t="s">
        <v>37</v>
      </c>
      <c r="J129" s="11" t="s">
        <v>37</v>
      </c>
      <c r="K129" s="55" t="s">
        <v>491</v>
      </c>
      <c r="L129" s="54" t="s">
        <v>240</v>
      </c>
      <c r="M129" s="54" t="s">
        <v>37</v>
      </c>
      <c r="N129" s="56" t="s">
        <v>37</v>
      </c>
      <c r="O129" s="57" t="s">
        <v>38</v>
      </c>
    </row>
    <row r="130" spans="1:15" ht="63.75" thickBot="1" x14ac:dyDescent="0.6">
      <c r="A130" s="31"/>
      <c r="B130" s="58" t="s">
        <v>54</v>
      </c>
      <c r="C130" s="20" t="s">
        <v>220</v>
      </c>
      <c r="D130" s="29" t="s">
        <v>50</v>
      </c>
      <c r="E130" s="20" t="s">
        <v>55</v>
      </c>
      <c r="F130" s="20" t="s">
        <v>241</v>
      </c>
      <c r="G130" s="20" t="s">
        <v>33</v>
      </c>
      <c r="H130" s="5" t="s">
        <v>37</v>
      </c>
      <c r="I130" s="5" t="s">
        <v>37</v>
      </c>
      <c r="J130" s="6" t="s">
        <v>37</v>
      </c>
      <c r="K130" s="59" t="s">
        <v>491</v>
      </c>
      <c r="L130" s="32" t="s">
        <v>242</v>
      </c>
      <c r="M130" s="20" t="s">
        <v>243</v>
      </c>
      <c r="N130" s="32" t="s">
        <v>37</v>
      </c>
      <c r="O130" s="20" t="s">
        <v>38</v>
      </c>
    </row>
    <row r="131" spans="1:15" ht="252.75" thickBot="1" x14ac:dyDescent="0.6">
      <c r="A131" s="31"/>
      <c r="B131" s="48" t="s">
        <v>123</v>
      </c>
      <c r="C131" s="21" t="s">
        <v>442</v>
      </c>
      <c r="D131" s="21" t="s">
        <v>124</v>
      </c>
      <c r="E131" s="21" t="s">
        <v>125</v>
      </c>
      <c r="F131" s="21" t="s">
        <v>462</v>
      </c>
      <c r="G131" s="21" t="s">
        <v>33</v>
      </c>
      <c r="H131" s="10" t="s">
        <v>37</v>
      </c>
      <c r="I131" s="10" t="s">
        <v>37</v>
      </c>
      <c r="J131" s="7" t="s">
        <v>37</v>
      </c>
      <c r="K131" s="60" t="s">
        <v>463</v>
      </c>
      <c r="L131" s="48" t="s">
        <v>456</v>
      </c>
      <c r="M131" s="33" t="s">
        <v>454</v>
      </c>
      <c r="N131" s="33" t="s">
        <v>478</v>
      </c>
      <c r="O131" s="61" t="s">
        <v>38</v>
      </c>
    </row>
    <row r="132" spans="1:15" ht="142.5" thickBot="1" x14ac:dyDescent="0.6">
      <c r="A132" s="31"/>
      <c r="B132" s="20" t="s">
        <v>123</v>
      </c>
      <c r="C132" s="20" t="s">
        <v>442</v>
      </c>
      <c r="D132" s="20" t="s">
        <v>124</v>
      </c>
      <c r="E132" s="20" t="s">
        <v>125</v>
      </c>
      <c r="F132" s="20" t="s">
        <v>458</v>
      </c>
      <c r="G132" s="20" t="s">
        <v>98</v>
      </c>
      <c r="H132" s="5" t="s">
        <v>460</v>
      </c>
      <c r="I132" s="5" t="s">
        <v>461</v>
      </c>
      <c r="J132" s="6" t="s">
        <v>37</v>
      </c>
      <c r="K132" s="59" t="s">
        <v>463</v>
      </c>
      <c r="L132" s="20" t="s">
        <v>468</v>
      </c>
      <c r="M132" s="20" t="s">
        <v>459</v>
      </c>
      <c r="N132" s="32" t="s">
        <v>478</v>
      </c>
      <c r="O132" s="20" t="s">
        <v>38</v>
      </c>
    </row>
    <row r="133" spans="1:15" ht="252.75" thickBot="1" x14ac:dyDescent="0.6">
      <c r="A133" s="31"/>
      <c r="B133" s="48" t="s">
        <v>123</v>
      </c>
      <c r="C133" s="21" t="s">
        <v>442</v>
      </c>
      <c r="D133" s="21" t="s">
        <v>124</v>
      </c>
      <c r="E133" s="21" t="s">
        <v>126</v>
      </c>
      <c r="F133" s="21" t="s">
        <v>465</v>
      </c>
      <c r="G133" s="21" t="s">
        <v>33</v>
      </c>
      <c r="H133" s="10" t="s">
        <v>37</v>
      </c>
      <c r="I133" s="10" t="s">
        <v>37</v>
      </c>
      <c r="J133" s="7" t="s">
        <v>37</v>
      </c>
      <c r="K133" s="60" t="s">
        <v>463</v>
      </c>
      <c r="L133" s="48" t="s">
        <v>456</v>
      </c>
      <c r="M133" s="33" t="s">
        <v>454</v>
      </c>
      <c r="N133" s="33" t="s">
        <v>478</v>
      </c>
      <c r="O133" s="61" t="s">
        <v>38</v>
      </c>
    </row>
    <row r="134" spans="1:15" ht="142.5" thickBot="1" x14ac:dyDescent="0.6">
      <c r="A134" s="31"/>
      <c r="B134" s="20" t="s">
        <v>123</v>
      </c>
      <c r="C134" s="20" t="s">
        <v>442</v>
      </c>
      <c r="D134" s="20" t="s">
        <v>124</v>
      </c>
      <c r="E134" s="20" t="s">
        <v>126</v>
      </c>
      <c r="F134" s="20" t="s">
        <v>458</v>
      </c>
      <c r="G134" s="20" t="s">
        <v>98</v>
      </c>
      <c r="H134" s="5" t="s">
        <v>460</v>
      </c>
      <c r="I134" s="5" t="s">
        <v>461</v>
      </c>
      <c r="J134" s="6"/>
      <c r="K134" s="59" t="s">
        <v>463</v>
      </c>
      <c r="L134" s="20" t="s">
        <v>468</v>
      </c>
      <c r="M134" s="20" t="s">
        <v>459</v>
      </c>
      <c r="N134" s="32" t="s">
        <v>478</v>
      </c>
      <c r="O134" s="20" t="s">
        <v>38</v>
      </c>
    </row>
    <row r="135" spans="1:15" ht="126.75" thickBot="1" x14ac:dyDescent="0.6">
      <c r="A135" s="31"/>
      <c r="B135" s="48" t="s">
        <v>123</v>
      </c>
      <c r="C135" s="21" t="s">
        <v>442</v>
      </c>
      <c r="D135" s="21" t="s">
        <v>124</v>
      </c>
      <c r="E135" s="21" t="s">
        <v>126</v>
      </c>
      <c r="F135" s="21" t="s">
        <v>464</v>
      </c>
      <c r="G135" s="21" t="s">
        <v>98</v>
      </c>
      <c r="H135" s="10" t="s">
        <v>466</v>
      </c>
      <c r="I135" s="10" t="s">
        <v>469</v>
      </c>
      <c r="J135" s="7" t="s">
        <v>37</v>
      </c>
      <c r="K135" s="60" t="s">
        <v>463</v>
      </c>
      <c r="L135" s="48" t="s">
        <v>467</v>
      </c>
      <c r="M135" s="33" t="s">
        <v>479</v>
      </c>
      <c r="N135" s="33" t="s">
        <v>478</v>
      </c>
      <c r="O135" s="61" t="s">
        <v>38</v>
      </c>
    </row>
    <row r="136" spans="1:15" ht="174" thickBot="1" x14ac:dyDescent="0.6">
      <c r="A136" s="31"/>
      <c r="B136" s="20" t="s">
        <v>127</v>
      </c>
      <c r="C136" s="20" t="s">
        <v>442</v>
      </c>
      <c r="D136" s="20" t="s">
        <v>124</v>
      </c>
      <c r="E136" s="20" t="s">
        <v>128</v>
      </c>
      <c r="F136" s="20" t="s">
        <v>443</v>
      </c>
      <c r="G136" s="20" t="s">
        <v>33</v>
      </c>
      <c r="H136" s="5" t="s">
        <v>37</v>
      </c>
      <c r="I136" s="5" t="s">
        <v>37</v>
      </c>
      <c r="J136" s="6" t="s">
        <v>37</v>
      </c>
      <c r="K136" s="59" t="s">
        <v>444</v>
      </c>
      <c r="L136" s="20" t="s">
        <v>445</v>
      </c>
      <c r="M136" s="20" t="s">
        <v>446</v>
      </c>
      <c r="N136" s="32" t="s">
        <v>37</v>
      </c>
      <c r="O136" s="20" t="s">
        <v>38</v>
      </c>
    </row>
    <row r="137" spans="1:15" ht="189.75" customHeight="1" thickBot="1" x14ac:dyDescent="0.6">
      <c r="A137" s="31"/>
      <c r="B137" s="27" t="s">
        <v>135</v>
      </c>
      <c r="C137" s="25" t="s">
        <v>447</v>
      </c>
      <c r="D137" s="25" t="s">
        <v>130</v>
      </c>
      <c r="E137" s="25" t="s">
        <v>134</v>
      </c>
      <c r="F137" s="25" t="s">
        <v>448</v>
      </c>
      <c r="G137" s="25" t="s">
        <v>33</v>
      </c>
      <c r="H137" s="24" t="s">
        <v>37</v>
      </c>
      <c r="I137" s="24" t="s">
        <v>37</v>
      </c>
      <c r="J137" s="26" t="s">
        <v>37</v>
      </c>
      <c r="K137" s="50" t="s">
        <v>449</v>
      </c>
      <c r="L137" s="27" t="s">
        <v>450</v>
      </c>
      <c r="M137" s="27" t="s">
        <v>46</v>
      </c>
      <c r="N137" s="51" t="s">
        <v>37</v>
      </c>
      <c r="O137" s="52" t="s">
        <v>79</v>
      </c>
    </row>
    <row r="138" spans="1:15" ht="221.25" thickBot="1" x14ac:dyDescent="0.6">
      <c r="B138" s="29" t="s">
        <v>123</v>
      </c>
      <c r="C138" s="29" t="s">
        <v>452</v>
      </c>
      <c r="D138" s="29" t="s">
        <v>182</v>
      </c>
      <c r="E138" s="29" t="s">
        <v>183</v>
      </c>
      <c r="F138" s="29" t="s">
        <v>471</v>
      </c>
      <c r="G138" s="29" t="s">
        <v>33</v>
      </c>
      <c r="H138" s="28" t="s">
        <v>37</v>
      </c>
      <c r="I138" s="28" t="s">
        <v>37</v>
      </c>
      <c r="J138" s="30" t="s">
        <v>37</v>
      </c>
      <c r="K138" s="53" t="s">
        <v>470</v>
      </c>
      <c r="L138" s="29" t="s">
        <v>455</v>
      </c>
      <c r="M138" s="29" t="s">
        <v>454</v>
      </c>
      <c r="N138" s="49" t="s">
        <v>37</v>
      </c>
      <c r="O138" s="29" t="s">
        <v>324</v>
      </c>
    </row>
    <row r="139" spans="1:15" ht="142.5" thickBot="1" x14ac:dyDescent="0.6">
      <c r="B139" s="54" t="s">
        <v>123</v>
      </c>
      <c r="C139" s="19" t="s">
        <v>452</v>
      </c>
      <c r="D139" s="19" t="s">
        <v>182</v>
      </c>
      <c r="E139" s="19" t="s">
        <v>183</v>
      </c>
      <c r="F139" s="19" t="s">
        <v>458</v>
      </c>
      <c r="G139" s="25" t="s">
        <v>98</v>
      </c>
      <c r="H139" s="39" t="s">
        <v>460</v>
      </c>
      <c r="I139" s="39" t="s">
        <v>475</v>
      </c>
      <c r="J139" s="11"/>
      <c r="K139" s="55" t="s">
        <v>472</v>
      </c>
      <c r="L139" s="54" t="s">
        <v>480</v>
      </c>
      <c r="M139" s="54" t="s">
        <v>473</v>
      </c>
      <c r="N139" s="56" t="s">
        <v>478</v>
      </c>
      <c r="O139" s="57" t="s">
        <v>38</v>
      </c>
    </row>
    <row r="140" spans="1:15" ht="221.25" thickBot="1" x14ac:dyDescent="0.6">
      <c r="B140" s="58" t="s">
        <v>123</v>
      </c>
      <c r="C140" s="20" t="s">
        <v>452</v>
      </c>
      <c r="D140" s="29" t="s">
        <v>182</v>
      </c>
      <c r="E140" s="20" t="s">
        <v>184</v>
      </c>
      <c r="F140" s="20" t="s">
        <v>462</v>
      </c>
      <c r="G140" s="20" t="s">
        <v>33</v>
      </c>
      <c r="H140" s="5" t="s">
        <v>37</v>
      </c>
      <c r="I140" s="5" t="s">
        <v>37</v>
      </c>
      <c r="J140" s="6" t="s">
        <v>37</v>
      </c>
      <c r="K140" s="59" t="s">
        <v>453</v>
      </c>
      <c r="L140" s="32" t="s">
        <v>455</v>
      </c>
      <c r="M140" s="32" t="s">
        <v>454</v>
      </c>
      <c r="N140" s="32" t="s">
        <v>478</v>
      </c>
      <c r="O140" s="20" t="s">
        <v>324</v>
      </c>
    </row>
    <row r="141" spans="1:15" ht="142.5" thickBot="1" x14ac:dyDescent="0.6">
      <c r="B141" s="48" t="s">
        <v>123</v>
      </c>
      <c r="C141" s="21" t="s">
        <v>452</v>
      </c>
      <c r="D141" s="21" t="s">
        <v>182</v>
      </c>
      <c r="E141" s="21" t="s">
        <v>184</v>
      </c>
      <c r="F141" s="21" t="s">
        <v>457</v>
      </c>
      <c r="G141" s="21" t="s">
        <v>98</v>
      </c>
      <c r="H141" s="10" t="s">
        <v>460</v>
      </c>
      <c r="I141" s="10" t="s">
        <v>461</v>
      </c>
      <c r="J141" s="7"/>
      <c r="K141" s="60" t="s">
        <v>472</v>
      </c>
      <c r="L141" s="48" t="s">
        <v>468</v>
      </c>
      <c r="M141" s="33" t="s">
        <v>454</v>
      </c>
      <c r="N141" s="33" t="s">
        <v>478</v>
      </c>
      <c r="O141" s="61" t="s">
        <v>324</v>
      </c>
    </row>
    <row r="142" spans="1:15" x14ac:dyDescent="0.55000000000000004">
      <c r="E142"/>
      <c r="M142"/>
      <c r="N142"/>
    </row>
    <row r="143" spans="1:15" x14ac:dyDescent="0.55000000000000004">
      <c r="E143"/>
      <c r="M143"/>
      <c r="N143"/>
    </row>
    <row r="144" spans="1:15" x14ac:dyDescent="0.55000000000000004">
      <c r="E144"/>
      <c r="M144"/>
      <c r="N144"/>
    </row>
    <row r="145" spans="5:14" x14ac:dyDescent="0.55000000000000004">
      <c r="E145"/>
      <c r="M145"/>
      <c r="N145"/>
    </row>
    <row r="146" spans="5:14" x14ac:dyDescent="0.55000000000000004">
      <c r="E146"/>
      <c r="M146"/>
      <c r="N146"/>
    </row>
    <row r="147" spans="5:14" x14ac:dyDescent="0.55000000000000004">
      <c r="E147"/>
      <c r="M147"/>
      <c r="N147"/>
    </row>
    <row r="148" spans="5:14" x14ac:dyDescent="0.55000000000000004">
      <c r="E148"/>
      <c r="M148"/>
      <c r="N148"/>
    </row>
    <row r="149" spans="5:14" x14ac:dyDescent="0.55000000000000004">
      <c r="E149"/>
      <c r="M149"/>
      <c r="N149"/>
    </row>
    <row r="150" spans="5:14" x14ac:dyDescent="0.55000000000000004">
      <c r="E150"/>
      <c r="M150"/>
      <c r="N150"/>
    </row>
    <row r="151" spans="5:14" x14ac:dyDescent="0.55000000000000004">
      <c r="E151"/>
      <c r="M151"/>
      <c r="N151"/>
    </row>
    <row r="152" spans="5:14" x14ac:dyDescent="0.55000000000000004">
      <c r="E152"/>
      <c r="M152"/>
      <c r="N152"/>
    </row>
    <row r="153" spans="5:14" x14ac:dyDescent="0.55000000000000004">
      <c r="E153"/>
      <c r="M153"/>
      <c r="N153"/>
    </row>
    <row r="154" spans="5:14" x14ac:dyDescent="0.55000000000000004">
      <c r="E154"/>
      <c r="M154"/>
      <c r="N154"/>
    </row>
    <row r="155" spans="5:14" x14ac:dyDescent="0.55000000000000004">
      <c r="E155"/>
      <c r="M155"/>
      <c r="N155"/>
    </row>
    <row r="156" spans="5:14" x14ac:dyDescent="0.55000000000000004">
      <c r="E156"/>
      <c r="M156"/>
      <c r="N156"/>
    </row>
    <row r="157" spans="5:14" x14ac:dyDescent="0.55000000000000004">
      <c r="E157"/>
      <c r="M157"/>
      <c r="N157"/>
    </row>
    <row r="158" spans="5:14" x14ac:dyDescent="0.55000000000000004">
      <c r="E158"/>
      <c r="M158"/>
      <c r="N158"/>
    </row>
    <row r="159" spans="5:14" x14ac:dyDescent="0.55000000000000004">
      <c r="E159"/>
      <c r="M159"/>
      <c r="N159"/>
    </row>
    <row r="1047997" spans="2:5" x14ac:dyDescent="0.55000000000000004">
      <c r="B1047997" s="16" t="s">
        <v>211</v>
      </c>
      <c r="C1047997" s="16" t="s">
        <v>212</v>
      </c>
      <c r="D1047997" s="16" t="s">
        <v>213</v>
      </c>
      <c r="E1047997" s="22" t="s">
        <v>214</v>
      </c>
    </row>
    <row r="1047998" spans="2:5" x14ac:dyDescent="0.55000000000000004">
      <c r="B1047998" t="s">
        <v>33</v>
      </c>
      <c r="C1047998" t="s">
        <v>39</v>
      </c>
      <c r="D1047998" t="s">
        <v>41</v>
      </c>
      <c r="E1047998" s="23" t="s">
        <v>42</v>
      </c>
    </row>
    <row r="1047999" spans="2:5" x14ac:dyDescent="0.55000000000000004">
      <c r="B1047999" t="s">
        <v>98</v>
      </c>
      <c r="C1047999" t="s">
        <v>47</v>
      </c>
      <c r="D1047999" t="s">
        <v>41</v>
      </c>
      <c r="E1047999" s="23" t="s">
        <v>48</v>
      </c>
    </row>
    <row r="1048000" spans="2:5" x14ac:dyDescent="0.55000000000000004">
      <c r="B1048000" t="s">
        <v>215</v>
      </c>
      <c r="C1048000" t="s">
        <v>49</v>
      </c>
      <c r="D1048000" t="s">
        <v>50</v>
      </c>
      <c r="E1048000" s="23" t="s">
        <v>51</v>
      </c>
    </row>
    <row r="1048001" spans="3:5" x14ac:dyDescent="0.55000000000000004">
      <c r="C1048001" t="s">
        <v>54</v>
      </c>
      <c r="D1048001" t="s">
        <v>50</v>
      </c>
      <c r="E1048001" s="23" t="s">
        <v>55</v>
      </c>
    </row>
    <row r="1048002" spans="3:5" x14ac:dyDescent="0.55000000000000004">
      <c r="C1048002" t="s">
        <v>56</v>
      </c>
      <c r="D1048002" t="s">
        <v>57</v>
      </c>
      <c r="E1048002" s="23" t="s">
        <v>58</v>
      </c>
    </row>
    <row r="1048003" spans="3:5" x14ac:dyDescent="0.55000000000000004">
      <c r="C1048003" t="s">
        <v>59</v>
      </c>
      <c r="D1048003" t="s">
        <v>57</v>
      </c>
      <c r="E1048003" s="23" t="s">
        <v>60</v>
      </c>
    </row>
    <row r="1048004" spans="3:5" x14ac:dyDescent="0.55000000000000004">
      <c r="C1048004" t="s">
        <v>39</v>
      </c>
      <c r="D1048004" t="s">
        <v>63</v>
      </c>
      <c r="E1048004" s="23" t="s">
        <v>64</v>
      </c>
    </row>
    <row r="1048005" spans="3:5" x14ac:dyDescent="0.55000000000000004">
      <c r="C1048005" t="s">
        <v>67</v>
      </c>
      <c r="D1048005" t="s">
        <v>63</v>
      </c>
      <c r="E1048005" s="23" t="s">
        <v>68</v>
      </c>
    </row>
    <row r="1048006" spans="3:5" x14ac:dyDescent="0.55000000000000004">
      <c r="C1048006" t="s">
        <v>69</v>
      </c>
      <c r="D1048006" t="s">
        <v>70</v>
      </c>
      <c r="E1048006" s="23" t="s">
        <v>71</v>
      </c>
    </row>
    <row r="1048007" spans="3:5" x14ac:dyDescent="0.55000000000000004">
      <c r="C1048007" t="s">
        <v>74</v>
      </c>
      <c r="D1048007" t="s">
        <v>70</v>
      </c>
      <c r="E1048007" s="23" t="s">
        <v>75</v>
      </c>
    </row>
    <row r="1048008" spans="3:5" x14ac:dyDescent="0.55000000000000004">
      <c r="C1048008" t="s">
        <v>80</v>
      </c>
      <c r="D1048008" t="s">
        <v>70</v>
      </c>
      <c r="E1048008" s="23" t="s">
        <v>81</v>
      </c>
    </row>
    <row r="1048009" spans="3:5" x14ac:dyDescent="0.55000000000000004">
      <c r="C1048009" t="s">
        <v>85</v>
      </c>
      <c r="D1048009" t="s">
        <v>86</v>
      </c>
      <c r="E1048009" s="23" t="s">
        <v>87</v>
      </c>
    </row>
    <row r="1048010" spans="3:5" x14ac:dyDescent="0.55000000000000004">
      <c r="C1048010" t="s">
        <v>47</v>
      </c>
      <c r="D1048010" t="s">
        <v>86</v>
      </c>
      <c r="E1048010" s="23" t="s">
        <v>88</v>
      </c>
    </row>
    <row r="1048011" spans="3:5" x14ac:dyDescent="0.55000000000000004">
      <c r="C1048011" t="s">
        <v>80</v>
      </c>
      <c r="D1048011" t="s">
        <v>86</v>
      </c>
      <c r="E1048011" s="23" t="s">
        <v>89</v>
      </c>
    </row>
    <row r="1048012" spans="3:5" x14ac:dyDescent="0.55000000000000004">
      <c r="C1048012" t="s">
        <v>90</v>
      </c>
      <c r="D1048012" t="s">
        <v>91</v>
      </c>
      <c r="E1048012" s="23" t="s">
        <v>92</v>
      </c>
    </row>
    <row r="1048013" spans="3:5" x14ac:dyDescent="0.55000000000000004">
      <c r="C1048013" t="s">
        <v>47</v>
      </c>
      <c r="D1048013" t="s">
        <v>91</v>
      </c>
      <c r="E1048013" s="23" t="s">
        <v>93</v>
      </c>
    </row>
    <row r="1048014" spans="3:5" x14ac:dyDescent="0.55000000000000004">
      <c r="C1048014" t="s">
        <v>94</v>
      </c>
      <c r="D1048014" t="s">
        <v>95</v>
      </c>
      <c r="E1048014" s="23" t="s">
        <v>96</v>
      </c>
    </row>
    <row r="1048015" spans="3:5" x14ac:dyDescent="0.55000000000000004">
      <c r="C1048015" t="s">
        <v>94</v>
      </c>
      <c r="D1048015" t="s">
        <v>95</v>
      </c>
      <c r="E1048015" s="23" t="s">
        <v>102</v>
      </c>
    </row>
    <row r="1048016" spans="3:5" x14ac:dyDescent="0.55000000000000004">
      <c r="C1048016" t="s">
        <v>47</v>
      </c>
      <c r="D1048016" t="s">
        <v>104</v>
      </c>
      <c r="E1048016" s="23" t="s">
        <v>105</v>
      </c>
    </row>
    <row r="1048017" spans="3:5" x14ac:dyDescent="0.55000000000000004">
      <c r="C1048017" t="s">
        <v>74</v>
      </c>
      <c r="D1048017" t="s">
        <v>106</v>
      </c>
      <c r="E1048017" s="23" t="s">
        <v>107</v>
      </c>
    </row>
    <row r="1048018" spans="3:5" x14ac:dyDescent="0.55000000000000004">
      <c r="C1048018" t="s">
        <v>108</v>
      </c>
      <c r="D1048018" t="s">
        <v>109</v>
      </c>
      <c r="E1048018" s="23" t="s">
        <v>110</v>
      </c>
    </row>
    <row r="1048019" spans="3:5" x14ac:dyDescent="0.55000000000000004">
      <c r="C1048019" t="s">
        <v>108</v>
      </c>
      <c r="D1048019" t="s">
        <v>111</v>
      </c>
      <c r="E1048019" s="23" t="s">
        <v>112</v>
      </c>
    </row>
    <row r="1048020" spans="3:5" x14ac:dyDescent="0.55000000000000004">
      <c r="C1048020" t="s">
        <v>108</v>
      </c>
      <c r="D1048020" t="s">
        <v>113</v>
      </c>
      <c r="E1048020" s="23" t="s">
        <v>114</v>
      </c>
    </row>
    <row r="1048021" spans="3:5" x14ac:dyDescent="0.55000000000000004">
      <c r="C1048021" t="s">
        <v>29</v>
      </c>
      <c r="D1048021" t="s">
        <v>115</v>
      </c>
      <c r="E1048021" s="23" t="s">
        <v>116</v>
      </c>
    </row>
    <row r="1048022" spans="3:5" x14ac:dyDescent="0.55000000000000004">
      <c r="C1048022" t="s">
        <v>29</v>
      </c>
      <c r="D1048022" t="s">
        <v>115</v>
      </c>
      <c r="E1048022" s="23" t="s">
        <v>117</v>
      </c>
    </row>
    <row r="1048023" spans="3:5" x14ac:dyDescent="0.55000000000000004">
      <c r="C1048023" t="s">
        <v>118</v>
      </c>
      <c r="D1048023" t="s">
        <v>119</v>
      </c>
      <c r="E1048023" s="23" t="s">
        <v>120</v>
      </c>
    </row>
    <row r="1048024" spans="3:5" x14ac:dyDescent="0.55000000000000004">
      <c r="C1048024" t="s">
        <v>123</v>
      </c>
      <c r="D1048024" t="s">
        <v>124</v>
      </c>
      <c r="E1048024" s="23" t="s">
        <v>125</v>
      </c>
    </row>
    <row r="1048025" spans="3:5" x14ac:dyDescent="0.55000000000000004">
      <c r="C1048025" t="s">
        <v>123</v>
      </c>
      <c r="D1048025" t="s">
        <v>124</v>
      </c>
      <c r="E1048025" s="23" t="s">
        <v>126</v>
      </c>
    </row>
    <row r="1048026" spans="3:5" x14ac:dyDescent="0.55000000000000004">
      <c r="C1048026" t="s">
        <v>127</v>
      </c>
      <c r="D1048026" t="s">
        <v>124</v>
      </c>
      <c r="E1048026" s="23" t="s">
        <v>128</v>
      </c>
    </row>
    <row r="1048027" spans="3:5" x14ac:dyDescent="0.55000000000000004">
      <c r="C1048027" t="s">
        <v>129</v>
      </c>
      <c r="D1048027" t="s">
        <v>130</v>
      </c>
      <c r="E1048027" s="23" t="s">
        <v>131</v>
      </c>
    </row>
    <row r="1048028" spans="3:5" x14ac:dyDescent="0.55000000000000004">
      <c r="C1048028" t="s">
        <v>67</v>
      </c>
      <c r="D1048028" t="s">
        <v>130</v>
      </c>
      <c r="E1048028" s="23" t="s">
        <v>132</v>
      </c>
    </row>
    <row r="1048029" spans="3:5" x14ac:dyDescent="0.55000000000000004">
      <c r="C1048029" t="s">
        <v>133</v>
      </c>
      <c r="D1048029" t="s">
        <v>130</v>
      </c>
      <c r="E1048029" s="23" t="s">
        <v>134</v>
      </c>
    </row>
    <row r="1048030" spans="3:5" x14ac:dyDescent="0.55000000000000004">
      <c r="C1048030" t="s">
        <v>135</v>
      </c>
      <c r="D1048030" t="s">
        <v>136</v>
      </c>
      <c r="E1048030" s="23" t="s">
        <v>137</v>
      </c>
    </row>
    <row r="1048031" spans="3:5" x14ac:dyDescent="0.55000000000000004">
      <c r="C1048031" t="s">
        <v>138</v>
      </c>
      <c r="D1048031" t="s">
        <v>139</v>
      </c>
      <c r="E1048031" s="23" t="s">
        <v>140</v>
      </c>
    </row>
    <row r="1048032" spans="3:5" x14ac:dyDescent="0.55000000000000004">
      <c r="C1048032" t="s">
        <v>141</v>
      </c>
      <c r="D1048032" t="s">
        <v>139</v>
      </c>
      <c r="E1048032" s="23" t="s">
        <v>142</v>
      </c>
    </row>
    <row r="1048033" spans="3:5" x14ac:dyDescent="0.55000000000000004">
      <c r="C1048033" t="s">
        <v>143</v>
      </c>
      <c r="D1048033" t="s">
        <v>139</v>
      </c>
      <c r="E1048033" s="23" t="s">
        <v>144</v>
      </c>
    </row>
    <row r="1048034" spans="3:5" x14ac:dyDescent="0.55000000000000004">
      <c r="C1048034" t="s">
        <v>145</v>
      </c>
      <c r="D1048034" t="s">
        <v>139</v>
      </c>
      <c r="E1048034" s="23" t="s">
        <v>146</v>
      </c>
    </row>
    <row r="1048035" spans="3:5" x14ac:dyDescent="0.55000000000000004">
      <c r="C1048035" t="s">
        <v>85</v>
      </c>
      <c r="D1048035" t="s">
        <v>147</v>
      </c>
      <c r="E1048035" s="23" t="s">
        <v>148</v>
      </c>
    </row>
    <row r="1048036" spans="3:5" x14ac:dyDescent="0.55000000000000004">
      <c r="C1048036" t="s">
        <v>85</v>
      </c>
      <c r="D1048036" t="s">
        <v>147</v>
      </c>
      <c r="E1048036" s="23" t="s">
        <v>149</v>
      </c>
    </row>
    <row r="1048037" spans="3:5" x14ac:dyDescent="0.55000000000000004">
      <c r="C1048037" t="s">
        <v>85</v>
      </c>
      <c r="D1048037" t="s">
        <v>147</v>
      </c>
      <c r="E1048037" s="23" t="s">
        <v>150</v>
      </c>
    </row>
    <row r="1048038" spans="3:5" x14ac:dyDescent="0.55000000000000004">
      <c r="C1048038" t="s">
        <v>151</v>
      </c>
      <c r="D1048038" t="s">
        <v>152</v>
      </c>
      <c r="E1048038" s="23" t="s">
        <v>153</v>
      </c>
    </row>
    <row r="1048039" spans="3:5" x14ac:dyDescent="0.55000000000000004">
      <c r="C1048039" t="s">
        <v>151</v>
      </c>
      <c r="D1048039" t="s">
        <v>152</v>
      </c>
      <c r="E1048039" s="23" t="s">
        <v>156</v>
      </c>
    </row>
    <row r="1048040" spans="3:5" x14ac:dyDescent="0.55000000000000004">
      <c r="C1048040" t="s">
        <v>158</v>
      </c>
      <c r="D1048040" t="s">
        <v>159</v>
      </c>
      <c r="E1048040" s="23" t="s">
        <v>160</v>
      </c>
    </row>
    <row r="1048041" spans="3:5" x14ac:dyDescent="0.55000000000000004">
      <c r="C1048041" t="s">
        <v>158</v>
      </c>
      <c r="D1048041" t="s">
        <v>159</v>
      </c>
      <c r="E1048041" s="23" t="s">
        <v>161</v>
      </c>
    </row>
    <row r="1048042" spans="3:5" x14ac:dyDescent="0.55000000000000004">
      <c r="C1048042" t="s">
        <v>162</v>
      </c>
      <c r="D1048042" t="s">
        <v>163</v>
      </c>
      <c r="E1048042" s="23" t="s">
        <v>164</v>
      </c>
    </row>
    <row r="1048043" spans="3:5" x14ac:dyDescent="0.55000000000000004">
      <c r="C1048043" t="s">
        <v>29</v>
      </c>
      <c r="D1048043" t="s">
        <v>166</v>
      </c>
      <c r="E1048043" s="23" t="s">
        <v>167</v>
      </c>
    </row>
    <row r="1048044" spans="3:5" x14ac:dyDescent="0.55000000000000004">
      <c r="C1048044" t="s">
        <v>169</v>
      </c>
      <c r="D1048044" t="s">
        <v>170</v>
      </c>
      <c r="E1048044" s="23" t="s">
        <v>171</v>
      </c>
    </row>
    <row r="1048045" spans="3:5" x14ac:dyDescent="0.55000000000000004">
      <c r="C1048045" t="s">
        <v>169</v>
      </c>
      <c r="D1048045" t="s">
        <v>172</v>
      </c>
      <c r="E1048045" s="23" t="s">
        <v>173</v>
      </c>
    </row>
    <row r="1048046" spans="3:5" x14ac:dyDescent="0.55000000000000004">
      <c r="C1048046" t="s">
        <v>141</v>
      </c>
      <c r="D1048046" t="s">
        <v>174</v>
      </c>
      <c r="E1048046" s="23" t="s">
        <v>175</v>
      </c>
    </row>
    <row r="1048047" spans="3:5" x14ac:dyDescent="0.55000000000000004">
      <c r="C1048047" t="s">
        <v>176</v>
      </c>
      <c r="D1048047" t="s">
        <v>177</v>
      </c>
      <c r="E1048047" s="23" t="s">
        <v>178</v>
      </c>
    </row>
    <row r="1048048" spans="3:5" x14ac:dyDescent="0.55000000000000004">
      <c r="C1048048" t="s">
        <v>39</v>
      </c>
      <c r="D1048048" t="s">
        <v>177</v>
      </c>
      <c r="E1048048" s="23" t="s">
        <v>179</v>
      </c>
    </row>
    <row r="1048049" spans="3:5" x14ac:dyDescent="0.55000000000000004">
      <c r="C1048049" t="s">
        <v>123</v>
      </c>
      <c r="D1048049" t="s">
        <v>182</v>
      </c>
      <c r="E1048049" s="23" t="s">
        <v>183</v>
      </c>
    </row>
    <row r="1048050" spans="3:5" x14ac:dyDescent="0.55000000000000004">
      <c r="C1048050" t="s">
        <v>123</v>
      </c>
      <c r="D1048050" t="s">
        <v>182</v>
      </c>
      <c r="E1048050" s="23" t="s">
        <v>184</v>
      </c>
    </row>
    <row r="1048051" spans="3:5" x14ac:dyDescent="0.55000000000000004">
      <c r="C1048051" t="s">
        <v>29</v>
      </c>
      <c r="D1048051" t="s">
        <v>31</v>
      </c>
      <c r="E1048051" s="23" t="s">
        <v>32</v>
      </c>
    </row>
    <row r="1048052" spans="3:5" x14ac:dyDescent="0.55000000000000004">
      <c r="C1048052" t="s">
        <v>169</v>
      </c>
      <c r="D1048052" t="s">
        <v>31</v>
      </c>
      <c r="E1048052" s="23" t="s">
        <v>187</v>
      </c>
    </row>
    <row r="1048053" spans="3:5" x14ac:dyDescent="0.55000000000000004">
      <c r="C1048053" t="s">
        <v>169</v>
      </c>
      <c r="D1048053" t="s">
        <v>188</v>
      </c>
      <c r="E1048053" s="23" t="s">
        <v>189</v>
      </c>
    </row>
  </sheetData>
  <autoFilter ref="B6:O141" xr:uid="{7052B7EB-15DC-481E-B19E-8E9686F9D869}">
    <filterColumn colId="6" showButton="0"/>
  </autoFilter>
  <mergeCells count="5">
    <mergeCell ref="C4:D4"/>
    <mergeCell ref="C5:D5"/>
    <mergeCell ref="H4:I4"/>
    <mergeCell ref="H5:I5"/>
    <mergeCell ref="F5:F6"/>
  </mergeCells>
  <dataValidations count="7">
    <dataValidation allowBlank="1" showErrorMessage="1" sqref="E1048003:E1048008 E1048038:E1048043 E1048051:E1048052 E1048047:E1048048 E1048024:E1048035 E1048012" xr:uid="{EDE4951F-E8FB-41FF-86E1-E2F19FFE4BA4}"/>
    <dataValidation type="list" allowBlank="1" showInputMessage="1" showErrorMessage="1" sqref="G7:G130 G138:G141 G133:G136" xr:uid="{5947097C-A2AA-4673-A817-1F14952946B1}">
      <formula1>$B$1047998:$B$1048000</formula1>
    </dataValidation>
    <dataValidation type="list" allowBlank="1" showInputMessage="1" showErrorMessage="1" sqref="B7:B141" xr:uid="{008CF3D1-6F76-4A57-969A-C17FD1D33826}">
      <formula1>$C$1047998:$C$1048053</formula1>
    </dataValidation>
    <dataValidation type="list" allowBlank="1" showInputMessage="1" showErrorMessage="1" sqref="D7:D141" xr:uid="{2DD24C05-B22E-4DE6-99C6-54D4959D70DF}">
      <formula1>$D$1047998:$D$1048053</formula1>
    </dataValidation>
    <dataValidation type="list" allowBlank="1" showInputMessage="1" showErrorMessage="1" sqref="E7:E141" xr:uid="{26567DEC-AF64-4D25-9346-46AA2F2381FA}">
      <formula1>$E$1047998:$E$1048053</formula1>
    </dataValidation>
    <dataValidation type="list" allowBlank="1" showInputMessage="1" showErrorMessage="1" sqref="F28:F43 F11:F13" xr:uid="{F0CB0987-0979-42A6-967C-BD2734F90AA9}">
      <formula1>$D$1048375:$D$1048576</formula1>
    </dataValidation>
    <dataValidation allowBlank="1" sqref="O1:P2" xr:uid="{D7D2293F-EC5B-48C8-8922-54446F07F1D8}"/>
  </dataValidations>
  <pageMargins left="0.7" right="0.7" top="0.75" bottom="0.75" header="0.3" footer="0.3"/>
  <pageSetup paperSize="9" scale="2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Appendix C -BoP</vt:lpstr>
      <vt:lpstr>'Appendix C -BoP'!Print_Area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2026-05-29T02:41:39Z</dcterms:created>
  <dcterms:modified xsi:type="dcterms:W3CDTF">2026-05-29T02:53:01Z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2026-05-29T02:53:01Z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20c0be4c-5b93-48ca-b0a1-7aef99cd5881</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