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nergyqonline-my.sharepoint.com/personal/michelle_irwin_energyq_com_au/Documents/CPSMO_Michelle/Michelle Irwin/Work for AER 2025/Redactions 7 May 2026/"/>
    </mc:Choice>
  </mc:AlternateContent>
  <xr:revisionPtr revIDLastSave="57" documentId="8_{0616092A-0B9E-453B-A4DE-120A5260D125}" xr6:coauthVersionLast="47" xr6:coauthVersionMax="47" xr10:uidLastSave="{3EACA42C-B1F3-4705-822C-8C0C40745D80}"/>
  <bookViews>
    <workbookView xWindow="25490" yWindow="-2310" windowWidth="25180" windowHeight="16140" activeTab="1" xr2:uid="{FCBDE238-A94D-44BE-BC95-89C293D23A5D}"/>
  </bookViews>
  <sheets>
    <sheet name="Numbers" sheetId="3" r:id="rId1"/>
    <sheet name="CB Failures" sheetId="4" r:id="rId2"/>
    <sheet name="ACR failures" sheetId="5" r:id="rId3"/>
    <sheet name="RMU Failures" sheetId="6" r:id="rId4"/>
    <sheet name="Switch Failures" sheetId="7" r:id="rId5"/>
    <sheet name="Version Info" sheetId="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 r="G27" i="3"/>
  <c r="G26" i="3"/>
  <c r="G25" i="3"/>
  <c r="G24" i="3"/>
  <c r="G23" i="3"/>
  <c r="G22" i="3"/>
  <c r="G21" i="3"/>
  <c r="G20" i="3"/>
  <c r="G19" i="3"/>
  <c r="G18" i="3"/>
  <c r="G17" i="3"/>
  <c r="G11" i="3"/>
  <c r="E9" i="3"/>
  <c r="D9" i="3"/>
  <c r="C9" i="3"/>
  <c r="B9" i="3"/>
  <c r="G9" i="3" s="1"/>
</calcChain>
</file>

<file path=xl/sharedStrings.xml><?xml version="1.0" encoding="utf-8"?>
<sst xmlns="http://schemas.openxmlformats.org/spreadsheetml/2006/main" count="4117" uniqueCount="916">
  <si>
    <t>Row Labels</t>
  </si>
  <si>
    <t>Count of CB2</t>
  </si>
  <si>
    <t>Count of ACR2</t>
  </si>
  <si>
    <t>Count of RMU2</t>
  </si>
  <si>
    <t>Count of Switches</t>
  </si>
  <si>
    <t>Grand Total</t>
  </si>
  <si>
    <t xml:space="preserve">RIN Data </t>
  </si>
  <si>
    <t>&lt; = 11 kV ; FUSE</t>
  </si>
  <si>
    <t>&lt; = 11 kV ; Switch</t>
  </si>
  <si>
    <t>&lt; = 11 kV ; Circuit Breaker</t>
  </si>
  <si>
    <t>&gt; 11 kV &amp; &lt; = 22 kV ; Switch</t>
  </si>
  <si>
    <t>&gt; 11 kV &amp; &lt; = 22 kV ; Circuit Breaker</t>
  </si>
  <si>
    <t>&gt; 22 kV &amp; &lt; = 33 kV ; Switch</t>
  </si>
  <si>
    <t>&gt; 22 kV &amp; &lt; = 33 kV ; Circuit Breaker</t>
  </si>
  <si>
    <t>&gt; 33 kV &amp; &lt; = 66 kV ; Switch</t>
  </si>
  <si>
    <t>&gt; 33 kV &amp; &lt; = 66 kV ; Circuit Breaker</t>
  </si>
  <si>
    <t>&gt; 66 kV &amp; &lt; = 132 kV ; Switch</t>
  </si>
  <si>
    <t>&gt; 66 kV &amp; &lt; = 132 kV ; Circuit Breaker</t>
  </si>
  <si>
    <t>&gt; 132 kV ; Switch</t>
  </si>
  <si>
    <t>&gt; 132 kV ; Circuit Breaker</t>
  </si>
  <si>
    <t>Column1</t>
  </si>
  <si>
    <t>REQUEST_ID</t>
  </si>
  <si>
    <t>RAISED_DATE</t>
  </si>
  <si>
    <t>FY</t>
  </si>
  <si>
    <t>WORK_ORDER</t>
  </si>
  <si>
    <t>WO_DESC</t>
  </si>
  <si>
    <t>WO_JOB_CODEX1_1</t>
  </si>
  <si>
    <t>ORIG_PRIORITY</t>
  </si>
  <si>
    <t>ORIG_PRIORITY_DESCRIPTION</t>
  </si>
  <si>
    <t>WO_STATUS_M</t>
  </si>
  <si>
    <t>WO_STATUS_M_DESCRIPTION</t>
  </si>
  <si>
    <t>WO_STATUS_U</t>
  </si>
  <si>
    <t>WO_STATUS_U_DESCRIPTION</t>
  </si>
  <si>
    <t>CLOSED_DT</t>
  </si>
  <si>
    <t>CLOSED_COMMIT_DT</t>
  </si>
  <si>
    <t>CLOSED_TIME</t>
  </si>
  <si>
    <t>COMPLETED_CODE</t>
  </si>
  <si>
    <t>COMPLETED_CODE_DESCRIPTION</t>
  </si>
  <si>
    <t>CLOSED_STATUS</t>
  </si>
  <si>
    <t>CLOSED_STATUS_DESCRIPTION</t>
  </si>
  <si>
    <t>SHUTDOWN_EQUIP</t>
  </si>
  <si>
    <t>SHUTDOWN_TYPE</t>
  </si>
  <si>
    <t>SHUTDOWN_TYPE_DESCRIPTION</t>
  </si>
  <si>
    <t>PARENT_WO</t>
  </si>
  <si>
    <t>PARENT_WO_DESC</t>
  </si>
  <si>
    <t>MAINT_TYPE</t>
  </si>
  <si>
    <t>MAINT_TYPE_DESCRIPTION</t>
  </si>
  <si>
    <t>MSSS_OBJECT_FAILURE_DESCRIPTION</t>
  </si>
  <si>
    <t>MSSS_DAMAGE_APPARENT_CAUSE_DESCRIPTION</t>
  </si>
  <si>
    <t>MSSS_CAUSE_DESCRIPTION</t>
  </si>
  <si>
    <t>CONSEQUENCE_DESCRIPTION</t>
  </si>
  <si>
    <t>VOLTAGE_DESCRIPTION</t>
  </si>
  <si>
    <t>PLAN_PRIORITY</t>
  </si>
  <si>
    <t>PLAN_PRIORITY_DESCRIPTION</t>
  </si>
  <si>
    <t>CUST_NO</t>
  </si>
  <si>
    <t>FAILURE_PART</t>
  </si>
  <si>
    <t>EQUIP_NO</t>
  </si>
  <si>
    <t>COMP_CODE</t>
  </si>
  <si>
    <t>COMP_CODE_DESCRIPTION</t>
  </si>
  <si>
    <t>COMP_MOD_CODE</t>
  </si>
  <si>
    <t>COMP_MOD_CODE_DESCRIPTION</t>
  </si>
  <si>
    <t>REQUEST_ID_2</t>
  </si>
  <si>
    <t>SHORT_DESC_1</t>
  </si>
  <si>
    <t>SHORT_DESC_2</t>
  </si>
  <si>
    <t>LOCATION</t>
  </si>
  <si>
    <t>ITEM_NAME_1</t>
  </si>
  <si>
    <t>ITEM_NAME_2</t>
  </si>
  <si>
    <t>EQUIP_STATUS</t>
  </si>
  <si>
    <t>EQUIP_LOCATION</t>
  </si>
  <si>
    <t>PLANT_NO</t>
  </si>
  <si>
    <t>EQUIP_CLASS</t>
  </si>
  <si>
    <t>EQUIP_CLASS_DESCRIPTION</t>
  </si>
  <si>
    <t>WORK_ORDER_EXTENDED_DESCRIPTION</t>
  </si>
  <si>
    <t>REQUEST_ID_3</t>
  </si>
  <si>
    <t>WORK_REQUEST_EXTENDED_DESCRIPTION</t>
  </si>
  <si>
    <t>NAMP_LINE</t>
  </si>
  <si>
    <t>NAMP_LINE_DESCRIPTION</t>
  </si>
  <si>
    <t>Voltage</t>
  </si>
  <si>
    <t>OT</t>
  </si>
  <si>
    <t>CB</t>
  </si>
  <si>
    <t>CB FAULT</t>
  </si>
  <si>
    <t>ACR</t>
  </si>
  <si>
    <t>Rec Fault</t>
  </si>
  <si>
    <t>RMU</t>
  </si>
  <si>
    <t>RMUFault</t>
  </si>
  <si>
    <t>Switch</t>
  </si>
  <si>
    <t>Switch Fault</t>
  </si>
  <si>
    <t>Isol</t>
  </si>
  <si>
    <t>Isol Fault</t>
  </si>
  <si>
    <t>CB2</t>
  </si>
  <si>
    <t>ACR2</t>
  </si>
  <si>
    <t>RMU2</t>
  </si>
  <si>
    <t>Switches</t>
  </si>
  <si>
    <t>Switches Comment2</t>
  </si>
  <si>
    <t>RMU Comm2</t>
  </si>
  <si>
    <t>000001934346</t>
  </si>
  <si>
    <t xml:space="preserve">OT239846  </t>
  </si>
  <si>
    <t xml:space="preserve">MERI CB FB04Q00 Did Not Operate          </t>
  </si>
  <si>
    <t xml:space="preserve">P0 - Forced              </t>
  </si>
  <si>
    <t xml:space="preserve">A          </t>
  </si>
  <si>
    <t xml:space="preserve">Authorised             </t>
  </si>
  <si>
    <t xml:space="preserve">VG         </t>
  </si>
  <si>
    <t xml:space="preserve">(1) Investigate        </t>
  </si>
  <si>
    <t xml:space="preserve">                </t>
  </si>
  <si>
    <t xml:space="preserve">              </t>
  </si>
  <si>
    <t xml:space="preserve">                          </t>
  </si>
  <si>
    <t xml:space="preserve">             </t>
  </si>
  <si>
    <t xml:space="preserve">                         </t>
  </si>
  <si>
    <t xml:space="preserve">         </t>
  </si>
  <si>
    <t xml:space="preserve">                                        </t>
  </si>
  <si>
    <t xml:space="preserve">MF        </t>
  </si>
  <si>
    <t xml:space="preserve">Maintenance Forced         </t>
  </si>
  <si>
    <t xml:space="preserve">                               </t>
  </si>
  <si>
    <t xml:space="preserve">                                      </t>
  </si>
  <si>
    <t xml:space="preserve">                            </t>
  </si>
  <si>
    <t xml:space="preserve">                        </t>
  </si>
  <si>
    <t xml:space="preserve">                   </t>
  </si>
  <si>
    <t xml:space="preserve">       </t>
  </si>
  <si>
    <t xml:space="preserve">                              </t>
  </si>
  <si>
    <t xml:space="preserve">                             </t>
  </si>
  <si>
    <t xml:space="preserve">NURGT System Condition - 24NQ10108      </t>
  </si>
  <si>
    <t xml:space="preserve">FB04Q00 11KV MERI-04 FDR CB              </t>
  </si>
  <si>
    <t xml:space="preserve">MERISS MERI-04 FEEDER CB SLOT             </t>
  </si>
  <si>
    <t xml:space="preserve">IS          </t>
  </si>
  <si>
    <t xml:space="preserve">XLHBB         </t>
  </si>
  <si>
    <t xml:space="preserve">MERISS-FB04-Q00 </t>
  </si>
  <si>
    <t xml:space="preserve">ST         </t>
  </si>
  <si>
    <t xml:space="preserve">Slot - GIS             </t>
  </si>
  <si>
    <t xml:space="preserve">                                 </t>
  </si>
  <si>
    <t xml:space="preserve">                                     </t>
  </si>
  <si>
    <t>000001910347</t>
  </si>
  <si>
    <t xml:space="preserve">OT226703  </t>
  </si>
  <si>
    <t xml:space="preserve">CALL TX CP-T2 11kV  CB CP-S102            </t>
  </si>
  <si>
    <t xml:space="preserve">C          </t>
  </si>
  <si>
    <t xml:space="preserve">Closed                 </t>
  </si>
  <si>
    <t xml:space="preserve">SC         </t>
  </si>
  <si>
    <t xml:space="preserve">(4)With Scheduler      </t>
  </si>
  <si>
    <t xml:space="preserve">CL            </t>
  </si>
  <si>
    <t xml:space="preserve">Closed                    </t>
  </si>
  <si>
    <t xml:space="preserve">C            </t>
  </si>
  <si>
    <t xml:space="preserve">Completed                </t>
  </si>
  <si>
    <t xml:space="preserve">CB Body                        </t>
  </si>
  <si>
    <t xml:space="preserve">Deteriorated                          </t>
  </si>
  <si>
    <t>Incorrect operation/activity</t>
  </si>
  <si>
    <t xml:space="preserve">Technical Assessment    </t>
  </si>
  <si>
    <t xml:space="preserve">11kV               </t>
  </si>
  <si>
    <t xml:space="preserve">URGNT System Condition - 24CA3681         </t>
  </si>
  <si>
    <t xml:space="preserve">                                         </t>
  </si>
  <si>
    <t xml:space="preserve">            </t>
  </si>
  <si>
    <t xml:space="preserve">CP-T2 66/11KV TRANSF 2                   </t>
  </si>
  <si>
    <t xml:space="preserve">CALLSS TRANSF 2 SLOT                      </t>
  </si>
  <si>
    <t xml:space="preserve">XLFPG         </t>
  </si>
  <si>
    <t xml:space="preserve">CALLSS-TX02-T01    </t>
  </si>
  <si>
    <t xml:space="preserve">Slot - GIS                </t>
  </si>
  <si>
    <t xml:space="preserve">                                            </t>
  </si>
  <si>
    <t>000001926968</t>
  </si>
  <si>
    <t xml:space="preserve">OT236264  </t>
  </si>
  <si>
    <t xml:space="preserve">WEMA FB09Q00 CB Fail on OC trip           </t>
  </si>
  <si>
    <t xml:space="preserve">&lt;null&gt;                         </t>
  </si>
  <si>
    <t xml:space="preserve">&lt;null&gt;                                </t>
  </si>
  <si>
    <t xml:space="preserve">&lt;null&gt;                      </t>
  </si>
  <si>
    <t xml:space="preserve">&lt;null&gt;                  </t>
  </si>
  <si>
    <t xml:space="preserve">URGNT System Condition - 24MK4393         </t>
  </si>
  <si>
    <t xml:space="preserve">FB09Q00 11KV ROCKLEIGH FDR CB            </t>
  </si>
  <si>
    <t xml:space="preserve">WEMASS ROCKLEIGH FEEDER CB SLOT           </t>
  </si>
  <si>
    <t xml:space="preserve">XLFPK         </t>
  </si>
  <si>
    <t xml:space="preserve">WEMASS-FB09-Q00    </t>
  </si>
  <si>
    <t>000001921084</t>
  </si>
  <si>
    <t xml:space="preserve">OT233185  </t>
  </si>
  <si>
    <t xml:space="preserve">PIRR CB3710 pitch leaking in spouts       </t>
  </si>
  <si>
    <t xml:space="preserve">Leaking                               </t>
  </si>
  <si>
    <t xml:space="preserve">Leakage                     </t>
  </si>
  <si>
    <t xml:space="preserve">NURGT System Condition - 24SW7634         </t>
  </si>
  <si>
    <t xml:space="preserve">CB3710 11KV PIRRINUAN FDR CB             </t>
  </si>
  <si>
    <t xml:space="preserve">PIRRSS PIRRINUAN FEEDER CB SLOT           </t>
  </si>
  <si>
    <t xml:space="preserve">XLGDD         </t>
  </si>
  <si>
    <t xml:space="preserve">PIRRSS-FB04-Q00    </t>
  </si>
  <si>
    <t>000001910233</t>
  </si>
  <si>
    <t xml:space="preserve">OT226651  </t>
  </si>
  <si>
    <t xml:space="preserve">CALL T1 11kV  CB CP-S106 Arc sounds cubi  </t>
  </si>
  <si>
    <t xml:space="preserve">Inadequate coating          </t>
  </si>
  <si>
    <t xml:space="preserve">Repair                  </t>
  </si>
  <si>
    <t xml:space="preserve">URGNT System Condition - 24CA3656         </t>
  </si>
  <si>
    <t xml:space="preserve">CP-T1 66/11KV TRANSF 1                   </t>
  </si>
  <si>
    <t xml:space="preserve">CALLSS TRANSF 1 SLOT                      </t>
  </si>
  <si>
    <t xml:space="preserve">CALLSS-TX01-T01    </t>
  </si>
  <si>
    <t>000001912313</t>
  </si>
  <si>
    <t xml:space="preserve">OT227865  </t>
  </si>
  <si>
    <t xml:space="preserve">STUA_Unable to Close via Scada or locall  </t>
  </si>
  <si>
    <t>11:59:00 pm</t>
  </si>
  <si>
    <t>000000164465</t>
  </si>
  <si>
    <t xml:space="preserve">                                    </t>
  </si>
  <si>
    <t xml:space="preserve">URGNT System Condition - 24NQ5650       </t>
  </si>
  <si>
    <t xml:space="preserve">J252 11KV CLUDEN ST FDR CB               </t>
  </si>
  <si>
    <t xml:space="preserve">STUASS CLUDEN ST FEEDER CB SLOT           </t>
  </si>
  <si>
    <t xml:space="preserve">XLHBT         </t>
  </si>
  <si>
    <t xml:space="preserve">STUASS-FB15-Q00 </t>
  </si>
  <si>
    <t>000001906977</t>
  </si>
  <si>
    <t>OT224726</t>
  </si>
  <si>
    <t>EAAY_Cap2 CB V252 won't close. left OOS</t>
  </si>
  <si>
    <t>P0 - Forced</t>
  </si>
  <si>
    <t>C</t>
  </si>
  <si>
    <t>Closed</t>
  </si>
  <si>
    <t>CN</t>
  </si>
  <si>
    <t>In Construction</t>
  </si>
  <si>
    <t/>
  </si>
  <si>
    <t>CL</t>
  </si>
  <si>
    <t>Completed</t>
  </si>
  <si>
    <t>MF</t>
  </si>
  <si>
    <t>Maintenance Forced</t>
  </si>
  <si>
    <t>Circuit Breaker</t>
  </si>
  <si>
    <t>Deteriorated</t>
  </si>
  <si>
    <t>Intermittent Fault</t>
  </si>
  <si>
    <t>11kV</t>
  </si>
  <si>
    <t>NURGT System Condition - 24NQ4424</t>
  </si>
  <si>
    <t>EAST AYR SPILLER ST 66/11KV SUB (EAAY)</t>
  </si>
  <si>
    <t>EAAYSS 66/11KV ZONE SUB</t>
  </si>
  <si>
    <t>IS</t>
  </si>
  <si>
    <t>XLHBH</t>
  </si>
  <si>
    <t>EAAYSS</t>
  </si>
  <si>
    <t>SS</t>
  </si>
  <si>
    <t>Substation Site</t>
  </si>
  <si>
    <t>000001902420</t>
  </si>
  <si>
    <t>OT221297</t>
  </si>
  <si>
    <t>Switchgear RTS Friendlys CB</t>
  </si>
  <si>
    <t>Construction</t>
  </si>
  <si>
    <t>Switch, Unknown</t>
  </si>
  <si>
    <t>Damaged</t>
  </si>
  <si>
    <t>Unknown</t>
  </si>
  <si>
    <t>SW</t>
  </si>
  <si>
    <t>OC</t>
  </si>
  <si>
    <t>Outage Codes</t>
  </si>
  <si>
    <t>BUNDABERG FRIENDLY SOCIETY MED</t>
  </si>
  <si>
    <t>P - Phase Down (LV)</t>
  </si>
  <si>
    <t>86052</t>
  </si>
  <si>
    <t>23 BINGERA ST, BUNDABERG WEST QLD 4670</t>
  </si>
  <si>
    <t>XLFBB</t>
  </si>
  <si>
    <t>NS86052</t>
  </si>
  <si>
    <t>NS</t>
  </si>
  <si>
    <t>Network Site</t>
  </si>
  <si>
    <t>000001902803</t>
  </si>
  <si>
    <t>OT221651</t>
  </si>
  <si>
    <t>FD-1206_CB J252 possibly miss latching</t>
  </si>
  <si>
    <t>SC</t>
  </si>
  <si>
    <t>(4)With Scheduler</t>
  </si>
  <si>
    <t>&lt;null&gt;</t>
  </si>
  <si>
    <t>URGNT System Condition - 24NQ3322</t>
  </si>
  <si>
    <t>CLUDEN</t>
  </si>
  <si>
    <t>STOA ST10</t>
  </si>
  <si>
    <t>XLHBT</t>
  </si>
  <si>
    <t>FD-1206</t>
  </si>
  <si>
    <t>FD</t>
  </si>
  <si>
    <t>Feeder</t>
  </si>
  <si>
    <t>000001902396</t>
  </si>
  <si>
    <t>OT221268</t>
  </si>
  <si>
    <t>EAAY_No.10 Fdr CB J252 Spring Charge Alm</t>
  </si>
  <si>
    <t>URGNT System Condition - 24NQ3153</t>
  </si>
  <si>
    <t>EASTAYR NO.10</t>
  </si>
  <si>
    <t>EAAY 14019</t>
  </si>
  <si>
    <t>FD-4019</t>
  </si>
  <si>
    <t>000001899145</t>
  </si>
  <si>
    <t>OT218707</t>
  </si>
  <si>
    <t>GLFS GF-S105 spring charg mot bear fail</t>
  </si>
  <si>
    <t>CB Body</t>
  </si>
  <si>
    <t>Fatigue</t>
  </si>
  <si>
    <t>Repair</t>
  </si>
  <si>
    <t>URGNT System Condition - 24CA0967</t>
  </si>
  <si>
    <t>GF-S105 11KV WEST GLADSTONE FDR CB</t>
  </si>
  <si>
    <t>GLFSSS WEST GLADSTONE FDR CB SLOT</t>
  </si>
  <si>
    <t>XLFPG</t>
  </si>
  <si>
    <t>GLFSSS-FB59-Q00</t>
  </si>
  <si>
    <t>ST</t>
  </si>
  <si>
    <t>Slot - GIS</t>
  </si>
  <si>
    <t>000001896911</t>
  </si>
  <si>
    <t>OT217151</t>
  </si>
  <si>
    <t>TORQ CB D452 failed to to close from OCC</t>
  </si>
  <si>
    <t>CP</t>
  </si>
  <si>
    <t>(9) Complete</t>
  </si>
  <si>
    <t>Loose Connection</t>
  </si>
  <si>
    <t>URGNT System Condition - 24WB0317</t>
  </si>
  <si>
    <t>D452 11KV SCARNESS HEIGHTS FDR CB</t>
  </si>
  <si>
    <t>TORQSS SCARNESS HEIGHTS FEEDER CB SLOT</t>
  </si>
  <si>
    <t>XLFBH</t>
  </si>
  <si>
    <t>TORQSS-FB04-Q00</t>
  </si>
  <si>
    <t>000001892430</t>
  </si>
  <si>
    <t>OT213166</t>
  </si>
  <si>
    <t>PURR CB 4489 - unable to close</t>
  </si>
  <si>
    <t>Wiring and Electrical Componen</t>
  </si>
  <si>
    <t>Out of Specification</t>
  </si>
  <si>
    <t>Corrosion</t>
  </si>
  <si>
    <t>URGNT System Condition - 23SW23452</t>
  </si>
  <si>
    <t>CB4489 11KV ROSSVALE FDR CB</t>
  </si>
  <si>
    <t>PURRSS ROSSVALE FEEDER CB SLOT</t>
  </si>
  <si>
    <t>XLGDT</t>
  </si>
  <si>
    <t>PURRSS-FB55-Q00</t>
  </si>
  <si>
    <t>000001891774</t>
  </si>
  <si>
    <t>OT212507</t>
  </si>
  <si>
    <t>SCR0 SOKO CB C452 exploded-fault finding</t>
  </si>
  <si>
    <t>Defective component</t>
  </si>
  <si>
    <t>SCR0 RTS R0 - High Priority 23WB16325</t>
  </si>
  <si>
    <t>C452 11KV SHARON FDR CB</t>
  </si>
  <si>
    <t>SOKOSS SHARON FEEDER CB SLOT</t>
  </si>
  <si>
    <t>SOKOSS-FB52-Q00</t>
  </si>
  <si>
    <t>000001883497</t>
  </si>
  <si>
    <t>OT205944</t>
  </si>
  <si>
    <t>ALST Cap1 CB Continously tying to close</t>
  </si>
  <si>
    <t>Repairable Degradation</t>
  </si>
  <si>
    <t>SCR0 RTS R0 - 23MK9446</t>
  </si>
  <si>
    <t>FB0352 CAPACITOR 1 11KV CB</t>
  </si>
  <si>
    <t>ALSTSS CAP 1 CB SLOT</t>
  </si>
  <si>
    <t>XLFPK</t>
  </si>
  <si>
    <t>ALSTSS-MX01-Q00</t>
  </si>
  <si>
    <t>000001881661</t>
  </si>
  <si>
    <t>OT204744</t>
  </si>
  <si>
    <t>NESM CB A552 burnt out trip coil</t>
  </si>
  <si>
    <t>URGNT System Condition - 23NQ13761</t>
  </si>
  <si>
    <t>11kV TRANSF 1 CB</t>
  </si>
  <si>
    <t>NESM A552 SLOT</t>
  </si>
  <si>
    <t>NESMSS-TX01-Q00</t>
  </si>
  <si>
    <t>000001880470</t>
  </si>
  <si>
    <t>OT203917</t>
  </si>
  <si>
    <t>TUAN D452 CB not closing</t>
  </si>
  <si>
    <t>No Damage</t>
  </si>
  <si>
    <t>TFUO Transient Fault of Unknown 23WB1464</t>
  </si>
  <si>
    <t>MBOROUGH - MBOROUGH CITY T/TUAN</t>
  </si>
  <si>
    <t>MBOROUGH - MBOROUGH CITY 66KV T/TUAN</t>
  </si>
  <si>
    <t>XLFBA</t>
  </si>
  <si>
    <t>FD-6219</t>
  </si>
  <si>
    <t>000001879627</t>
  </si>
  <si>
    <t>OT203414</t>
  </si>
  <si>
    <t>PROT_11kV CB A452 Intermitant &amp; Alm Acti</t>
  </si>
  <si>
    <t>URGNT System Condition - 23WB14486</t>
  </si>
  <si>
    <t>A452 11KV PROSTON FDR CB</t>
  </si>
  <si>
    <t>PROTSS PROSTON FEEDER CB SLOT</t>
  </si>
  <si>
    <t>XCFBR</t>
  </si>
  <si>
    <t>PROTSS-FB52-Q00</t>
  </si>
  <si>
    <t>OT201090</t>
  </si>
  <si>
    <t>ROSO_11KV Bus CB RS-S107 will not close</t>
  </si>
  <si>
    <t>Not Working</t>
  </si>
  <si>
    <t>Inadequate coating</t>
  </si>
  <si>
    <t>URGNT System Condition - 23CA15044</t>
  </si>
  <si>
    <t>RSSS ROCKHAMPTON SOUTH  66/11KV SUB</t>
  </si>
  <si>
    <t>ROSOSS 66/11KV ZONE SUB</t>
  </si>
  <si>
    <t>XLFPR</t>
  </si>
  <si>
    <t>ROSOSS</t>
  </si>
  <si>
    <t>000001875927</t>
  </si>
  <si>
    <t>OT197724</t>
  </si>
  <si>
    <t>AITK B252 Replace  Bushing Dampener</t>
  </si>
  <si>
    <t>URGNT System Condition - 23NQ11939</t>
  </si>
  <si>
    <t>B252 11KV AV02 FDR CB</t>
  </si>
  <si>
    <t>AITKSS AV02 FEEDER CB SLOT</t>
  </si>
  <si>
    <t>AITKSS-FB61-Q00</t>
  </si>
  <si>
    <t>000001870285</t>
  </si>
  <si>
    <t>OT200358</t>
  </si>
  <si>
    <t>MACI CB C452 damaged</t>
  </si>
  <si>
    <t>URGNT System Condition - 23WB13873</t>
  </si>
  <si>
    <t>C452 11KV TINANA CREEK FDR CB</t>
  </si>
  <si>
    <t>MACISS TINANA CREEK FEEDER CB SLOT</t>
  </si>
  <si>
    <t>MACISS-FB55-Q00</t>
  </si>
  <si>
    <t>000001874881</t>
  </si>
  <si>
    <t>OT197878</t>
  </si>
  <si>
    <t>DAGL 11kV CB H252 requires maintenance</t>
  </si>
  <si>
    <t>URGNT System Condition -23NQ11966</t>
  </si>
  <si>
    <t>H252 11KV DG08 FDR CB</t>
  </si>
  <si>
    <t>DAGLSS DG08 FEEDER CB SLOT</t>
  </si>
  <si>
    <t>DAGLSS-FB56-Q00</t>
  </si>
  <si>
    <t>000001870604</t>
  </si>
  <si>
    <t>OT198156</t>
  </si>
  <si>
    <t>OAKE FB0852 Bus Sect 1-2 CB Spring disch</t>
  </si>
  <si>
    <t>URGNT System Condition - 23SW18050</t>
  </si>
  <si>
    <t>FB0852 11KV BUS TIE CB</t>
  </si>
  <si>
    <t>OAKESS 11KV BUS CB SLOT</t>
  </si>
  <si>
    <t>OAKESS-FB08-Q00</t>
  </si>
  <si>
    <t>000001871115</t>
  </si>
  <si>
    <t>000001861279</t>
  </si>
  <si>
    <t>OT192578</t>
  </si>
  <si>
    <t>CANN FB0352 bent location lock slide pin</t>
  </si>
  <si>
    <t>NURGT System Condition - 23MK6763</t>
  </si>
  <si>
    <t>FB0352 11KV TFR1 CB</t>
  </si>
  <si>
    <t>CANNSS TRANSF 1 CB SLOT</t>
  </si>
  <si>
    <t>XLHBP</t>
  </si>
  <si>
    <t>CANNSS-TX01-Q10</t>
  </si>
  <si>
    <t>000001861962</t>
  </si>
  <si>
    <t>OT192998</t>
  </si>
  <si>
    <t>PURR CB 4488 wont close locally/remotely</t>
  </si>
  <si>
    <t>URGNT System Condition - 23SW16297</t>
  </si>
  <si>
    <t>CB4488 11KV TRANSF 1 CB</t>
  </si>
  <si>
    <t>PURRSS TRANSF 1 CB SLOT</t>
  </si>
  <si>
    <t>PURRSS-TX01-Q00</t>
  </si>
  <si>
    <t>000001856875</t>
  </si>
  <si>
    <t>OT190213</t>
  </si>
  <si>
    <t>ROSO Tx1 CB RS-S104 Bus Shuts wont close</t>
  </si>
  <si>
    <t>URGNT System Condition -23CA11433</t>
  </si>
  <si>
    <t>RS-S104 11KV TRANSF 1 CB</t>
  </si>
  <si>
    <t>ROSOSS TRANSF 1 CB SLOT</t>
  </si>
  <si>
    <t>ROSOSS-TX51-Q10</t>
  </si>
  <si>
    <t>000001856429</t>
  </si>
  <si>
    <t>OT189943</t>
  </si>
  <si>
    <t>FREN FV-T3 11kV CB FV-S110 fail to close</t>
  </si>
  <si>
    <t>Not Applicable</t>
  </si>
  <si>
    <t>URGNT System Condition - 23CA11353</t>
  </si>
  <si>
    <t>FV-S110 11KV NORMAN RD FDR CB</t>
  </si>
  <si>
    <t>FRENSS NORMAN RD FEEDER CB SLOT</t>
  </si>
  <si>
    <t>FRENSS-FB10-Q00</t>
  </si>
  <si>
    <t>000001856353</t>
  </si>
  <si>
    <t>OT189891</t>
  </si>
  <si>
    <t>WETO TX 3 11kV CB3982. CB will not close</t>
  </si>
  <si>
    <t>URGNT System Condition - 23SW9744</t>
  </si>
  <si>
    <t>CB3982 11KV TRANSF 3 CB</t>
  </si>
  <si>
    <t>WETOSS TRANSF 3 CB SLOT</t>
  </si>
  <si>
    <t>WETOSS-TX55-Q10</t>
  </si>
  <si>
    <t>000001927300</t>
  </si>
  <si>
    <t xml:space="preserve">OT236441  </t>
  </si>
  <si>
    <t xml:space="preserve">ATHE 2/RMU 2 FDR CB Spring Not Charging  </t>
  </si>
  <si>
    <t xml:space="preserve">CN         </t>
  </si>
  <si>
    <t xml:space="preserve">In Construction        </t>
  </si>
  <si>
    <t xml:space="preserve">Damaged                               </t>
  </si>
  <si>
    <t xml:space="preserve">22kV               </t>
  </si>
  <si>
    <t xml:space="preserve">URGNT System Condition - 24FN6466       </t>
  </si>
  <si>
    <t xml:space="preserve">FA12Q00 22KV ATHERTON 2/RMU 2 FDR CB     </t>
  </si>
  <si>
    <t xml:space="preserve">ATHESS ATHERTON 2 FEEDER CB SLOT          </t>
  </si>
  <si>
    <t xml:space="preserve">XLTNA         </t>
  </si>
  <si>
    <t xml:space="preserve">ATHESS-FA12-Q00 </t>
  </si>
  <si>
    <t>000001928561</t>
  </si>
  <si>
    <t xml:space="preserve">OT237084  </t>
  </si>
  <si>
    <t xml:space="preserve">BARC Tx  BB-T6 22kV CB BB-S207 Serv Mech </t>
  </si>
  <si>
    <t xml:space="preserve">Contamination                         </t>
  </si>
  <si>
    <t xml:space="preserve">Pollution                   </t>
  </si>
  <si>
    <t xml:space="preserve">URGNT System Condition - 24CA7410       </t>
  </si>
  <si>
    <t xml:space="preserve">BB-S207 22KV TRANSF 6 CB                 </t>
  </si>
  <si>
    <t xml:space="preserve">BARCSS TRANSF 6 CB SLOT                   </t>
  </si>
  <si>
    <t xml:space="preserve">XCPNB         </t>
  </si>
  <si>
    <t xml:space="preserve">BARCSS-TX06-Q00 </t>
  </si>
  <si>
    <t>000001922419</t>
  </si>
  <si>
    <t xml:space="preserve">OT233909  </t>
  </si>
  <si>
    <t xml:space="preserve">MOSS TX1 22kV Fail To Close               </t>
  </si>
  <si>
    <t xml:space="preserve">URGNT System Condition - 24FN5533         </t>
  </si>
  <si>
    <t xml:space="preserve">MOSSMAN 66/22KV SUB (MOSSMAN)            </t>
  </si>
  <si>
    <t xml:space="preserve">MOSSSS 66/22KV ZONE SUB                   </t>
  </si>
  <si>
    <t xml:space="preserve">AR          </t>
  </si>
  <si>
    <t xml:space="preserve">XCTNS         </t>
  </si>
  <si>
    <t xml:space="preserve">MOSSSS             </t>
  </si>
  <si>
    <t xml:space="preserve">SS         </t>
  </si>
  <si>
    <t xml:space="preserve">Substation Site           </t>
  </si>
  <si>
    <t>000001920870</t>
  </si>
  <si>
    <t xml:space="preserve">OT233010  </t>
  </si>
  <si>
    <t xml:space="preserve">SCR0 RTS CB RL-S203 Work Clear to Off     </t>
  </si>
  <si>
    <t xml:space="preserve">Comms              </t>
  </si>
  <si>
    <t xml:space="preserve">SCR0 RTS R0 - High Priority 24CA5623    </t>
  </si>
  <si>
    <t xml:space="preserve">RL-S203 22KV BAJOOL FDR CB               </t>
  </si>
  <si>
    <t xml:space="preserve">RAGLSS BAJOOL FEEDER CB SLOT              </t>
  </si>
  <si>
    <t xml:space="preserve">XLFPR         </t>
  </si>
  <si>
    <t xml:space="preserve">RAGLSS-FA51-Q00 </t>
  </si>
  <si>
    <t>000001909112</t>
  </si>
  <si>
    <t>OT226007</t>
  </si>
  <si>
    <t>GEOR_T3 22kV CB wont close_mislatching</t>
  </si>
  <si>
    <t>Pollution</t>
  </si>
  <si>
    <t>22kV</t>
  </si>
  <si>
    <t>URGNT System Condition - 24FN2969</t>
  </si>
  <si>
    <t>GEORGETOWN 132/66/22/6.6KV SUB (GEOR)</t>
  </si>
  <si>
    <t>GEORSS 132/66/22/6.6KV ZONE SUB</t>
  </si>
  <si>
    <t>AR</t>
  </si>
  <si>
    <t>XCTNG</t>
  </si>
  <si>
    <t>GEORSS</t>
  </si>
  <si>
    <t>000001901950</t>
  </si>
  <si>
    <t>OT220816</t>
  </si>
  <si>
    <t>PAND EFM CB PD-S207 not latch after clos</t>
  </si>
  <si>
    <t>Suspect Operation</t>
  </si>
  <si>
    <t>EFM Equip Failure or Malfunct 24CA1968</t>
  </si>
  <si>
    <t>PD-S207 22KV GLENDALE ROAD CB</t>
  </si>
  <si>
    <t>PANDSS GLENDALE ROAD FEEDER CB SLOT</t>
  </si>
  <si>
    <t>PANDSS-FA07-Q00</t>
  </si>
  <si>
    <t>000001890755</t>
  </si>
  <si>
    <t>OT211547</t>
  </si>
  <si>
    <t>TIER FA03Q00 CB slow to op during storm</t>
  </si>
  <si>
    <t>NURGT System Condition -23CA18072</t>
  </si>
  <si>
    <t>FA03Q00 22KV CARAVAN PARK FDR CB</t>
  </si>
  <si>
    <t>TIERSS CARAVAN PARK FEEDER CB SLOT</t>
  </si>
  <si>
    <t>XCFZD</t>
  </si>
  <si>
    <t>TIERSS-FA03-Q00</t>
  </si>
  <si>
    <t>000001859925</t>
  </si>
  <si>
    <t>OT191846</t>
  </si>
  <si>
    <t>CANO FA07Q00 Will not close</t>
  </si>
  <si>
    <t>URGNT System Condition - 23FN11375</t>
  </si>
  <si>
    <t>FA07Q00 22KV TRANSF 1 CB</t>
  </si>
  <si>
    <t>CANOSS TRANSF 1 CB SLOT</t>
  </si>
  <si>
    <t>XLTNC</t>
  </si>
  <si>
    <t>CANOSS-TX01-Q00</t>
  </si>
  <si>
    <t>000001933401</t>
  </si>
  <si>
    <t xml:space="preserve">OT239365  </t>
  </si>
  <si>
    <t xml:space="preserve">MILE_Wandoan Feeder 33kV CB3715 slow     </t>
  </si>
  <si>
    <t xml:space="preserve">           </t>
  </si>
  <si>
    <t xml:space="preserve">                       </t>
  </si>
  <si>
    <t xml:space="preserve">Defective component         </t>
  </si>
  <si>
    <t xml:space="preserve">33kV               </t>
  </si>
  <si>
    <t xml:space="preserve">URGNT System Condition - 24SW10325      </t>
  </si>
  <si>
    <t xml:space="preserve">CB3715 33KV WANDOAN FDR CB               </t>
  </si>
  <si>
    <t xml:space="preserve">MILESS WANDOAN FEEDER CB SLOT             </t>
  </si>
  <si>
    <t xml:space="preserve">XCGDH         </t>
  </si>
  <si>
    <t xml:space="preserve">MILESS-EB03-Q00 </t>
  </si>
  <si>
    <t>000001932644</t>
  </si>
  <si>
    <t xml:space="preserve">OT238946  </t>
  </si>
  <si>
    <t xml:space="preserve">MILE_Bus 1-3 33kV CB CB3714 Trips        </t>
  </si>
  <si>
    <t xml:space="preserve">Not Applicable     </t>
  </si>
  <si>
    <t xml:space="preserve">URGNT System Condition - 24SW10152      </t>
  </si>
  <si>
    <t xml:space="preserve">CB3714 33KV BUS 1-3 CB                   </t>
  </si>
  <si>
    <t xml:space="preserve">MILESS 33KV BUS CB SLOT                   </t>
  </si>
  <si>
    <t>MILESS-EB07-Q</t>
  </si>
  <si>
    <t>000001927334</t>
  </si>
  <si>
    <t xml:space="preserve">OT236473  </t>
  </si>
  <si>
    <t xml:space="preserve">MILE_CB3715 Delay when Close Command Iss </t>
  </si>
  <si>
    <t xml:space="preserve">Wiring and Electrical Componen </t>
  </si>
  <si>
    <t xml:space="preserve">Out of Specification                  </t>
  </si>
  <si>
    <t xml:space="preserve">NURGT System Condition - 24SW9035       </t>
  </si>
  <si>
    <t xml:space="preserve">MILES 33/11KV SUB (MC008)                </t>
  </si>
  <si>
    <t xml:space="preserve">MILESS 33/11KV ZONE SUB                   </t>
  </si>
  <si>
    <t xml:space="preserve">MILESS          </t>
  </si>
  <si>
    <t xml:space="preserve">Substation Site        </t>
  </si>
  <si>
    <t>000001895508</t>
  </si>
  <si>
    <t xml:space="preserve">OT216046  </t>
  </si>
  <si>
    <t xml:space="preserve">NOCL Cloncurry SWER ACR trip Fdr CB B252  </t>
  </si>
  <si>
    <t xml:space="preserve">OHEW               </t>
  </si>
  <si>
    <t xml:space="preserve">URGNT System Condition - 24NQ0126         </t>
  </si>
  <si>
    <t xml:space="preserve">CLS262 CLONCURRY SWER ACR                </t>
  </si>
  <si>
    <t xml:space="preserve">CLS262-FLINDERS HWY, CLONCURRY QLD 4824   </t>
  </si>
  <si>
    <t xml:space="preserve">XCHBL         </t>
  </si>
  <si>
    <t xml:space="preserve">RC-492164          </t>
  </si>
  <si>
    <t xml:space="preserve">NT         </t>
  </si>
  <si>
    <t xml:space="preserve">Network Slot              </t>
  </si>
  <si>
    <t>000001852575</t>
  </si>
  <si>
    <t>OT187844</t>
  </si>
  <si>
    <t>JUCR J652 failed to close via SCADA</t>
  </si>
  <si>
    <t>ACR, Body</t>
  </si>
  <si>
    <t>33kV</t>
  </si>
  <si>
    <t>URGNT System Condition - 23NQ7014</t>
  </si>
  <si>
    <t>J652 19.1KV JC10 CB</t>
  </si>
  <si>
    <t>JUCRSS JC10 FEEDER CB SLOT</t>
  </si>
  <si>
    <t>XCHBJ</t>
  </si>
  <si>
    <t>JUCRSS-EB56-Q00</t>
  </si>
  <si>
    <t>000001856475</t>
  </si>
  <si>
    <t>OT189983</t>
  </si>
  <si>
    <t>SARI 33kV TX 2 CB EB08 failed to operate</t>
  </si>
  <si>
    <t>Corroded</t>
  </si>
  <si>
    <t>URGNT System Condition - 23MK6128</t>
  </si>
  <si>
    <t>2T CB 11KV TRANSF 2 CB</t>
  </si>
  <si>
    <t>SARISS TRANSF 2 CB SLOT</t>
  </si>
  <si>
    <t>XLFPS</t>
  </si>
  <si>
    <t>SARISS-TX02-Q10</t>
  </si>
  <si>
    <t>000001852876</t>
  </si>
  <si>
    <t>OT188025</t>
  </si>
  <si>
    <t>YARA-33kV ABB RMAG CB EB07Q00-NAR Applie</t>
  </si>
  <si>
    <t>SYNAR System Condition - 23SW9074</t>
  </si>
  <si>
    <t>Restriction Applies</t>
  </si>
  <si>
    <t>EB07Q00 33KV MARYRRGH FDR CB</t>
  </si>
  <si>
    <t>YARASS MARYROROUGH SOLAR FDR CB SLOT</t>
  </si>
  <si>
    <t>XCGDI</t>
  </si>
  <si>
    <t>YARASS-EB07-Q00</t>
  </si>
  <si>
    <t>000001853442</t>
  </si>
  <si>
    <t>OT188371</t>
  </si>
  <si>
    <t>OAKE Tx3 Fdr CB Spring EB1152 toggl</t>
  </si>
  <si>
    <t>NURGT System Condition - 23SW9171</t>
  </si>
  <si>
    <t>EB1152 33KV TFR3 CB</t>
  </si>
  <si>
    <t>OAKESS TFR3 CB SLOT</t>
  </si>
  <si>
    <t>OAKESS-EB11-Q00</t>
  </si>
  <si>
    <t>000001932075</t>
  </si>
  <si>
    <t xml:space="preserve">OT238698  </t>
  </si>
  <si>
    <t xml:space="preserve">GEOR T1 CB Bearing Fail_Spring Chrg Mech </t>
  </si>
  <si>
    <t xml:space="preserve">66kV               </t>
  </si>
  <si>
    <t>URGNT System Condition - URGENT 24FN7331</t>
  </si>
  <si>
    <t xml:space="preserve">T1 66KV TRANSF 1 CB                      </t>
  </si>
  <si>
    <t xml:space="preserve">GEORSS TRANSF 1 CB SLOT                   </t>
  </si>
  <si>
    <t xml:space="preserve">XCTNG         </t>
  </si>
  <si>
    <t xml:space="preserve">GEORSS-TX51-Q10 </t>
  </si>
  <si>
    <t>000001929008</t>
  </si>
  <si>
    <t xml:space="preserve">OT237300  </t>
  </si>
  <si>
    <t xml:space="preserve">HOHI T1 CB A452 NOT OPENING FULLY         </t>
  </si>
  <si>
    <t xml:space="preserve">Broken                                </t>
  </si>
  <si>
    <t xml:space="preserve">Fatigue                     </t>
  </si>
  <si>
    <t xml:space="preserve">URGNT System Condition - 24NQ9146         </t>
  </si>
  <si>
    <t xml:space="preserve">A452 66KV TRANSF 1 CB                    </t>
  </si>
  <si>
    <t xml:space="preserve">HOHISS TRANSF 1 CB SLOT                   </t>
  </si>
  <si>
    <t xml:space="preserve">XLHBH         </t>
  </si>
  <si>
    <t xml:space="preserve">HOHISS-TX01-Q00    </t>
  </si>
  <si>
    <t>000001907351</t>
  </si>
  <si>
    <t>OT224941</t>
  </si>
  <si>
    <t>POCU EA0352 EA0652 Dif trip CB fail</t>
  </si>
  <si>
    <t>HESS Human Error - Second Sys 24CA2757</t>
  </si>
  <si>
    <t>EA0652 66KV 6111 GLADSTONE NTH CB</t>
  </si>
  <si>
    <t>POCUSS 6111 GLADSTONE NORTH CB SLOT</t>
  </si>
  <si>
    <t>POCUSS-EA06-Q00</t>
  </si>
  <si>
    <t>000001896499</t>
  </si>
  <si>
    <t>OT216858</t>
  </si>
  <si>
    <t>WEBU CB A1224, Gas Locked Oper A1124</t>
  </si>
  <si>
    <t>Leaking</t>
  </si>
  <si>
    <t>66kV</t>
  </si>
  <si>
    <t>URGNT System Condition - 24WB0264</t>
  </si>
  <si>
    <t>A1124 66KV BUS SECTION CB</t>
  </si>
  <si>
    <t>WEBUSS 66KV BUS SECTION CB SLOT</t>
  </si>
  <si>
    <t>WEBUSS-EA55-Q00</t>
  </si>
  <si>
    <t>000001883117</t>
  </si>
  <si>
    <t>OT205686</t>
  </si>
  <si>
    <t>MURG Sus burntout close coil on CB B352</t>
  </si>
  <si>
    <t>Attachment Tie</t>
  </si>
  <si>
    <t>Loose Nut</t>
  </si>
  <si>
    <t>Wind</t>
  </si>
  <si>
    <t>URGNT System Condition -23WB14979</t>
  </si>
  <si>
    <t>66KV KINGAROY FDR CB</t>
  </si>
  <si>
    <t>MURG B352 SLOT</t>
  </si>
  <si>
    <t>MURGSS-EA53-Q00</t>
  </si>
  <si>
    <t>000001879227</t>
  </si>
  <si>
    <t>OT203151</t>
  </si>
  <si>
    <t>EMER EM-T2 CB EM-S608 C ph Oil Loss</t>
  </si>
  <si>
    <t>Leakage</t>
  </si>
  <si>
    <t>URGNT System Condition - 23CA15754</t>
  </si>
  <si>
    <t>DELLE 66KV OCB</t>
  </si>
  <si>
    <t>EMERSS 66KV TRANSF 2 CB EM-S608</t>
  </si>
  <si>
    <t>XLFPE</t>
  </si>
  <si>
    <t>CB91641941</t>
  </si>
  <si>
    <t>000001865183</t>
  </si>
  <si>
    <t>OT194719</t>
  </si>
  <si>
    <t>LITT CB LM-S613 Wont Close after Outage</t>
  </si>
  <si>
    <t>Loose/missing component</t>
  </si>
  <si>
    <t>URGNT System Condition - 23CA13121</t>
  </si>
  <si>
    <t>LM-S613 66KV 6030 MONTO FDR CB</t>
  </si>
  <si>
    <t>LITTSS 6030 MONTO FEEDER CB SLOT</t>
  </si>
  <si>
    <t>XCFZV</t>
  </si>
  <si>
    <t>LITTSS-EA52-Q00</t>
  </si>
  <si>
    <t>000001857850</t>
  </si>
  <si>
    <t>OT190752</t>
  </si>
  <si>
    <t>ROSO CB RS-S101 Service switch maint</t>
  </si>
  <si>
    <t>High Coolant Temperature</t>
  </si>
  <si>
    <t>DC</t>
  </si>
  <si>
    <t>NURGT System Condition - 23CA11617</t>
  </si>
  <si>
    <t>RS-S101 11KV GRACEMERE CB</t>
  </si>
  <si>
    <t>ROSOSS GRACEMERE FEEDER CB SLOT</t>
  </si>
  <si>
    <t>ROSOSS-FB56-Q00</t>
  </si>
  <si>
    <t>000001863401</t>
  </si>
  <si>
    <t>OT193736</t>
  </si>
  <si>
    <t>ROSO CB RS-S603 Motor Limit Switc faulty</t>
  </si>
  <si>
    <t>Vibration</t>
  </si>
  <si>
    <t>URGNT System Condition - 23CA12714</t>
  </si>
  <si>
    <t>RS-S603 66KV TRANSF 1 CB</t>
  </si>
  <si>
    <t>ROSOSS-TX51-Q00</t>
  </si>
  <si>
    <t>000001855180</t>
  </si>
  <si>
    <t>OT189268</t>
  </si>
  <si>
    <t>LACR CB LC-S610 not staying closed</t>
  </si>
  <si>
    <t>URGNT System Condition - 23CA8613</t>
  </si>
  <si>
    <t>ASEA 66KV OCB</t>
  </si>
  <si>
    <t>LACRSS LC-S610 66KV 6096 EGANS HILL FDR</t>
  </si>
  <si>
    <t>CB92283579</t>
  </si>
  <si>
    <t>000001859786</t>
  </si>
  <si>
    <t>OT191775</t>
  </si>
  <si>
    <t>WEBU CB G452 bearing spring char slippin</t>
  </si>
  <si>
    <t>Armour Rod</t>
  </si>
  <si>
    <t>Leaning</t>
  </si>
  <si>
    <t>Cement Growth</t>
  </si>
  <si>
    <t>URGNT System Condition - 23WB11552</t>
  </si>
  <si>
    <t>G452 11KV OAKWOOD CB</t>
  </si>
  <si>
    <t>WEBUSS OAKWOOD FEEDER CB SLOT</t>
  </si>
  <si>
    <t>WEBUSS-FB57-Q00</t>
  </si>
  <si>
    <t>000001859549</t>
  </si>
  <si>
    <t>OT191672</t>
  </si>
  <si>
    <t>MORA EA10T03 Low oil C phase sight glass</t>
  </si>
  <si>
    <t>Tank, Head &amp; Secondary Term Bo</t>
  </si>
  <si>
    <t>Seal</t>
  </si>
  <si>
    <t>URGNT System Condition - 23MK6498</t>
  </si>
  <si>
    <t>EA10T03 66KV UTAH 1 FDR CT</t>
  </si>
  <si>
    <t>MORASS UTAH 1 FEEDER CT SLOT</t>
  </si>
  <si>
    <t>XCPNO</t>
  </si>
  <si>
    <t>MORASS-EA10-T03</t>
  </si>
  <si>
    <t>000001858924</t>
  </si>
  <si>
    <t>OT191286</t>
  </si>
  <si>
    <t>WEBU CB J452 bearing slippin charg motor</t>
  </si>
  <si>
    <t>NURGT System Condition - 23WB11424</t>
  </si>
  <si>
    <t>J452 11KV AVOCA STREET CB</t>
  </si>
  <si>
    <t>WEBUSS AVOCA ST FEEDER CB SLOT</t>
  </si>
  <si>
    <t>WEBUSS-FB52-Q00</t>
  </si>
  <si>
    <t>000001929981</t>
  </si>
  <si>
    <t xml:space="preserve">OT237778  </t>
  </si>
  <si>
    <t xml:space="preserve">MICB 132kV CB 7B190 contact alignment    </t>
  </si>
  <si>
    <t xml:space="preserve">Switch, Control Box            </t>
  </si>
  <si>
    <t xml:space="preserve">No Damage                             </t>
  </si>
  <si>
    <t xml:space="preserve">220kV              </t>
  </si>
  <si>
    <t xml:space="preserve">NURGT System Condition - 24NQ9351       </t>
  </si>
  <si>
    <t xml:space="preserve">7B190 132KV GEN B1 GCB                   </t>
  </si>
  <si>
    <t xml:space="preserve">MICBSS GEN B1 FEEDER GCB SLOT             </t>
  </si>
  <si>
    <t xml:space="preserve">XCHBI         </t>
  </si>
  <si>
    <t xml:space="preserve">MICBSS-DA03-Q00 </t>
  </si>
  <si>
    <t>000001932054</t>
  </si>
  <si>
    <t xml:space="preserve">OT238696  </t>
  </si>
  <si>
    <t xml:space="preserve">GEOR T1 CB4412 Bearing Fail_Spring Mech  </t>
  </si>
  <si>
    <t xml:space="preserve">132kV              </t>
  </si>
  <si>
    <t>URGNT System Condition - URGENT 24FN7330</t>
  </si>
  <si>
    <t xml:space="preserve">4412 TRANSF 1 132KV  CB 4412             </t>
  </si>
  <si>
    <t xml:space="preserve">GEORSS-TX51-Q00 </t>
  </si>
  <si>
    <t>000001927188</t>
  </si>
  <si>
    <t xml:space="preserve">OT236357  </t>
  </si>
  <si>
    <t xml:space="preserve">SCR0 RTS R0 - High Prior BYPASS RECLOSER  </t>
  </si>
  <si>
    <t xml:space="preserve">DD RTS R1 CB16374 PECHEY TO NOJA          </t>
  </si>
  <si>
    <t xml:space="preserve">Pechey Recloser                          </t>
  </si>
  <si>
    <t xml:space="preserve">Pechey Recloser                           </t>
  </si>
  <si>
    <t xml:space="preserve">XLGDT         </t>
  </si>
  <si>
    <t xml:space="preserve">RC-66409           </t>
  </si>
  <si>
    <t>000001922339</t>
  </si>
  <si>
    <t xml:space="preserve">OT233859  </t>
  </si>
  <si>
    <t xml:space="preserve">SCR0 RTS R0 - Hawes Lane Recloser         </t>
  </si>
  <si>
    <t xml:space="preserve">Pole Possum Guard              </t>
  </si>
  <si>
    <t xml:space="preserve">Missing                               </t>
  </si>
  <si>
    <t xml:space="preserve">Unknown                     </t>
  </si>
  <si>
    <t xml:space="preserve">Replace                 </t>
  </si>
  <si>
    <t xml:space="preserve">SCR0 RTS R0 - High Priority               </t>
  </si>
  <si>
    <t xml:space="preserve">Hawes Lane Recloser                      </t>
  </si>
  <si>
    <t xml:space="preserve">                                          </t>
  </si>
  <si>
    <t xml:space="preserve">XLFBA         </t>
  </si>
  <si>
    <t xml:space="preserve">RC-1355360         </t>
  </si>
  <si>
    <t>000001887142</t>
  </si>
  <si>
    <t>OT208673</t>
  </si>
  <si>
    <t>SCR0 RTS R0 - High Priority-SugarloafACR</t>
  </si>
  <si>
    <t>SCR0 RTS R0 - High Priority</t>
  </si>
  <si>
    <t>SUGARLOAF RECLOSER</t>
  </si>
  <si>
    <t>SUGARLOAF-1405 SHUTE HARBOUR RD, CANNON</t>
  </si>
  <si>
    <t>RC-57147</t>
  </si>
  <si>
    <t>NT</t>
  </si>
  <si>
    <t>Network Slot</t>
  </si>
  <si>
    <t>000001884213</t>
  </si>
  <si>
    <t>OT206458</t>
  </si>
  <si>
    <t>Switchgear Return to Service</t>
  </si>
  <si>
    <t>RECL</t>
  </si>
  <si>
    <t>Recloser</t>
  </si>
  <si>
    <t>U Unknown</t>
  </si>
  <si>
    <t>4090494</t>
  </si>
  <si>
    <t>388</t>
  </si>
  <si>
    <t>NS4090494</t>
  </si>
  <si>
    <t>000001915607</t>
  </si>
  <si>
    <t xml:space="preserve">OT229855  </t>
  </si>
  <si>
    <t xml:space="preserve">SCR2 RTS R2 - PH-58 ACR Bypassed          </t>
  </si>
  <si>
    <t xml:space="preserve">CP         </t>
  </si>
  <si>
    <t xml:space="preserve">(9) Complete           </t>
  </si>
  <si>
    <t>000005929895</t>
  </si>
  <si>
    <t xml:space="preserve">SCR2 RTS R2 - Low Priority 24FN4147     </t>
  </si>
  <si>
    <t xml:space="preserve">Brooks Rd SWER Recloser                  </t>
  </si>
  <si>
    <t xml:space="preserve">84 CAMPBELL RD, MUNGALLI QLD 4886         </t>
  </si>
  <si>
    <t xml:space="preserve">XCTNR         </t>
  </si>
  <si>
    <t xml:space="preserve">RC-362322       </t>
  </si>
  <si>
    <t>000001915579</t>
  </si>
  <si>
    <t xml:space="preserve">OT229831  </t>
  </si>
  <si>
    <t xml:space="preserve">U Unknown                                 </t>
  </si>
  <si>
    <t xml:space="preserve">Surge Diverter Body, Unknown   </t>
  </si>
  <si>
    <t xml:space="preserve">Short Circuit                         </t>
  </si>
  <si>
    <t xml:space="preserve">12.7kV             </t>
  </si>
  <si>
    <t>000001137716</t>
  </si>
  <si>
    <t xml:space="preserve">SURG     </t>
  </si>
  <si>
    <t xml:space="preserve">Surge Diverters                     </t>
  </si>
  <si>
    <t xml:space="preserve">OC           </t>
  </si>
  <si>
    <t xml:space="preserve">Outage Codes             </t>
  </si>
  <si>
    <t xml:space="preserve">U Unknown                               </t>
  </si>
  <si>
    <t xml:space="preserve">WA4                                      </t>
  </si>
  <si>
    <t xml:space="preserve">Watson Rd                                 </t>
  </si>
  <si>
    <t xml:space="preserve">NS5208932       </t>
  </si>
  <si>
    <t xml:space="preserve">NS         </t>
  </si>
  <si>
    <t xml:space="preserve">Network Site              </t>
  </si>
  <si>
    <t>000001881436</t>
  </si>
  <si>
    <t>OT204597</t>
  </si>
  <si>
    <t>SCR2 RTS R2 - 22kV Recloser RC885338</t>
  </si>
  <si>
    <t>SCR2 RTS R2 - Low Priority</t>
  </si>
  <si>
    <t>Harvey Rd</t>
  </si>
  <si>
    <t>211 HARVEY RD, REDLYNCH QLD 4870</t>
  </si>
  <si>
    <t>RC-885338</t>
  </si>
  <si>
    <t>000001864311</t>
  </si>
  <si>
    <t>OT194207</t>
  </si>
  <si>
    <t>607088 Hollands rd swer  ACR VT volts</t>
  </si>
  <si>
    <t>SWER HV Elec Recloser 12.7kV</t>
  </si>
  <si>
    <t>12.7kV</t>
  </si>
  <si>
    <t>SCR2 RTS R2 - Low Priority 23WB12303</t>
  </si>
  <si>
    <t>Hollands Rd SWER Recloser</t>
  </si>
  <si>
    <t>MERCERS RD, MEADOWVALE QLD 4670</t>
  </si>
  <si>
    <t>RC-1103285</t>
  </si>
  <si>
    <t>000001890453</t>
  </si>
  <si>
    <t>OT211296</t>
  </si>
  <si>
    <t>MOSS System Condition -URGENT RC-868498</t>
  </si>
  <si>
    <t>URGNT System Condition - URGENT</t>
  </si>
  <si>
    <t>RC868498</t>
  </si>
  <si>
    <t>59 STEWART CREEK RD, DAINTREE QLD 4873</t>
  </si>
  <si>
    <t>XCTNS</t>
  </si>
  <si>
    <t>RC-868498</t>
  </si>
  <si>
    <t>000001888782</t>
  </si>
  <si>
    <t>OT209883</t>
  </si>
  <si>
    <t>NEBO - 19kV Landsborough West ACR failed</t>
  </si>
  <si>
    <t>NURGT System Condition - Non Urgent</t>
  </si>
  <si>
    <t>RC875520</t>
  </si>
  <si>
    <t>STRATHFIELD RD, STRATHFIELD QLD 4742</t>
  </si>
  <si>
    <t>RC-875520</t>
  </si>
  <si>
    <t>Make</t>
  </si>
  <si>
    <t>Model</t>
  </si>
  <si>
    <t>YoM</t>
  </si>
  <si>
    <t>Column2</t>
  </si>
  <si>
    <t>000001935034</t>
  </si>
  <si>
    <t xml:space="preserve">OT240182  </t>
  </si>
  <si>
    <t xml:space="preserve">RTS R2 - COMMUNITY CENTRE RMU NO GAS     </t>
  </si>
  <si>
    <t>PN RTS R1 BARNFIELD DR COMMUNITY CTR_RMU</t>
  </si>
  <si>
    <t xml:space="preserve">LO RBD 26/07                            </t>
  </si>
  <si>
    <t xml:space="preserve">1684S                                    </t>
  </si>
  <si>
    <t xml:space="preserve">86 CELEBER DVE, ANDERGROVE QLD 4740       </t>
  </si>
  <si>
    <t xml:space="preserve">LB-77633        </t>
  </si>
  <si>
    <t xml:space="preserve">Network Slot           </t>
  </si>
  <si>
    <t>ABB</t>
  </si>
  <si>
    <t>Safelink</t>
  </si>
  <si>
    <t>000001921040</t>
  </si>
  <si>
    <t xml:space="preserve">OT233156  </t>
  </si>
  <si>
    <t xml:space="preserve">Switchgear Return to Service              </t>
  </si>
  <si>
    <t xml:space="preserve">CN        </t>
  </si>
  <si>
    <t xml:space="preserve">Construction               </t>
  </si>
  <si>
    <t xml:space="preserve">Switch, Unknown                </t>
  </si>
  <si>
    <t xml:space="preserve">Alignment Incorrect                   </t>
  </si>
  <si>
    <t xml:space="preserve">Internal Fault              </t>
  </si>
  <si>
    <t xml:space="preserve">THURINGOWA STATE HIGH SCHOOL            </t>
  </si>
  <si>
    <t xml:space="preserve">O - Other                               </t>
  </si>
  <si>
    <t xml:space="preserve">TVS3886                                  </t>
  </si>
  <si>
    <t xml:space="preserve">THURINGOWA STATE HIGH SCHOOL,  SOUTH VIC  </t>
  </si>
  <si>
    <t xml:space="preserve">GT-184170       </t>
  </si>
  <si>
    <t>000001907670</t>
  </si>
  <si>
    <t>OT225200</t>
  </si>
  <si>
    <t>BB_RTS R2_RMU 615693 BAKERFINCH DR BARG</t>
  </si>
  <si>
    <t>Baker-Finch Dve</t>
  </si>
  <si>
    <t>BAKER-FINCH DVE, BARGARA QLD 4670</t>
  </si>
  <si>
    <t>GT-1184961</t>
  </si>
  <si>
    <t>Schneider</t>
  </si>
  <si>
    <t>FBX</t>
  </si>
  <si>
    <t>SAFERING</t>
  </si>
  <si>
    <t>000001891160</t>
  </si>
  <si>
    <t>OT211905</t>
  </si>
  <si>
    <t>Internal Fault</t>
  </si>
  <si>
    <t>GLENVALE EAST</t>
  </si>
  <si>
    <t>11KV GLENVALE EAST FDR (14088)</t>
  </si>
  <si>
    <t>FD-4088</t>
  </si>
  <si>
    <t>SDAF 3 SERIES 3</t>
  </si>
  <si>
    <t>GEC</t>
  </si>
  <si>
    <t>AV24</t>
  </si>
  <si>
    <t>000001917722</t>
  </si>
  <si>
    <t xml:space="preserve">OT231068  </t>
  </si>
  <si>
    <t xml:space="preserve">Cable Return to Service                   </t>
  </si>
  <si>
    <t xml:space="preserve">Padmount Substation            </t>
  </si>
  <si>
    <t xml:space="preserve">Unknown                                   </t>
  </si>
  <si>
    <t xml:space="preserve">WHITE ROCK                               </t>
  </si>
  <si>
    <t xml:space="preserve">XLTNC         </t>
  </si>
  <si>
    <t xml:space="preserve">FD-2122            </t>
  </si>
  <si>
    <t xml:space="preserve">FD         </t>
  </si>
  <si>
    <t xml:space="preserve">Feeder                    </t>
  </si>
  <si>
    <t>ORMAZABAL</t>
  </si>
  <si>
    <t>GA3K1TS-C</t>
  </si>
  <si>
    <t>000001913462</t>
  </si>
  <si>
    <t xml:space="preserve">OT228590  </t>
  </si>
  <si>
    <t xml:space="preserve">CAFE_11kV  Bus Tie Gas Switch  A829_FIS   </t>
  </si>
  <si>
    <t xml:space="preserve">Switch Oil/Gas Insulation      </t>
  </si>
  <si>
    <t xml:space="preserve">Gas Leakage                           </t>
  </si>
  <si>
    <t>000000170205</t>
  </si>
  <si>
    <t xml:space="preserve">URGNT System Condition - 24NQ5832       </t>
  </si>
  <si>
    <t xml:space="preserve">A829 11KV BUS ISOL                       </t>
  </si>
  <si>
    <t xml:space="preserve">CAFESS BUS ISOL SLOT                      </t>
  </si>
  <si>
    <t xml:space="preserve">CAFESS-FB51-Q01 </t>
  </si>
  <si>
    <t>Scneider</t>
  </si>
  <si>
    <t>RL27</t>
  </si>
  <si>
    <t>N/A</t>
  </si>
  <si>
    <t>000001888652</t>
  </si>
  <si>
    <t>OT209763</t>
  </si>
  <si>
    <t>MRS D M JANSEN</t>
  </si>
  <si>
    <t>S - Sparking Lines/Pole</t>
  </si>
  <si>
    <t>3312297</t>
  </si>
  <si>
    <t>28693 BRUCE HWY, CHILDERS QLD 4660</t>
  </si>
  <si>
    <t>XCFBC</t>
  </si>
  <si>
    <t>NS3312297</t>
  </si>
  <si>
    <t>HV link</t>
  </si>
  <si>
    <t>OT199703</t>
  </si>
  <si>
    <t>Replace</t>
  </si>
  <si>
    <t>DD RTS R1 TMBA CEC PLNS RD DL7157 RPLC</t>
  </si>
  <si>
    <t>3248105</t>
  </si>
  <si>
    <t>F3145</t>
  </si>
  <si>
    <t>NS3248105</t>
  </si>
  <si>
    <t>000001873838</t>
  </si>
  <si>
    <t xml:space="preserve">.HEADING RTS R1 - Medium Priority 11kV Disc Links DL7157 B Phase has nearly pulled through crossarm and require replacing. Unable to be Operated. 11kV Disc Links DL7157 B Phase has nearly pulled through\rcrossarm and require replacing. Unable to be Operated.  ============================================================ COMMENTS: \r02/11/23 201384 KJ: Issued to XCGDL via Opex.    </t>
  </si>
  <si>
    <t>HV Link</t>
  </si>
  <si>
    <t>000001858784</t>
  </si>
  <si>
    <t>OT191216</t>
  </si>
  <si>
    <t>BOWE D257 Earth Switch faulty - 23NQ9768</t>
  </si>
  <si>
    <t>URGNT System Condition - 23NQ9768</t>
  </si>
  <si>
    <t>D257 11KV BN04 FDR ES</t>
  </si>
  <si>
    <t>BOWESS BN04 FEEDER ES SLOT</t>
  </si>
  <si>
    <t>XLHBB</t>
  </si>
  <si>
    <t>BOWESS-FB52-Q05</t>
  </si>
  <si>
    <t xml:space="preserve">.HEADING System Condition - URGENT D257 Earth Switch faulty. Earth Switch contacts not moving when handle operated. Also contacts appear to be not fully opened\rD257 Earth Switch faulty. Earth Switch contacts not moving when handle operated. Also contacts appear to be not fully opened.  </t>
  </si>
  <si>
    <t>Mitsubishi</t>
  </si>
  <si>
    <t>10-PVR</t>
  </si>
  <si>
    <t>OT199253</t>
  </si>
  <si>
    <t>ATHE 66kV Earth Switch EA05Q05</t>
  </si>
  <si>
    <t>HV Isolators Fuses &amp; Earth Swi</t>
  </si>
  <si>
    <t>Wear and Tear</t>
  </si>
  <si>
    <t>URGNT System Condition - 23FN13778</t>
  </si>
  <si>
    <t>ATHERTON 66/22KV SUB (ATHE)</t>
  </si>
  <si>
    <t>ATHESS 66/22KV ZONE SUB</t>
  </si>
  <si>
    <t>XLTNA</t>
  </si>
  <si>
    <t>ATHESS</t>
  </si>
  <si>
    <t>000001872996</t>
  </si>
  <si>
    <t>System Condition - URGENT Atherton No.1 Fdr - 66kV Earth Switch EA05Q05 - indicating closed.  Limit switch needs to be adjusted. Atherton No.1 Fdr - 66kV Earth Switch EA05Q05 - indicating closed.  Limit switch needs to be adjusted.</t>
  </si>
  <si>
    <t>ACELEC TAPLIN</t>
  </si>
  <si>
    <t>66RD-1</t>
  </si>
  <si>
    <t>000001859551</t>
  </si>
  <si>
    <t>OT191675</t>
  </si>
  <si>
    <t>CANN EA0229 contacts sticking on switch</t>
  </si>
  <si>
    <t>URGNT System Condition - 23MK6500</t>
  </si>
  <si>
    <t>EA0229 66KV TFR1-TFR2 TIE ISOL</t>
  </si>
  <si>
    <t>CANNSS 66KV BUS ISOL SLOT</t>
  </si>
  <si>
    <t>CANNSS-EA02-Q02</t>
  </si>
  <si>
    <t>System Condition - URGENT [CANN] 66kV TFR1-TFR2 TIE ISOL EA0229 - contacts sticking on switch [CANN] 66kV TFR1-TFR2 TIE ISOL EA0229 - Sticky contacts on switch</t>
  </si>
  <si>
    <t>HAYCOLEC</t>
  </si>
  <si>
    <t>930</t>
  </si>
  <si>
    <t>This workbook is created as a cut down version of the full data set only showing the failures. The information is copy and past of filtered data from Ergon WO 23_24_RIN_Revised V2.xlsx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</si>
</sst>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1"/>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8">
    <xf numFmtId="0" fontId="0" fillId="0" borderId="0" xfId="0"/>
    <xf numFmtId="14" fontId="0" fillId="0" borderId="0" xfId="0" applyNumberFormat="1"/>
    <xf numFmtId="0" fontId="1" fillId="2" borderId="1" xfId="0" applyFont="1" applyFill="1" applyBorder="1"/>
    <xf numFmtId="0" fontId="0" fillId="0" borderId="0" xfId="0" applyAlignment="1">
      <alignment horizontal="left"/>
    </xf>
    <xf numFmtId="0" fontId="1" fillId="2" borderId="2" xfId="0" applyFont="1" applyFill="1" applyBorder="1"/>
    <xf numFmtId="19" fontId="0" fillId="0" borderId="0" xfId="0" applyNumberFormat="1"/>
    <xf numFmtId="0" fontId="0" fillId="3" borderId="0" xfId="0" applyFill="1"/>
    <xf numFmtId="0" fontId="1" fillId="3" borderId="0" xfId="0" applyFont="1" applyFill="1"/>
  </cellXfs>
  <cellStyles count="1">
    <cellStyle name="Normal" xfId="0" builtinId="0"/>
  </cellStyles>
  <dxfs count="18">
    <dxf>
      <fill>
        <patternFill patternType="solid">
          <fgColor indexed="64"/>
          <bgColor theme="1"/>
        </patternFill>
      </fill>
    </dxf>
    <dxf>
      <numFmt numFmtId="24" formatCode="h:mm:ss\ AM/PM"/>
    </dxf>
    <dxf>
      <numFmt numFmtId="19" formatCode="d/mm/yyyy"/>
    </dxf>
    <dxf>
      <numFmt numFmtId="19" formatCode="d/mm/yyyy"/>
    </dxf>
    <dxf>
      <fill>
        <patternFill patternType="solid">
          <fgColor indexed="64"/>
          <bgColor theme="1"/>
        </patternFill>
      </fill>
    </dxf>
    <dxf>
      <numFmt numFmtId="24" formatCode="h:mm:ss\ AM/PM"/>
    </dxf>
    <dxf>
      <numFmt numFmtId="19" formatCode="d/mm/yyyy"/>
    </dxf>
    <dxf>
      <numFmt numFmtId="19" formatCode="d/mm/yyyy"/>
    </dxf>
    <dxf>
      <fill>
        <patternFill patternType="solid">
          <fgColor indexed="64"/>
          <bgColor theme="1"/>
        </patternFill>
      </fill>
    </dxf>
    <dxf>
      <fill>
        <patternFill patternType="solid">
          <fgColor indexed="64"/>
          <bgColor theme="1"/>
        </patternFill>
      </fill>
    </dxf>
    <dxf>
      <numFmt numFmtId="24" formatCode="h:mm:ss\ AM/PM"/>
    </dxf>
    <dxf>
      <numFmt numFmtId="19" formatCode="d/mm/yyyy"/>
    </dxf>
    <dxf>
      <numFmt numFmtId="19" formatCode="d/mm/yyyy"/>
    </dxf>
    <dxf>
      <fill>
        <patternFill patternType="solid">
          <fgColor indexed="64"/>
          <bgColor theme="1"/>
        </patternFill>
      </fill>
    </dxf>
    <dxf>
      <font>
        <b/>
      </font>
      <fill>
        <patternFill patternType="solid">
          <fgColor indexed="64"/>
          <bgColor theme="1"/>
        </patternFill>
      </fill>
    </dxf>
    <dxf>
      <numFmt numFmtId="24" formatCode="h:mm:ss\ AM/PM"/>
    </dxf>
    <dxf>
      <numFmt numFmtId="19" formatCode="d/mm/yyyy"/>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281B43-425A-419C-B502-D32CA34AA2F4}" name="Table2" displayName="Table2" ref="A1:BW60" totalsRowShown="0">
  <autoFilter ref="A1:BW60" xr:uid="{F13670C5-0762-433C-87A3-22B1FEEBE2A7}"/>
  <tableColumns count="75">
    <tableColumn id="1" xr3:uid="{96AF05D7-5189-4D6E-BA61-B409966FC9A5}" name="Column1"/>
    <tableColumn id="2" xr3:uid="{173CC9FF-C925-4C76-9173-3616E059E435}" name="REQUEST_ID"/>
    <tableColumn id="3" xr3:uid="{9C9D232E-0B75-449F-8D35-BF21DAE47776}" name="RAISED_DATE" dataDxfId="17"/>
    <tableColumn id="4" xr3:uid="{2B98D79C-B1A3-4CF8-B36F-9471801668F5}" name="FY"/>
    <tableColumn id="5" xr3:uid="{AA2D4002-76EA-475B-998C-2F3B35C671E1}" name="WORK_ORDER"/>
    <tableColumn id="6" xr3:uid="{B3A37F36-D1C6-4D1F-A938-293DA99FEB66}" name="WO_DESC"/>
    <tableColumn id="7" xr3:uid="{EFB2E841-B15A-4227-8678-A13D2022EC82}" name="WO_JOB_CODEX1_1"/>
    <tableColumn id="8" xr3:uid="{AE5E2553-B010-4AB1-9146-1AF077F1FC93}" name="ORIG_PRIORITY"/>
    <tableColumn id="9" xr3:uid="{43729F6B-B6FE-4028-8E58-B055E6E0A358}" name="ORIG_PRIORITY_DESCRIPTION"/>
    <tableColumn id="10" xr3:uid="{F7CB6C78-8245-4B1C-B866-E8F9A0366DE4}" name="WO_STATUS_M"/>
    <tableColumn id="11" xr3:uid="{D4B223BF-96DD-40F4-B516-3A23363E74F7}" name="WO_STATUS_M_DESCRIPTION"/>
    <tableColumn id="12" xr3:uid="{4C2CA6EA-9A6C-47C3-8A06-321FD27766E5}" name="WO_STATUS_U"/>
    <tableColumn id="13" xr3:uid="{9E8248BE-5716-488F-BEB0-C8B2E07730B6}" name="WO_STATUS_U_DESCRIPTION"/>
    <tableColumn id="14" xr3:uid="{A57B5EB7-ED31-4E40-AB92-3DE1340A8834}" name="CLOSED_DT" dataDxfId="16"/>
    <tableColumn id="15" xr3:uid="{7C6D8285-8EB8-4889-8096-A5BF7F0EDF73}" name="CLOSED_COMMIT_DT"/>
    <tableColumn id="16" xr3:uid="{F1F6952D-19B5-4436-87FF-5E48F4C32029}" name="CLOSED_TIME" dataDxfId="15"/>
    <tableColumn id="17" xr3:uid="{79848291-7A16-4729-9326-60F58D598261}" name="COMPLETED_CODE"/>
    <tableColumn id="18" xr3:uid="{A7BF7D54-7911-4767-BF78-E2D9385B74A5}" name="COMPLETED_CODE_DESCRIPTION"/>
    <tableColumn id="19" xr3:uid="{68AE27A2-9CF2-474F-AEA4-855AF479030C}" name="CLOSED_STATUS"/>
    <tableColumn id="20" xr3:uid="{95ED4C0A-15AC-4B78-B86D-78F5B921DB1D}" name="CLOSED_STATUS_DESCRIPTION"/>
    <tableColumn id="21" xr3:uid="{2232A7E6-709F-49CB-9FAC-427238F9073D}" name="SHUTDOWN_EQUIP"/>
    <tableColumn id="22" xr3:uid="{440B2EC2-F3CD-4F9A-BF45-1D0BC1ABC224}" name="SHUTDOWN_TYPE"/>
    <tableColumn id="23" xr3:uid="{D0520527-9E99-4420-A875-B1BE74C5296C}" name="SHUTDOWN_TYPE_DESCRIPTION"/>
    <tableColumn id="24" xr3:uid="{ED5AC83B-3DD7-4155-84B6-0ACC98758792}" name="PARENT_WO"/>
    <tableColumn id="25" xr3:uid="{F59107AE-A9BE-4C9D-A532-C3EA2D409B03}" name="PARENT_WO_DESC"/>
    <tableColumn id="26" xr3:uid="{E543A832-EB66-4EAF-B954-1F7F857CAC54}" name="MAINT_TYPE"/>
    <tableColumn id="27" xr3:uid="{8B63E190-7F85-400F-A58B-B9C35A374E67}" name="MAINT_TYPE_DESCRIPTION"/>
    <tableColumn id="28" xr3:uid="{80FC1411-357A-46FB-AF6E-B60A2DD56FDD}" name="MSSS_OBJECT_FAILURE_DESCRIPTION"/>
    <tableColumn id="29" xr3:uid="{4F4787EA-021C-427A-8499-05D64ACD7AEE}" name="MSSS_DAMAGE_APPARENT_CAUSE_DESCRIPTION"/>
    <tableColumn id="30" xr3:uid="{2E674941-D9ED-4010-ABA9-8A2744E022A3}" name="MSSS_CAUSE_DESCRIPTION"/>
    <tableColumn id="31" xr3:uid="{5A730985-642F-4907-A173-2C37800FDDF0}" name="CONSEQUENCE_DESCRIPTION"/>
    <tableColumn id="32" xr3:uid="{8D90C1C6-F300-4424-81F7-C8659B979681}" name="VOLTAGE_DESCRIPTION"/>
    <tableColumn id="33" xr3:uid="{39A55E93-D31C-4682-B78D-9FFA325C83C9}" name="PLAN_PRIORITY"/>
    <tableColumn id="34" xr3:uid="{3CE4FE9C-4641-4437-9C86-06C061F4E2A9}" name="PLAN_PRIORITY_DESCRIPTION"/>
    <tableColumn id="35" xr3:uid="{DD847CB0-2377-4716-A301-9ACE1EFC1866}" name="CUST_NO"/>
    <tableColumn id="36" xr3:uid="{4FB8DEFD-038B-4543-ABF5-CDA2CE783A24}" name="FAILURE_PART"/>
    <tableColumn id="37" xr3:uid="{6AE6D78F-0C8D-4D52-8039-634A91584D58}" name="EQUIP_NO"/>
    <tableColumn id="38" xr3:uid="{787DBBE3-D095-46F3-AB59-08EF99CCCD55}" name="COMP_CODE"/>
    <tableColumn id="39" xr3:uid="{6D0A94EE-71D5-4880-9199-5DBABF87598A}" name="COMP_CODE_DESCRIPTION"/>
    <tableColumn id="40" xr3:uid="{57900515-4863-4F5E-867E-B258F74F9B40}" name="COMP_MOD_CODE"/>
    <tableColumn id="41" xr3:uid="{7F0C50EA-A6BA-4D55-8E94-1EE2FBA6023D}" name="COMP_MOD_CODE_DESCRIPTION"/>
    <tableColumn id="42" xr3:uid="{75DC3B58-3133-4F61-B8B7-8CEC2FE3D21F}" name="REQUEST_ID_2"/>
    <tableColumn id="43" xr3:uid="{7D8EA0CF-9326-4CD1-B24A-F6086681D410}" name="SHORT_DESC_1"/>
    <tableColumn id="44" xr3:uid="{DB67A0E4-DD16-4F25-B9AF-37496B6567CE}" name="SHORT_DESC_2"/>
    <tableColumn id="45" xr3:uid="{F81B5872-AEE2-4F07-A1B5-3099EDA7DFCA}" name="LOCATION"/>
    <tableColumn id="46" xr3:uid="{143BB7B8-822E-4C72-B731-81A4712071F0}" name="ITEM_NAME_1"/>
    <tableColumn id="47" xr3:uid="{70BAAD87-EE72-4F7F-8E6B-87FD7A14E386}" name="ITEM_NAME_2"/>
    <tableColumn id="48" xr3:uid="{F8BF76DE-7ABE-4A43-B477-6DA85569A80A}" name="EQUIP_STATUS"/>
    <tableColumn id="49" xr3:uid="{35BE97C7-0BC9-4876-BEBF-DD24B6385A0E}" name="EQUIP_LOCATION"/>
    <tableColumn id="50" xr3:uid="{5AF8F93D-9246-492A-A8E6-A64030840414}" name="PLANT_NO"/>
    <tableColumn id="51" xr3:uid="{8E39D3FD-1FD5-4343-BA7D-A58C593751F0}" name="EQUIP_CLASS"/>
    <tableColumn id="52" xr3:uid="{8478546E-38D9-4711-99A5-E2C0E0C77086}" name="EQUIP_CLASS_DESCRIPTION"/>
    <tableColumn id="53" xr3:uid="{917F1FDB-690B-43F1-B050-E1BAC3139E3B}" name="WORK_ORDER_EXTENDED_DESCRIPTION" dataDxfId="14"/>
    <tableColumn id="54" xr3:uid="{EF1E30FA-C445-4104-9C22-779869057972}" name="REQUEST_ID_3"/>
    <tableColumn id="55" xr3:uid="{DC764554-BC07-4E26-A412-0443401B6D36}" name="WORK_REQUEST_EXTENDED_DESCRIPTION" dataDxfId="13"/>
    <tableColumn id="56" xr3:uid="{37752ACD-A1B0-4378-96DC-B937C93CC662}" name="NAMP_LINE"/>
    <tableColumn id="57" xr3:uid="{E4A0E10F-BA0F-498C-B0D3-2AFDCD16CE66}" name="NAMP_LINE_DESCRIPTION"/>
    <tableColumn id="58" xr3:uid="{640321DC-F544-4FDC-8EA6-BBF0089BAE8D}" name="Voltage"/>
    <tableColumn id="59" xr3:uid="{5C4569FF-0647-419C-A767-B146963BBC41}" name="OT"/>
    <tableColumn id="60" xr3:uid="{61300C5A-C4F0-4BC0-A923-EB6C9CA9E576}" name="CB"/>
    <tableColumn id="61" xr3:uid="{C462853B-8BE2-4D21-A36B-12852C7BEAA5}" name="CB FAULT"/>
    <tableColumn id="62" xr3:uid="{2968C7EB-2381-4F68-9A28-67E0737CA7A5}" name="ACR"/>
    <tableColumn id="63" xr3:uid="{987EE81B-F839-43BB-8D71-823E3C6D1635}" name="Rec Fault"/>
    <tableColumn id="64" xr3:uid="{8F3F4224-0075-4E6D-BB34-E7E533EEA783}" name="RMU"/>
    <tableColumn id="65" xr3:uid="{CEBD32BE-69C6-467E-9D5F-15CDE8B1F667}" name="RMUFault"/>
    <tableColumn id="66" xr3:uid="{074931D9-177E-4C5D-88A5-317BAE519E15}" name="Switch"/>
    <tableColumn id="67" xr3:uid="{AC93E37A-EAFA-41F3-B0CC-217E8A355B63}" name="Switch Fault"/>
    <tableColumn id="68" xr3:uid="{FDCF0927-C142-4703-96AA-83B2030F15BD}" name="Isol"/>
    <tableColumn id="69" xr3:uid="{909CBFE1-1091-4801-8289-F6818FF7328D}" name="Isol Fault"/>
    <tableColumn id="70" xr3:uid="{00367AD5-0E4B-4AA1-838C-49D2D8A89F93}" name="CB2"/>
    <tableColumn id="71" xr3:uid="{0B7E7C67-0258-47B2-AA0D-90CD113B65FC}" name="ACR2"/>
    <tableColumn id="72" xr3:uid="{C171EB6B-C618-4FF3-BA8F-09D0588E7FB7}" name="RMU2"/>
    <tableColumn id="73" xr3:uid="{FC0E88F9-B059-4493-BE10-E018A1D58782}" name="Switches"/>
    <tableColumn id="74" xr3:uid="{929B98BB-08EF-4DAE-9A9A-8C62DBF2770A}" name="Switches Comment2"/>
    <tableColumn id="75" xr3:uid="{BE962283-C42A-4D5C-BB58-EAF7D37E31A6}" name="RMU Comm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9C8E7F-1D26-41E9-A9D3-9AC358C0EDA5}" name="Table3" displayName="Table3" ref="A1:BW11" totalsRowShown="0">
  <autoFilter ref="A1:BW11" xr:uid="{E4D772CC-2B40-418E-ABDF-B55413EB1E93}"/>
  <tableColumns count="75">
    <tableColumn id="1" xr3:uid="{C94D0418-0A89-4F51-BCBA-9AFCBCC04518}" name="Column1"/>
    <tableColumn id="2" xr3:uid="{70233C57-2D47-4B80-9D84-3220614967EE}" name="REQUEST_ID"/>
    <tableColumn id="3" xr3:uid="{38B5C2A2-BCEA-44CE-80F5-9120B6C2CDD7}" name="RAISED_DATE" dataDxfId="12"/>
    <tableColumn id="4" xr3:uid="{DE89AE07-BCB3-430F-A056-17D37A2B2FCF}" name="FY"/>
    <tableColumn id="5" xr3:uid="{EC9A4384-9A9B-4414-9917-C3F2F8B9D16A}" name="WORK_ORDER"/>
    <tableColumn id="6" xr3:uid="{83DE08AD-0F50-4C65-BD77-BFEEFEF3A085}" name="WO_DESC"/>
    <tableColumn id="7" xr3:uid="{B837515E-E30F-43CB-86A5-DD24EFB24FEC}" name="WO_JOB_CODEX1_1"/>
    <tableColumn id="8" xr3:uid="{996DE86D-A410-4214-93AD-B6306F1BF31D}" name="ORIG_PRIORITY"/>
    <tableColumn id="9" xr3:uid="{84A1F875-C97D-47D0-AA72-37E887762D05}" name="ORIG_PRIORITY_DESCRIPTION"/>
    <tableColumn id="10" xr3:uid="{59049525-CBF1-4EF7-91BB-866D57082407}" name="WO_STATUS_M"/>
    <tableColumn id="11" xr3:uid="{BE63273E-1527-4E13-B8A6-F6FF64C54F20}" name="WO_STATUS_M_DESCRIPTION"/>
    <tableColumn id="12" xr3:uid="{23B76B76-CFF9-4DF9-9D48-5006AD250883}" name="WO_STATUS_U"/>
    <tableColumn id="13" xr3:uid="{310B41B9-13F5-4203-898E-D9A318E2FEDB}" name="WO_STATUS_U_DESCRIPTION"/>
    <tableColumn id="14" xr3:uid="{D4A00033-E91A-4BBC-A5A0-75053ED59496}" name="CLOSED_DT" dataDxfId="11"/>
    <tableColumn id="15" xr3:uid="{B81C66FA-78C9-4653-B408-B2664CBBD6DF}" name="CLOSED_COMMIT_DT"/>
    <tableColumn id="16" xr3:uid="{2CE27DBE-C389-43BB-BD1A-DF0764A1C699}" name="CLOSED_TIME" dataDxfId="10"/>
    <tableColumn id="17" xr3:uid="{9B254058-DB34-471D-BE89-6566E0CD6AC7}" name="COMPLETED_CODE"/>
    <tableColumn id="18" xr3:uid="{733F35A9-55EE-4A3E-BC41-DD1858C443C5}" name="COMPLETED_CODE_DESCRIPTION"/>
    <tableColumn id="19" xr3:uid="{EFD40DFB-DCEC-4AD4-BFFE-5D1A2317517C}" name="CLOSED_STATUS"/>
    <tableColumn id="20" xr3:uid="{64623688-64FB-4E56-85A2-824F1B2D0E8E}" name="CLOSED_STATUS_DESCRIPTION"/>
    <tableColumn id="21" xr3:uid="{6157E0AE-324C-4A63-9669-EAE7F4C689DC}" name="SHUTDOWN_EQUIP"/>
    <tableColumn id="22" xr3:uid="{475B6284-7056-467F-8CAE-F56ABBF90B46}" name="SHUTDOWN_TYPE"/>
    <tableColumn id="23" xr3:uid="{4C64B61E-65E9-4AAD-B81B-D7F706EF1DFE}" name="SHUTDOWN_TYPE_DESCRIPTION"/>
    <tableColumn id="24" xr3:uid="{4E004375-3393-4397-ACB9-0B4AB792892B}" name="PARENT_WO"/>
    <tableColumn id="25" xr3:uid="{69D5B56A-59B6-4004-9D5C-0CF30F6D024E}" name="PARENT_WO_DESC"/>
    <tableColumn id="26" xr3:uid="{EAAECDE8-B016-4E99-BA7F-E9974B31FDD7}" name="MAINT_TYPE"/>
    <tableColumn id="27" xr3:uid="{5AAB15A6-8E5C-440B-9A46-5F28F9480660}" name="MAINT_TYPE_DESCRIPTION"/>
    <tableColumn id="28" xr3:uid="{D1FCBA4F-6A79-4671-B397-E6F991EBD8F9}" name="MSSS_OBJECT_FAILURE_DESCRIPTION"/>
    <tableColumn id="29" xr3:uid="{C33F2A1E-5532-4F93-A504-5F630FF59B28}" name="MSSS_DAMAGE_APPARENT_CAUSE_DESCRIPTION"/>
    <tableColumn id="30" xr3:uid="{2048623A-CE9F-4642-8643-96A214F87C96}" name="MSSS_CAUSE_DESCRIPTION"/>
    <tableColumn id="31" xr3:uid="{91A98AD6-7B3B-441B-9374-9EFE6DE53A73}" name="CONSEQUENCE_DESCRIPTION"/>
    <tableColumn id="32" xr3:uid="{451018C1-D313-433D-84FC-4FF85B064AF6}" name="VOLTAGE_DESCRIPTION"/>
    <tableColumn id="33" xr3:uid="{42F64CFD-8651-40B0-90AA-48B932185367}" name="PLAN_PRIORITY"/>
    <tableColumn id="34" xr3:uid="{A3D82722-E0FD-4B91-8A4D-AD8572B66937}" name="PLAN_PRIORITY_DESCRIPTION"/>
    <tableColumn id="35" xr3:uid="{230C78ED-B1FD-4A3B-9188-5C607F08E519}" name="CUST_NO"/>
    <tableColumn id="36" xr3:uid="{95ECB227-98DF-4992-A70D-283C25F64E52}" name="FAILURE_PART"/>
    <tableColumn id="37" xr3:uid="{C79C7950-81EE-4930-AF4C-1C0236AA3F6E}" name="EQUIP_NO"/>
    <tableColumn id="38" xr3:uid="{FE404259-2005-4D2E-8D63-EAB96E7BB34C}" name="COMP_CODE"/>
    <tableColumn id="39" xr3:uid="{9CA0333B-6855-4BE6-B0E3-DCEDE5D0C9FB}" name="COMP_CODE_DESCRIPTION"/>
    <tableColumn id="40" xr3:uid="{874FB0A0-7AC8-4522-9D2D-C3CC30CFF807}" name="COMP_MOD_CODE"/>
    <tableColumn id="41" xr3:uid="{EC2339F3-5EFC-49CF-9438-C84BD5D09413}" name="COMP_MOD_CODE_DESCRIPTION"/>
    <tableColumn id="42" xr3:uid="{1229466D-0C90-4664-A1EA-7EFABB6B77A5}" name="REQUEST_ID_2"/>
    <tableColumn id="43" xr3:uid="{43617A35-E124-43C1-AD6C-89A67854E0AA}" name="SHORT_DESC_1"/>
    <tableColumn id="44" xr3:uid="{0DF6763C-C703-41D3-893D-A0E6AE3D10FB}" name="SHORT_DESC_2"/>
    <tableColumn id="45" xr3:uid="{5FFB6072-8B57-4624-B165-F5A7C051EE98}" name="LOCATION"/>
    <tableColumn id="46" xr3:uid="{02A20BEA-66B8-4A63-A28C-71223B85DE0E}" name="ITEM_NAME_1"/>
    <tableColumn id="47" xr3:uid="{BB01DCAA-3022-44A6-9E2D-CFBD5F394AE2}" name="ITEM_NAME_2"/>
    <tableColumn id="48" xr3:uid="{AA5A0052-6AA8-4AA1-806D-2CD63F20EE8D}" name="EQUIP_STATUS"/>
    <tableColumn id="49" xr3:uid="{7097023F-FDAF-449C-987B-75833C989B16}" name="EQUIP_LOCATION"/>
    <tableColumn id="50" xr3:uid="{1C338EDC-1801-4DE6-B858-CE53D53D1268}" name="PLANT_NO"/>
    <tableColumn id="51" xr3:uid="{3F0F6529-8A0C-47F9-8A7C-A0C1C1DE84B6}" name="EQUIP_CLASS"/>
    <tableColumn id="52" xr3:uid="{DFAD36F5-7ABC-41D4-80D2-C137ABFCDDD5}" name="EQUIP_CLASS_DESCRIPTION"/>
    <tableColumn id="53" xr3:uid="{DF144CD1-653C-4D14-8A3F-FBE65CCE3CD6}" name="WORK_ORDER_EXTENDED_DESCRIPTION" dataDxfId="9"/>
    <tableColumn id="54" xr3:uid="{935B28CA-40A4-4721-BB13-90844EC7E8A5}" name="REQUEST_ID_3"/>
    <tableColumn id="55" xr3:uid="{04D87B55-4A45-4640-AD22-3C5E2779F434}" name="WORK_REQUEST_EXTENDED_DESCRIPTION" dataDxfId="8"/>
    <tableColumn id="56" xr3:uid="{87548587-3F16-43FF-9EF3-42C4CCDFBFE4}" name="NAMP_LINE"/>
    <tableColumn id="57" xr3:uid="{E0423809-1D44-409D-9576-727C3C3A6F26}" name="NAMP_LINE_DESCRIPTION"/>
    <tableColumn id="58" xr3:uid="{CF3FFE77-89F5-4FE0-A245-52DEED9E3F90}" name="Voltage"/>
    <tableColumn id="59" xr3:uid="{E66ADB82-0B9B-41D5-8332-0DD87E4E3755}" name="OT"/>
    <tableColumn id="60" xr3:uid="{F02DBAB0-C3EA-47E4-ABB3-E5F36409A64E}" name="CB"/>
    <tableColumn id="61" xr3:uid="{4541804C-C48E-4C87-B04B-5ED83208A155}" name="CB FAULT"/>
    <tableColumn id="62" xr3:uid="{70F1C8D4-E19A-412F-8130-94A8CF0A30F2}" name="ACR"/>
    <tableColumn id="63" xr3:uid="{C94DD4F3-7913-4EEF-86A5-49C3C472F991}" name="Rec Fault"/>
    <tableColumn id="64" xr3:uid="{A62E5F9D-E8F5-4857-AFE2-999F0C7E508B}" name="RMU"/>
    <tableColumn id="65" xr3:uid="{CF546ACD-845F-4E83-A02B-D2145DB250EA}" name="RMUFault"/>
    <tableColumn id="66" xr3:uid="{F9142AAA-5CB5-492D-9D37-FBBCD9DB8293}" name="Switch"/>
    <tableColumn id="67" xr3:uid="{780B54A3-DFD6-4570-8CB2-D2DE356133CA}" name="Switch Fault"/>
    <tableColumn id="68" xr3:uid="{54407DD9-685F-47A0-BE28-A6ABA8CF93F8}" name="Isol"/>
    <tableColumn id="69" xr3:uid="{A2FC4A39-0235-47EA-A6E8-CB87C2F7B58E}" name="Isol Fault"/>
    <tableColumn id="70" xr3:uid="{A85BF5E6-7313-4290-B392-66630838F429}" name="CB2"/>
    <tableColumn id="71" xr3:uid="{2B116759-EE66-4085-B8B2-4B53E9AFA48E}" name="ACR2"/>
    <tableColumn id="72" xr3:uid="{BC6E8A80-18A6-4F4D-BBD4-24E26215008D}" name="RMU2"/>
    <tableColumn id="73" xr3:uid="{12533BA6-E561-41C7-86AE-B55EBB85581E}" name="Switches"/>
    <tableColumn id="74" xr3:uid="{F2AA2786-63BA-49E5-B835-23DC34011519}" name="Switches Comment2"/>
    <tableColumn id="75" xr3:uid="{1E8F3081-3A14-4146-93F8-0D5358A92DE8}" name="RMU Comm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B5AF8D-AFAC-4654-85FA-82675D9ACFC5}" name="Table4" displayName="Table4" ref="A1:CA8" totalsRowShown="0">
  <autoFilter ref="A1:CA8" xr:uid="{5C1903C9-31AC-4114-9B31-78F8330F82D4}"/>
  <tableColumns count="79">
    <tableColumn id="1" xr3:uid="{3DCEF76C-8757-4CBA-90D6-3D423CD4B9DB}" name="Column1"/>
    <tableColumn id="2" xr3:uid="{4CD54329-33D3-439B-8AD9-7A819D0DE2D7}" name="REQUEST_ID"/>
    <tableColumn id="3" xr3:uid="{F34BBBFD-BDC8-4EE4-A877-5E6B1773F202}" name="RAISED_DATE" dataDxfId="7"/>
    <tableColumn id="4" xr3:uid="{6EDB9C0D-9701-4846-8670-C9E8FE0D9A30}" name="FY"/>
    <tableColumn id="5" xr3:uid="{94597849-4A57-4685-B22D-E80CB85BE469}" name="WORK_ORDER"/>
    <tableColumn id="6" xr3:uid="{A6DB1758-6143-473D-95C2-E74AB4945CCC}" name="WO_DESC"/>
    <tableColumn id="7" xr3:uid="{2C05DF64-42D3-4C8E-B4FA-404F1B6E9AC3}" name="WO_JOB_CODEX1_1"/>
    <tableColumn id="8" xr3:uid="{CC91C434-3636-4B3B-AC77-883F66E54358}" name="ORIG_PRIORITY"/>
    <tableColumn id="9" xr3:uid="{84F58DD9-95A0-4562-A487-B0128E1D1582}" name="ORIG_PRIORITY_DESCRIPTION"/>
    <tableColumn id="10" xr3:uid="{EFC460CC-23F4-48B9-90BA-942215FC9295}" name="WO_STATUS_M"/>
    <tableColumn id="11" xr3:uid="{8530BD29-3C57-4E93-BCE8-FDB78D57B7A7}" name="WO_STATUS_M_DESCRIPTION"/>
    <tableColumn id="12" xr3:uid="{BD269375-5CB6-47B9-8898-AE511E59B7B4}" name="WO_STATUS_U"/>
    <tableColumn id="13" xr3:uid="{3B8A0BAF-4BB2-41A9-B3CB-80AEC5371742}" name="WO_STATUS_U_DESCRIPTION"/>
    <tableColumn id="14" xr3:uid="{3CB585DB-D95E-4B6E-9F9C-05A1620D66A7}" name="CLOSED_DT" dataDxfId="6"/>
    <tableColumn id="15" xr3:uid="{9C2C70B2-B256-4734-A915-67009B37859A}" name="CLOSED_COMMIT_DT"/>
    <tableColumn id="16" xr3:uid="{A236C22F-F95B-484F-9BE8-6697058D5CBF}" name="CLOSED_TIME" dataDxfId="5"/>
    <tableColumn id="17" xr3:uid="{CB9CFB42-8477-429E-B352-663D8C1D9B26}" name="COMPLETED_CODE"/>
    <tableColumn id="18" xr3:uid="{F525E300-4820-4A5B-BE49-18FD67F97ED2}" name="COMPLETED_CODE_DESCRIPTION"/>
    <tableColumn id="19" xr3:uid="{6A9DAAEC-EF1F-44F0-A75C-7A6AA092366B}" name="CLOSED_STATUS"/>
    <tableColumn id="20" xr3:uid="{BE522815-BA13-4A36-8BFC-98499977CD12}" name="CLOSED_STATUS_DESCRIPTION"/>
    <tableColumn id="21" xr3:uid="{672EF87B-0B82-49F1-906C-91EB0D191BDF}" name="SHUTDOWN_EQUIP"/>
    <tableColumn id="22" xr3:uid="{B09E2EFD-8912-4EE0-BE9B-92D234BC525B}" name="SHUTDOWN_TYPE"/>
    <tableColumn id="23" xr3:uid="{F8B2A3E1-67E6-4F0B-94B9-B764B18E856F}" name="SHUTDOWN_TYPE_DESCRIPTION"/>
    <tableColumn id="24" xr3:uid="{700F3FF1-FF86-4BD2-8698-6650BC5AEC86}" name="PARENT_WO"/>
    <tableColumn id="25" xr3:uid="{C0A82D8E-886D-4FD3-8CB1-3A10A82E6DFB}" name="PARENT_WO_DESC"/>
    <tableColumn id="26" xr3:uid="{292057C6-7A55-4849-90B4-DABE594A86C9}" name="MAINT_TYPE"/>
    <tableColumn id="27" xr3:uid="{22FD0B3D-B661-44FF-829C-E9B96D8D834B}" name="MAINT_TYPE_DESCRIPTION"/>
    <tableColumn id="28" xr3:uid="{8B3B8D1E-7A9D-4AD8-99C7-796DD1621902}" name="MSSS_OBJECT_FAILURE_DESCRIPTION"/>
    <tableColumn id="29" xr3:uid="{2638B1E6-7DEF-43C9-ADB0-2CF4245C9675}" name="MSSS_DAMAGE_APPARENT_CAUSE_DESCRIPTION"/>
    <tableColumn id="30" xr3:uid="{0F542F15-71A1-41C4-A11F-564C70271F47}" name="MSSS_CAUSE_DESCRIPTION"/>
    <tableColumn id="31" xr3:uid="{C13EA678-E231-468A-A78D-429B3EF6272C}" name="CONSEQUENCE_DESCRIPTION"/>
    <tableColumn id="32" xr3:uid="{0DAF4BFE-598C-47C0-9BE0-32DF5384208E}" name="VOLTAGE_DESCRIPTION"/>
    <tableColumn id="33" xr3:uid="{BC6BA2AB-C4BA-4974-9773-6381A6D13FE8}" name="PLAN_PRIORITY"/>
    <tableColumn id="34" xr3:uid="{509655BB-C6C5-4AD6-B6E9-442FBB9D65E8}" name="PLAN_PRIORITY_DESCRIPTION"/>
    <tableColumn id="35" xr3:uid="{554D1990-8170-40E0-AF58-7F0194AC9934}" name="CUST_NO"/>
    <tableColumn id="36" xr3:uid="{029B601C-AC08-4CC5-B447-E9182F6D31C9}" name="FAILURE_PART"/>
    <tableColumn id="37" xr3:uid="{BA0CF143-9BD1-4B24-8C2B-FE67B48AABCC}" name="EQUIP_NO"/>
    <tableColumn id="38" xr3:uid="{3FE05E0B-1DB4-42F2-B9FC-0F774833EB32}" name="COMP_CODE"/>
    <tableColumn id="39" xr3:uid="{63F2097D-60D3-4C42-BF99-47BF0CDD2AC2}" name="COMP_CODE_DESCRIPTION"/>
    <tableColumn id="40" xr3:uid="{B110B78E-0293-4E0D-986E-4DF6908F7956}" name="COMP_MOD_CODE"/>
    <tableColumn id="41" xr3:uid="{F97E92A5-FA46-492C-BEBD-CC4757CA2538}" name="COMP_MOD_CODE_DESCRIPTION"/>
    <tableColumn id="42" xr3:uid="{1C8A67F4-3B19-48C8-87A1-359190CA9046}" name="REQUEST_ID_2"/>
    <tableColumn id="43" xr3:uid="{A79BB5B5-5F01-4DEA-8965-98E3A9690489}" name="SHORT_DESC_1"/>
    <tableColumn id="44" xr3:uid="{9AA9E898-884A-46BA-A9EE-2BAB9132C4C4}" name="SHORT_DESC_2"/>
    <tableColumn id="45" xr3:uid="{44995D9F-C1E9-4FF5-A821-5888D75FD315}" name="LOCATION"/>
    <tableColumn id="46" xr3:uid="{FB9C6A4A-8678-44FA-A17C-E42AB310B98E}" name="ITEM_NAME_1"/>
    <tableColumn id="47" xr3:uid="{2DEB61F5-85FE-4127-811C-94DFB8C5F769}" name="ITEM_NAME_2"/>
    <tableColumn id="48" xr3:uid="{C236BEDA-8470-4453-93AB-5F180349837D}" name="EQUIP_STATUS"/>
    <tableColumn id="49" xr3:uid="{41368535-12BB-4432-86FA-DCF18C40621E}" name="EQUIP_LOCATION"/>
    <tableColumn id="50" xr3:uid="{90EE5B0C-14AF-44FC-A6A4-7E752297410C}" name="PLANT_NO"/>
    <tableColumn id="51" xr3:uid="{56D7E751-D80A-4517-9BB4-C02D3F0993CF}" name="EQUIP_CLASS"/>
    <tableColumn id="52" xr3:uid="{51254D80-3D4E-48E2-A134-A756E88C3CDE}" name="EQUIP_CLASS_DESCRIPTION"/>
    <tableColumn id="53" xr3:uid="{05EA9D7D-0BE5-4BE7-AFF7-499071DB7979}" name="WORK_ORDER_EXTENDED_DESCRIPTION" dataDxfId="4"/>
    <tableColumn id="54" xr3:uid="{847740F3-DA67-414A-9310-D0647A52869D}" name="REQUEST_ID_3"/>
    <tableColumn id="55" xr3:uid="{235110E6-0A07-4017-BFFF-34C3A26AAB58}" name="WORK_REQUEST_EXTENDED_DESCRIPTION"/>
    <tableColumn id="56" xr3:uid="{FB2C027D-A89C-4FF5-AB29-33186EA4DE91}" name="NAMP_LINE"/>
    <tableColumn id="57" xr3:uid="{96E65AB0-A52D-4F89-97ED-F06BDCDB6252}" name="NAMP_LINE_DESCRIPTION"/>
    <tableColumn id="58" xr3:uid="{F2480E2A-15C9-4970-91F1-C67233489541}" name="Voltage"/>
    <tableColumn id="59" xr3:uid="{84B24E30-A2D2-4660-B293-C155DC934EF7}" name="OT"/>
    <tableColumn id="60" xr3:uid="{EFE08B2D-05D4-49DA-9CB3-B28FC4AE9481}" name="CB"/>
    <tableColumn id="61" xr3:uid="{40316E66-1A1A-4DF8-9C4F-E06CE43FC64C}" name="CB FAULT"/>
    <tableColumn id="62" xr3:uid="{3F2FD339-2857-4889-9BA1-DDE81EFE07A4}" name="ACR"/>
    <tableColumn id="63" xr3:uid="{7D4294BF-4D15-419E-9A0B-AB1E96E4B647}" name="Rec Fault"/>
    <tableColumn id="64" xr3:uid="{9D208F25-4533-4101-8DDF-57438F24C0C8}" name="RMU"/>
    <tableColumn id="65" xr3:uid="{82CE76D9-01F4-4983-A7F9-2820F3F54A10}" name="RMUFault"/>
    <tableColumn id="66" xr3:uid="{BE47C70B-3953-44FB-9D67-A508E1ABA909}" name="Switch"/>
    <tableColumn id="67" xr3:uid="{9BF6E214-965E-4487-B014-4B2BB6A15BD2}" name="Switch Fault"/>
    <tableColumn id="68" xr3:uid="{C6AB9996-BEB0-44DE-8D57-0198E2982ED3}" name="Isol"/>
    <tableColumn id="69" xr3:uid="{6BE76907-D3D3-491C-9189-B85774E197D9}" name="Isol Fault"/>
    <tableColumn id="70" xr3:uid="{2BBC8F8B-1B6B-453E-9952-B09179AA03DF}" name="CB2"/>
    <tableColumn id="71" xr3:uid="{8F224EFF-D895-46E0-8FAD-F47ADA4F7867}" name="ACR2"/>
    <tableColumn id="72" xr3:uid="{01DBDC2E-E79F-4167-BC3A-855FDF0FFE00}" name="RMU2"/>
    <tableColumn id="73" xr3:uid="{5DE3DDE3-E72F-4424-B3BA-83212FBCA5AE}" name="Switches"/>
    <tableColumn id="74" xr3:uid="{11DB42E5-3B48-4450-AE13-FD6FD20319BA}" name="Switches Comment2"/>
    <tableColumn id="75" xr3:uid="{74184016-002C-4BC1-A16A-346FF9411771}" name="RMU Comm2"/>
    <tableColumn id="76" xr3:uid="{D95E6FCA-10BF-46C7-BB40-ACBF7E5E699A}" name="Make"/>
    <tableColumn id="77" xr3:uid="{CFE6F132-722A-4522-B881-BB5BAA636E64}" name="Model"/>
    <tableColumn id="78" xr3:uid="{A178205D-8C1E-40A2-8F03-3378989AA734}" name="YoM"/>
    <tableColumn id="79" xr3:uid="{06F49963-29E9-41FE-A0DA-00EEC0898281}" name="Column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FBFD22-7EC3-4024-85BB-0C2CA81BDEDA}" name="Table5" displayName="Table5" ref="A1:BZ8" totalsRowShown="0">
  <autoFilter ref="A1:BZ8" xr:uid="{47DBCCD8-61C0-4A4B-8EB8-E9DEF88AE7AA}"/>
  <tableColumns count="78">
    <tableColumn id="1" xr3:uid="{614DFB6E-4F4B-4D2F-ACDD-F72AD882936F}" name="Column1"/>
    <tableColumn id="2" xr3:uid="{8E15D9D5-29A6-4685-9366-76F8DB9F6ED8}" name="REQUEST_ID"/>
    <tableColumn id="3" xr3:uid="{7A78CB9E-9663-47D0-B82C-CDA15B13C9FB}" name="RAISED_DATE" dataDxfId="3"/>
    <tableColumn id="4" xr3:uid="{BF5AE93B-512D-46C4-B8CD-61B479000260}" name="FY"/>
    <tableColumn id="5" xr3:uid="{516950D2-F87C-4DB2-B331-138832B61B2B}" name="WORK_ORDER"/>
    <tableColumn id="6" xr3:uid="{8625B427-B5B7-4E60-A41F-AAB267CD7D62}" name="WO_DESC"/>
    <tableColumn id="7" xr3:uid="{9A65A5E1-B86A-49D0-9C72-D07B50F5ED4B}" name="WO_JOB_CODEX1_1"/>
    <tableColumn id="8" xr3:uid="{92A4F6A4-3F94-4129-B539-4942E8EF5B05}" name="ORIG_PRIORITY"/>
    <tableColumn id="9" xr3:uid="{0580B5B1-7409-4C46-A832-3C1ABCC5A424}" name="ORIG_PRIORITY_DESCRIPTION"/>
    <tableColumn id="10" xr3:uid="{CFB70266-3F6B-4D63-80E8-C01A5A1F66E9}" name="WO_STATUS_M"/>
    <tableColumn id="11" xr3:uid="{3AC59D10-A6C9-4E2C-BA61-8BAAE744D962}" name="WO_STATUS_M_DESCRIPTION"/>
    <tableColumn id="12" xr3:uid="{0F2828EA-5D45-48EF-B594-CBB5744D028C}" name="WO_STATUS_U"/>
    <tableColumn id="13" xr3:uid="{1ECC7924-0DF4-4DAF-ADB0-0841F94B7F04}" name="WO_STATUS_U_DESCRIPTION"/>
    <tableColumn id="14" xr3:uid="{16E7EE24-C856-4909-81B6-C73AA754AD02}" name="CLOSED_DT" dataDxfId="2"/>
    <tableColumn id="15" xr3:uid="{A8E477AD-3803-4D68-9848-BD5C2898C063}" name="CLOSED_COMMIT_DT"/>
    <tableColumn id="16" xr3:uid="{06E4A171-3648-4489-882A-54BCB336BD83}" name="CLOSED_TIME" dataDxfId="1"/>
    <tableColumn id="17" xr3:uid="{64E39E08-FA89-4A19-80B2-6854F04A3136}" name="COMPLETED_CODE"/>
    <tableColumn id="18" xr3:uid="{B8CB2066-5F8B-4FD3-A537-2B4709DFC082}" name="COMPLETED_CODE_DESCRIPTION"/>
    <tableColumn id="19" xr3:uid="{E581EE75-8190-4DA9-A7AA-644CF49C2428}" name="CLOSED_STATUS"/>
    <tableColumn id="20" xr3:uid="{10CE6625-6C21-4A8A-856D-3428F25BC3AB}" name="CLOSED_STATUS_DESCRIPTION"/>
    <tableColumn id="21" xr3:uid="{06212DAA-EE69-4DFF-A496-72D4D6266A12}" name="SHUTDOWN_EQUIP"/>
    <tableColumn id="22" xr3:uid="{EAEE0529-F2F4-4036-8B07-68F0FF40BD12}" name="SHUTDOWN_TYPE"/>
    <tableColumn id="23" xr3:uid="{71E4E274-17D9-417E-BF8A-0865EEE51B13}" name="SHUTDOWN_TYPE_DESCRIPTION"/>
    <tableColumn id="24" xr3:uid="{BE6C3C36-906B-443D-A410-762EA39E09B7}" name="PARENT_WO"/>
    <tableColumn id="25" xr3:uid="{38254781-A436-42FF-89BA-960D1D2A5690}" name="PARENT_WO_DESC"/>
    <tableColumn id="26" xr3:uid="{E11ED707-D08A-4B28-BB00-E14D7BAACCE1}" name="MAINT_TYPE"/>
    <tableColumn id="27" xr3:uid="{DC780F31-C285-4ECF-8B90-9A4AE686DB4A}" name="MAINT_TYPE_DESCRIPTION"/>
    <tableColumn id="28" xr3:uid="{88A03DE2-D8D6-40FE-94ED-0257970A82FE}" name="MSSS_OBJECT_FAILURE_DESCRIPTION"/>
    <tableColumn id="29" xr3:uid="{FE768E37-9F32-4638-9FB5-75F13607B8C7}" name="MSSS_DAMAGE_APPARENT_CAUSE_DESCRIPTION"/>
    <tableColumn id="30" xr3:uid="{2C7CBF58-7C8C-435D-A287-F9245B69279F}" name="MSSS_CAUSE_DESCRIPTION"/>
    <tableColumn id="31" xr3:uid="{189E6506-5CF8-4E29-8B0A-B408B29DAFEA}" name="CONSEQUENCE_DESCRIPTION"/>
    <tableColumn id="32" xr3:uid="{91A313FB-ED5E-4879-86FB-E2254C011C73}" name="VOLTAGE_DESCRIPTION"/>
    <tableColumn id="33" xr3:uid="{9B6D08D3-5331-4732-9DF3-4292DF6EB0B3}" name="PLAN_PRIORITY"/>
    <tableColumn id="34" xr3:uid="{DF43B11C-9C10-4820-A5AE-875AAF33E3B1}" name="PLAN_PRIORITY_DESCRIPTION"/>
    <tableColumn id="35" xr3:uid="{626E9A7D-C041-416A-AEAC-A3E52BCD55C4}" name="CUST_NO"/>
    <tableColumn id="36" xr3:uid="{70D4DC19-5702-43B7-AA8D-ABBB2D17FF8A}" name="FAILURE_PART"/>
    <tableColumn id="37" xr3:uid="{581B250F-9A03-4331-B7C9-D1C692EBDA04}" name="EQUIP_NO"/>
    <tableColumn id="38" xr3:uid="{0BD404FE-0B09-410F-9B23-669E65BE2E29}" name="COMP_CODE"/>
    <tableColumn id="39" xr3:uid="{44D0E4AA-0A12-4E49-BD2A-1D3C08355E57}" name="COMP_CODE_DESCRIPTION"/>
    <tableColumn id="40" xr3:uid="{B7C579E6-3DD6-4C26-9F93-4FCCA8494CC2}" name="COMP_MOD_CODE"/>
    <tableColumn id="41" xr3:uid="{A711503E-2FA7-4B34-A662-F6AD772805CF}" name="COMP_MOD_CODE_DESCRIPTION"/>
    <tableColumn id="42" xr3:uid="{A41568A2-193E-4DEF-971C-AFC949BDBA40}" name="REQUEST_ID_2"/>
    <tableColumn id="43" xr3:uid="{5B55B313-9146-4A5A-909C-FA723CA77E73}" name="SHORT_DESC_1"/>
    <tableColumn id="44" xr3:uid="{8869DC68-250D-42B7-B4D9-A5D5757283AB}" name="SHORT_DESC_2"/>
    <tableColumn id="45" xr3:uid="{17BB16CB-63D3-4DC5-B6E6-91D90D1F00F7}" name="LOCATION"/>
    <tableColumn id="46" xr3:uid="{16BF3C6A-C691-41A8-8E15-0323864C77C5}" name="ITEM_NAME_1"/>
    <tableColumn id="47" xr3:uid="{11E56EFB-80C2-4257-9B2F-F19029E2A9D5}" name="ITEM_NAME_2"/>
    <tableColumn id="48" xr3:uid="{2AD4DD6C-E919-4F37-90E8-08833476F169}" name="EQUIP_STATUS"/>
    <tableColumn id="49" xr3:uid="{D0242231-A1E6-4D53-BD82-ADC4E07A605A}" name="EQUIP_LOCATION"/>
    <tableColumn id="50" xr3:uid="{1807ED7B-5D26-4647-9445-DA7F33F0E9E1}" name="PLANT_NO"/>
    <tableColumn id="51" xr3:uid="{521E4BE5-627A-49B1-915E-9E3032B58653}" name="EQUIP_CLASS"/>
    <tableColumn id="52" xr3:uid="{34BC8489-7BA1-4535-B26E-D83145C82B05}" name="EQUIP_CLASS_DESCRIPTION"/>
    <tableColumn id="53" xr3:uid="{1B2DEB05-0C0D-4E1B-A227-57781F320BA7}" name="WORK_ORDER_EXTENDED_DESCRIPTION" dataDxfId="0"/>
    <tableColumn id="54" xr3:uid="{57A15EA1-8304-45B1-8E6F-F8B78B0EC794}" name="REQUEST_ID_3"/>
    <tableColumn id="55" xr3:uid="{9BD3863F-ADE9-4DDF-BF0B-796968EABCE3}" name="WORK_REQUEST_EXTENDED_DESCRIPTION"/>
    <tableColumn id="56" xr3:uid="{1C1FF158-73C5-4110-863E-C39DB6F070DB}" name="NAMP_LINE"/>
    <tableColumn id="57" xr3:uid="{BF4B6AA6-EB62-4F64-BA4A-258EFF148D1E}" name="NAMP_LINE_DESCRIPTION"/>
    <tableColumn id="58" xr3:uid="{191A294A-9284-447B-BA56-F3A9DA4EA20F}" name="Voltage"/>
    <tableColumn id="59" xr3:uid="{7E07CEF3-27FE-4243-9DC3-16E11F12ECAA}" name="OT"/>
    <tableColumn id="60" xr3:uid="{F1C73047-FEAE-440E-BF6E-981316FDF2CD}" name="CB"/>
    <tableColumn id="61" xr3:uid="{EA71474B-16F3-4D28-9CB6-DC8C87B75126}" name="CB FAULT"/>
    <tableColumn id="62" xr3:uid="{876A78A0-D09F-4908-9D76-297BA548AD05}" name="ACR"/>
    <tableColumn id="63" xr3:uid="{22B9232B-9AFC-4FE9-95CB-817D54ED340E}" name="Rec Fault"/>
    <tableColumn id="64" xr3:uid="{5925FF45-590F-4D28-A6C9-47FA3A382469}" name="RMU"/>
    <tableColumn id="65" xr3:uid="{12EBBA63-EEBA-461F-825B-C738C6BA8E2D}" name="RMUFault"/>
    <tableColumn id="66" xr3:uid="{721DF718-8155-4437-A5E7-98AFAE6EA165}" name="Switch"/>
    <tableColumn id="67" xr3:uid="{6438483F-4691-4447-8403-610CC2005120}" name="Switch Fault"/>
    <tableColumn id="68" xr3:uid="{82613115-AC59-4FC0-9A07-7C597B71FDD4}" name="Isol"/>
    <tableColumn id="69" xr3:uid="{9ECBF186-AEB6-46FC-9608-698FEDB6E022}" name="Isol Fault"/>
    <tableColumn id="70" xr3:uid="{83E98A7F-4952-49D9-88F2-1E0CB3A060FD}" name="CB2"/>
    <tableColumn id="71" xr3:uid="{613A7796-E36D-4C8E-9183-9137386F6011}" name="ACR2"/>
    <tableColumn id="72" xr3:uid="{C37E651F-1DAE-4EF7-BF2B-11C27BAA2999}" name="RMU2"/>
    <tableColumn id="73" xr3:uid="{2DB7FED4-9D32-40ED-B966-529CFBA8CF27}" name="Switches"/>
    <tableColumn id="74" xr3:uid="{0A6D99E0-9342-4AC9-8575-A651882A712A}" name="Switches Comment2"/>
    <tableColumn id="75" xr3:uid="{0EB3A684-EC0F-478E-9DBD-EE987611CC62}" name="RMU Comm2"/>
    <tableColumn id="76" xr3:uid="{980BFBBE-6E90-4F13-9C9B-A1FB43691F84}" name="Make"/>
    <tableColumn id="77" xr3:uid="{226A3281-5C2C-45C2-9289-FD842AF23F9B}" name="Model"/>
    <tableColumn id="78" xr3:uid="{3B12E280-8184-46B3-B08D-EDBBD01DE6CD}" name="YoM"/>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7D1C-A029-477C-AEAC-031CDAA4B620}">
  <dimension ref="A2:G28"/>
  <sheetViews>
    <sheetView topLeftCell="A10" zoomScale="115" zoomScaleNormal="115" workbookViewId="0">
      <selection activeCell="K17" sqref="K17"/>
    </sheetView>
  </sheetViews>
  <sheetFormatPr defaultRowHeight="14.4" x14ac:dyDescent="0.3"/>
  <cols>
    <col min="1" max="1" width="11.109375" bestFit="1" customWidth="1"/>
    <col min="2" max="2" width="12.33203125" bestFit="1" customWidth="1"/>
    <col min="3" max="3" width="13.6640625" bestFit="1" customWidth="1"/>
    <col min="4" max="4" width="14.5546875" bestFit="1" customWidth="1"/>
    <col min="5" max="5" width="17" bestFit="1" customWidth="1"/>
    <col min="6" max="6" width="33.109375" bestFit="1" customWidth="1"/>
    <col min="7" max="7" width="9" customWidth="1"/>
  </cols>
  <sheetData>
    <row r="2" spans="1:7" x14ac:dyDescent="0.3">
      <c r="A2" t="s">
        <v>0</v>
      </c>
      <c r="B2" s="2" t="s">
        <v>1</v>
      </c>
      <c r="C2" s="2" t="s">
        <v>2</v>
      </c>
      <c r="D2" s="2" t="s">
        <v>3</v>
      </c>
      <c r="E2" s="2" t="s">
        <v>4</v>
      </c>
    </row>
    <row r="3" spans="1:7" x14ac:dyDescent="0.3">
      <c r="A3" s="3">
        <v>11</v>
      </c>
      <c r="B3">
        <v>28</v>
      </c>
      <c r="C3">
        <v>4</v>
      </c>
      <c r="D3">
        <v>5</v>
      </c>
      <c r="E3">
        <v>5</v>
      </c>
    </row>
    <row r="4" spans="1:7" x14ac:dyDescent="0.3">
      <c r="A4" s="3">
        <v>22</v>
      </c>
      <c r="B4">
        <v>8</v>
      </c>
      <c r="C4">
        <v>4</v>
      </c>
      <c r="D4">
        <v>2</v>
      </c>
    </row>
    <row r="5" spans="1:7" x14ac:dyDescent="0.3">
      <c r="A5" s="3">
        <v>33</v>
      </c>
      <c r="B5">
        <v>8</v>
      </c>
      <c r="C5">
        <v>2</v>
      </c>
    </row>
    <row r="6" spans="1:7" x14ac:dyDescent="0.3">
      <c r="A6" s="3">
        <v>66</v>
      </c>
      <c r="B6">
        <v>13</v>
      </c>
      <c r="E6">
        <v>2</v>
      </c>
    </row>
    <row r="7" spans="1:7" x14ac:dyDescent="0.3">
      <c r="A7" s="3">
        <v>132</v>
      </c>
      <c r="B7">
        <v>2</v>
      </c>
    </row>
    <row r="8" spans="1:7" x14ac:dyDescent="0.3">
      <c r="A8">
        <v>220</v>
      </c>
      <c r="B8">
        <v>0</v>
      </c>
    </row>
    <row r="9" spans="1:7" x14ac:dyDescent="0.3">
      <c r="A9" t="s">
        <v>5</v>
      </c>
      <c r="B9" s="4">
        <f>SUM(B3:B8)</f>
        <v>59</v>
      </c>
      <c r="C9" s="4">
        <f t="shared" ref="C9:E9" si="0">SUM(C3:C8)</f>
        <v>10</v>
      </c>
      <c r="D9" s="4">
        <f t="shared" si="0"/>
        <v>7</v>
      </c>
      <c r="E9" s="4">
        <f t="shared" si="0"/>
        <v>7</v>
      </c>
      <c r="G9">
        <f>SUM(B9:E9)</f>
        <v>83</v>
      </c>
    </row>
    <row r="11" spans="1:7" x14ac:dyDescent="0.3">
      <c r="G11">
        <f>SUM(G13:G14)</f>
        <v>0</v>
      </c>
    </row>
    <row r="15" spans="1:7" x14ac:dyDescent="0.3">
      <c r="F15" t="s">
        <v>6</v>
      </c>
    </row>
    <row r="16" spans="1:7" x14ac:dyDescent="0.3">
      <c r="F16" t="s">
        <v>7</v>
      </c>
    </row>
    <row r="17" spans="6:7" x14ac:dyDescent="0.3">
      <c r="F17" t="s">
        <v>8</v>
      </c>
      <c r="G17">
        <f>D3+E3</f>
        <v>10</v>
      </c>
    </row>
    <row r="18" spans="6:7" x14ac:dyDescent="0.3">
      <c r="F18" t="s">
        <v>9</v>
      </c>
      <c r="G18">
        <f>B3+C3</f>
        <v>32</v>
      </c>
    </row>
    <row r="19" spans="6:7" x14ac:dyDescent="0.3">
      <c r="F19" t="s">
        <v>10</v>
      </c>
      <c r="G19">
        <f>D4+E4</f>
        <v>2</v>
      </c>
    </row>
    <row r="20" spans="6:7" x14ac:dyDescent="0.3">
      <c r="F20" t="s">
        <v>11</v>
      </c>
      <c r="G20">
        <f>B4+C4</f>
        <v>12</v>
      </c>
    </row>
    <row r="21" spans="6:7" x14ac:dyDescent="0.3">
      <c r="F21" t="s">
        <v>12</v>
      </c>
      <c r="G21">
        <f>D5+E5</f>
        <v>0</v>
      </c>
    </row>
    <row r="22" spans="6:7" x14ac:dyDescent="0.3">
      <c r="F22" t="s">
        <v>13</v>
      </c>
      <c r="G22">
        <f>B5+C5</f>
        <v>10</v>
      </c>
    </row>
    <row r="23" spans="6:7" x14ac:dyDescent="0.3">
      <c r="F23" t="s">
        <v>14</v>
      </c>
      <c r="G23">
        <f>D6+E6</f>
        <v>2</v>
      </c>
    </row>
    <row r="24" spans="6:7" x14ac:dyDescent="0.3">
      <c r="F24" t="s">
        <v>15</v>
      </c>
      <c r="G24">
        <f>B6+C6</f>
        <v>13</v>
      </c>
    </row>
    <row r="25" spans="6:7" x14ac:dyDescent="0.3">
      <c r="F25" t="s">
        <v>16</v>
      </c>
      <c r="G25">
        <f>D7+E7</f>
        <v>0</v>
      </c>
    </row>
    <row r="26" spans="6:7" x14ac:dyDescent="0.3">
      <c r="F26" t="s">
        <v>17</v>
      </c>
      <c r="G26">
        <f>B7+C7</f>
        <v>2</v>
      </c>
    </row>
    <row r="27" spans="6:7" x14ac:dyDescent="0.3">
      <c r="F27" t="s">
        <v>18</v>
      </c>
      <c r="G27">
        <f>D8+E8</f>
        <v>0</v>
      </c>
    </row>
    <row r="28" spans="6:7" x14ac:dyDescent="0.3">
      <c r="F28" t="s">
        <v>19</v>
      </c>
      <c r="G28">
        <f>B8+C8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2512-9CA0-4C8E-801D-EF0633EA34AE}">
  <dimension ref="A1:BW60"/>
  <sheetViews>
    <sheetView tabSelected="1" workbookViewId="0">
      <selection activeCell="BA2" sqref="BA2:BA60"/>
    </sheetView>
  </sheetViews>
  <sheetFormatPr defaultRowHeight="14.4" x14ac:dyDescent="0.3"/>
  <cols>
    <col min="1" max="1" width="11" customWidth="1"/>
    <col min="2" max="2" width="14" customWidth="1"/>
    <col min="3" max="3" width="15" customWidth="1"/>
    <col min="5" max="5" width="15.88671875" customWidth="1"/>
    <col min="6" max="6" width="47.44140625" customWidth="1"/>
    <col min="7" max="7" width="20.88671875" customWidth="1"/>
    <col min="8" max="8" width="16.88671875" customWidth="1"/>
    <col min="9" max="9" width="29.5546875" customWidth="1"/>
    <col min="10" max="10" width="17.109375" customWidth="1"/>
    <col min="11" max="11" width="29.88671875" customWidth="1"/>
    <col min="12" max="12" width="16.6640625" customWidth="1"/>
    <col min="13" max="13" width="29.44140625" customWidth="1"/>
    <col min="14" max="14" width="13.109375" customWidth="1"/>
    <col min="15" max="15" width="22" customWidth="1"/>
    <col min="16" max="16" width="15.33203125" customWidth="1"/>
    <col min="17" max="17" width="19.6640625" customWidth="1"/>
    <col min="18" max="18" width="32.44140625" customWidth="1"/>
    <col min="19" max="19" width="17.5546875" customWidth="1"/>
    <col min="20" max="20" width="30.33203125" customWidth="1"/>
    <col min="21" max="21" width="20.5546875" customWidth="1"/>
    <col min="22" max="22" width="19.33203125" customWidth="1"/>
    <col min="23" max="23" width="32" customWidth="1"/>
    <col min="24" max="24" width="14.5546875" customWidth="1"/>
    <col min="25" max="25" width="20" customWidth="1"/>
    <col min="26" max="26" width="14.5546875" customWidth="1"/>
    <col min="27" max="27" width="27.33203125" customWidth="1"/>
    <col min="28" max="28" width="36.44140625" customWidth="1"/>
    <col min="29" max="29" width="47.109375" customWidth="1"/>
    <col min="30" max="30" width="27.5546875" customWidth="1"/>
    <col min="31" max="31" width="29.33203125" customWidth="1"/>
    <col min="32" max="32" width="24.109375" customWidth="1"/>
    <col min="33" max="33" width="17" customWidth="1"/>
    <col min="34" max="34" width="29.6640625" customWidth="1"/>
    <col min="35" max="35" width="11.5546875" customWidth="1"/>
    <col min="36" max="36" width="16" customWidth="1"/>
    <col min="37" max="37" width="12.5546875" customWidth="1"/>
    <col min="38" max="38" width="14.5546875" customWidth="1"/>
    <col min="39" max="39" width="27.33203125" customWidth="1"/>
    <col min="40" max="40" width="20.109375" customWidth="1"/>
    <col min="41" max="41" width="32.88671875" customWidth="1"/>
    <col min="42" max="42" width="24.88671875" customWidth="1"/>
    <col min="43" max="43" width="47.109375" customWidth="1"/>
    <col min="44" max="44" width="16.44140625" customWidth="1"/>
    <col min="45" max="45" width="12.33203125" customWidth="1"/>
    <col min="46" max="46" width="33.21875" customWidth="1"/>
    <col min="47" max="47" width="32" customWidth="1"/>
    <col min="48" max="48" width="16.44140625" customWidth="1"/>
    <col min="49" max="49" width="18.88671875" customWidth="1"/>
    <col min="50" max="50" width="20.109375" customWidth="1"/>
    <col min="51" max="51" width="15" customWidth="1"/>
    <col min="52" max="52" width="27.6640625" customWidth="1"/>
    <col min="53" max="53" width="54.44140625" customWidth="1"/>
    <col min="54" max="54" width="16" customWidth="1"/>
    <col min="55" max="55" width="38.44140625" customWidth="1"/>
    <col min="56" max="56" width="13.6640625" customWidth="1"/>
    <col min="57" max="57" width="26.44140625" customWidth="1"/>
    <col min="58" max="58" width="10" customWidth="1"/>
    <col min="61" max="61" width="11.44140625" customWidth="1"/>
    <col min="63" max="63" width="11.109375" customWidth="1"/>
    <col min="65" max="65" width="12" customWidth="1"/>
    <col min="67" max="67" width="13.88671875" customWidth="1"/>
    <col min="69" max="69" width="11.109375" customWidth="1"/>
    <col min="73" max="73" width="11" customWidth="1"/>
    <col min="74" max="74" width="21.109375" customWidth="1"/>
    <col min="75" max="75" width="14.6640625" customWidth="1"/>
  </cols>
  <sheetData>
    <row r="1" spans="1:75" x14ac:dyDescent="0.3">
      <c r="A1" t="s">
        <v>20</v>
      </c>
      <c r="B1" t="s">
        <v>21</v>
      </c>
      <c r="C1" t="s">
        <v>22</v>
      </c>
      <c r="D1" t="s">
        <v>23</v>
      </c>
      <c r="E1" t="s">
        <v>24</v>
      </c>
      <c r="F1" t="s">
        <v>25</v>
      </c>
      <c r="G1" t="s">
        <v>26</v>
      </c>
      <c r="H1" t="s">
        <v>27</v>
      </c>
      <c r="I1" t="s">
        <v>28</v>
      </c>
      <c r="J1" t="s">
        <v>29</v>
      </c>
      <c r="K1" t="s">
        <v>30</v>
      </c>
      <c r="L1" t="s">
        <v>31</v>
      </c>
      <c r="M1" t="s">
        <v>32</v>
      </c>
      <c r="N1" t="s">
        <v>33</v>
      </c>
      <c r="O1" t="s">
        <v>34</v>
      </c>
      <c r="P1" t="s">
        <v>35</v>
      </c>
      <c r="Q1" t="s">
        <v>36</v>
      </c>
      <c r="R1" t="s">
        <v>37</v>
      </c>
      <c r="S1" t="s">
        <v>38</v>
      </c>
      <c r="T1" t="s">
        <v>39</v>
      </c>
      <c r="U1" t="s">
        <v>40</v>
      </c>
      <c r="V1" t="s">
        <v>41</v>
      </c>
      <c r="W1" t="s">
        <v>42</v>
      </c>
      <c r="X1" t="s">
        <v>43</v>
      </c>
      <c r="Y1" t="s">
        <v>44</v>
      </c>
      <c r="Z1" t="s">
        <v>45</v>
      </c>
      <c r="AA1" t="s">
        <v>46</v>
      </c>
      <c r="AB1" t="s">
        <v>47</v>
      </c>
      <c r="AC1" t="s">
        <v>48</v>
      </c>
      <c r="AD1" t="s">
        <v>49</v>
      </c>
      <c r="AE1" t="s">
        <v>50</v>
      </c>
      <c r="AF1" t="s">
        <v>51</v>
      </c>
      <c r="AG1" t="s">
        <v>52</v>
      </c>
      <c r="AH1" t="s">
        <v>53</v>
      </c>
      <c r="AI1" t="s">
        <v>54</v>
      </c>
      <c r="AJ1" t="s">
        <v>55</v>
      </c>
      <c r="AK1" t="s">
        <v>56</v>
      </c>
      <c r="AL1" t="s">
        <v>57</v>
      </c>
      <c r="AM1" t="s">
        <v>58</v>
      </c>
      <c r="AN1" t="s">
        <v>59</v>
      </c>
      <c r="AO1" t="s">
        <v>60</v>
      </c>
      <c r="AP1" t="s">
        <v>61</v>
      </c>
      <c r="AQ1" t="s">
        <v>62</v>
      </c>
      <c r="AR1" t="s">
        <v>63</v>
      </c>
      <c r="AS1" t="s">
        <v>64</v>
      </c>
      <c r="AT1" t="s">
        <v>65</v>
      </c>
      <c r="AU1" t="s">
        <v>66</v>
      </c>
      <c r="AV1" t="s">
        <v>67</v>
      </c>
      <c r="AW1" t="s">
        <v>68</v>
      </c>
      <c r="AX1" t="s">
        <v>69</v>
      </c>
      <c r="AY1" t="s">
        <v>70</v>
      </c>
      <c r="AZ1" t="s">
        <v>71</v>
      </c>
      <c r="BA1" t="s">
        <v>72</v>
      </c>
      <c r="BB1" t="s">
        <v>73</v>
      </c>
      <c r="BC1" t="s">
        <v>74</v>
      </c>
      <c r="BD1" t="s">
        <v>75</v>
      </c>
      <c r="BE1" t="s">
        <v>76</v>
      </c>
      <c r="BF1" t="s">
        <v>77</v>
      </c>
      <c r="BG1" t="s">
        <v>78</v>
      </c>
      <c r="BH1" t="s">
        <v>79</v>
      </c>
      <c r="BI1" t="s">
        <v>80</v>
      </c>
      <c r="BJ1" t="s">
        <v>81</v>
      </c>
      <c r="BK1" t="s">
        <v>82</v>
      </c>
      <c r="BL1" t="s">
        <v>83</v>
      </c>
      <c r="BM1" t="s">
        <v>84</v>
      </c>
      <c r="BN1" t="s">
        <v>85</v>
      </c>
      <c r="BO1" t="s">
        <v>86</v>
      </c>
      <c r="BP1" t="s">
        <v>87</v>
      </c>
      <c r="BQ1" t="s">
        <v>88</v>
      </c>
      <c r="BR1" t="s">
        <v>89</v>
      </c>
      <c r="BS1" t="s">
        <v>90</v>
      </c>
      <c r="BT1" t="s">
        <v>91</v>
      </c>
      <c r="BU1" t="s">
        <v>92</v>
      </c>
      <c r="BV1" t="s">
        <v>93</v>
      </c>
      <c r="BW1" t="s">
        <v>94</v>
      </c>
    </row>
    <row r="2" spans="1:75" x14ac:dyDescent="0.3">
      <c r="A2">
        <v>6310</v>
      </c>
      <c r="B2" t="s">
        <v>95</v>
      </c>
      <c r="C2" s="1">
        <v>45466</v>
      </c>
      <c r="D2">
        <v>2024</v>
      </c>
      <c r="E2" t="s">
        <v>96</v>
      </c>
      <c r="F2" t="s">
        <v>97</v>
      </c>
      <c r="G2">
        <v>1</v>
      </c>
      <c r="H2">
        <v>0</v>
      </c>
      <c r="I2" t="s">
        <v>98</v>
      </c>
      <c r="J2" t="s">
        <v>99</v>
      </c>
      <c r="K2" t="s">
        <v>100</v>
      </c>
      <c r="L2" t="s">
        <v>101</v>
      </c>
      <c r="M2" t="s">
        <v>102</v>
      </c>
      <c r="O2" t="s">
        <v>103</v>
      </c>
      <c r="P2" s="5">
        <v>0.99930555555555556</v>
      </c>
      <c r="Q2" t="s">
        <v>104</v>
      </c>
      <c r="R2" t="s">
        <v>105</v>
      </c>
      <c r="S2" t="s">
        <v>106</v>
      </c>
      <c r="T2" t="s">
        <v>107</v>
      </c>
      <c r="U2" t="s">
        <v>104</v>
      </c>
      <c r="V2" t="s">
        <v>106</v>
      </c>
      <c r="W2" t="s">
        <v>107</v>
      </c>
      <c r="X2" t="s">
        <v>108</v>
      </c>
      <c r="Y2" t="s">
        <v>109</v>
      </c>
      <c r="Z2" t="s">
        <v>110</v>
      </c>
      <c r="AA2" t="s">
        <v>111</v>
      </c>
      <c r="AB2" t="s">
        <v>112</v>
      </c>
      <c r="AC2" t="s">
        <v>113</v>
      </c>
      <c r="AD2" t="s">
        <v>114</v>
      </c>
      <c r="AE2" t="s">
        <v>115</v>
      </c>
      <c r="AF2" t="s">
        <v>116</v>
      </c>
      <c r="AG2">
        <v>0</v>
      </c>
      <c r="AH2" t="s">
        <v>98</v>
      </c>
      <c r="AI2" t="s">
        <v>117</v>
      </c>
      <c r="AJ2" t="s">
        <v>118</v>
      </c>
      <c r="AK2">
        <v>200154</v>
      </c>
      <c r="AL2" t="s">
        <v>108</v>
      </c>
      <c r="AM2" t="s">
        <v>119</v>
      </c>
      <c r="AN2" t="s">
        <v>106</v>
      </c>
      <c r="AO2" t="s">
        <v>107</v>
      </c>
      <c r="AP2" t="s">
        <v>95</v>
      </c>
      <c r="AQ2" t="s">
        <v>120</v>
      </c>
      <c r="AR2" t="s">
        <v>109</v>
      </c>
      <c r="AT2" t="s">
        <v>121</v>
      </c>
      <c r="AU2" t="s">
        <v>122</v>
      </c>
      <c r="AV2" t="s">
        <v>123</v>
      </c>
      <c r="AW2" t="s">
        <v>124</v>
      </c>
      <c r="AX2" t="s">
        <v>125</v>
      </c>
      <c r="AY2" t="s">
        <v>126</v>
      </c>
      <c r="AZ2" t="s">
        <v>127</v>
      </c>
      <c r="BA2" s="7"/>
      <c r="BB2" t="s">
        <v>95</v>
      </c>
      <c r="BC2" s="6"/>
      <c r="BD2" t="s">
        <v>108</v>
      </c>
      <c r="BE2" t="s">
        <v>129</v>
      </c>
      <c r="BF2">
        <v>11</v>
      </c>
      <c r="BG2">
        <v>1</v>
      </c>
      <c r="BH2">
        <v>1</v>
      </c>
      <c r="BI2">
        <v>4</v>
      </c>
      <c r="BJ2">
        <v>0</v>
      </c>
      <c r="BL2">
        <v>0</v>
      </c>
      <c r="BN2">
        <v>0</v>
      </c>
      <c r="BP2">
        <v>0</v>
      </c>
      <c r="BR2">
        <v>4</v>
      </c>
    </row>
    <row r="3" spans="1:75" x14ac:dyDescent="0.3">
      <c r="A3">
        <v>39633</v>
      </c>
      <c r="B3" t="s">
        <v>130</v>
      </c>
      <c r="C3" s="1">
        <v>45345</v>
      </c>
      <c r="D3">
        <v>2024</v>
      </c>
      <c r="E3" t="s">
        <v>131</v>
      </c>
      <c r="F3" t="s">
        <v>132</v>
      </c>
      <c r="G3">
        <v>1</v>
      </c>
      <c r="H3">
        <v>0</v>
      </c>
      <c r="I3" t="s">
        <v>98</v>
      </c>
      <c r="J3" t="s">
        <v>133</v>
      </c>
      <c r="K3" t="s">
        <v>134</v>
      </c>
      <c r="L3" t="s">
        <v>135</v>
      </c>
      <c r="M3" t="s">
        <v>136</v>
      </c>
      <c r="N3" s="1">
        <v>45436</v>
      </c>
      <c r="O3" t="s">
        <v>103</v>
      </c>
      <c r="P3" s="5">
        <v>0.99930555555555556</v>
      </c>
      <c r="Q3" t="s">
        <v>137</v>
      </c>
      <c r="R3" t="s">
        <v>138</v>
      </c>
      <c r="S3" t="s">
        <v>139</v>
      </c>
      <c r="T3" t="s">
        <v>140</v>
      </c>
      <c r="U3" t="s">
        <v>104</v>
      </c>
      <c r="V3" t="s">
        <v>106</v>
      </c>
      <c r="W3" t="s">
        <v>107</v>
      </c>
      <c r="X3" t="s">
        <v>108</v>
      </c>
      <c r="Y3" t="s">
        <v>109</v>
      </c>
      <c r="Z3" t="s">
        <v>110</v>
      </c>
      <c r="AA3" t="s">
        <v>111</v>
      </c>
      <c r="AB3" t="s">
        <v>141</v>
      </c>
      <c r="AC3" t="s">
        <v>142</v>
      </c>
      <c r="AD3" t="s">
        <v>143</v>
      </c>
      <c r="AE3" t="s">
        <v>144</v>
      </c>
      <c r="AF3" t="s">
        <v>145</v>
      </c>
      <c r="AG3">
        <v>0</v>
      </c>
      <c r="AH3" t="s">
        <v>98</v>
      </c>
      <c r="AI3" t="s">
        <v>117</v>
      </c>
      <c r="AJ3" t="s">
        <v>118</v>
      </c>
      <c r="AK3">
        <v>282801</v>
      </c>
      <c r="AL3" t="s">
        <v>108</v>
      </c>
      <c r="AM3" t="s">
        <v>113</v>
      </c>
      <c r="AN3" t="s">
        <v>106</v>
      </c>
      <c r="AO3" t="s">
        <v>107</v>
      </c>
      <c r="AP3" t="s">
        <v>130</v>
      </c>
      <c r="AQ3" t="s">
        <v>146</v>
      </c>
      <c r="AR3" t="s">
        <v>147</v>
      </c>
      <c r="AS3" t="s">
        <v>148</v>
      </c>
      <c r="AT3" t="s">
        <v>149</v>
      </c>
      <c r="AU3" t="s">
        <v>150</v>
      </c>
      <c r="AV3" t="s">
        <v>123</v>
      </c>
      <c r="AW3" t="s">
        <v>151</v>
      </c>
      <c r="AX3" t="s">
        <v>152</v>
      </c>
      <c r="AY3" t="s">
        <v>126</v>
      </c>
      <c r="AZ3" t="s">
        <v>153</v>
      </c>
      <c r="BA3" s="7"/>
      <c r="BB3" t="s">
        <v>130</v>
      </c>
      <c r="BC3" s="6"/>
      <c r="BD3" t="s">
        <v>108</v>
      </c>
      <c r="BE3" t="s">
        <v>154</v>
      </c>
      <c r="BF3">
        <v>11</v>
      </c>
      <c r="BG3">
        <v>1</v>
      </c>
      <c r="BH3">
        <v>1</v>
      </c>
      <c r="BI3">
        <v>4</v>
      </c>
      <c r="BJ3">
        <v>0</v>
      </c>
      <c r="BL3">
        <v>0</v>
      </c>
      <c r="BN3">
        <v>0</v>
      </c>
      <c r="BP3">
        <v>0</v>
      </c>
      <c r="BR3">
        <v>4</v>
      </c>
    </row>
    <row r="4" spans="1:75" x14ac:dyDescent="0.3">
      <c r="A4">
        <v>49985</v>
      </c>
      <c r="B4" t="s">
        <v>155</v>
      </c>
      <c r="C4" s="1">
        <v>45429</v>
      </c>
      <c r="D4">
        <v>2024</v>
      </c>
      <c r="E4" t="s">
        <v>156</v>
      </c>
      <c r="F4" t="s">
        <v>157</v>
      </c>
      <c r="G4">
        <v>1</v>
      </c>
      <c r="H4">
        <v>0</v>
      </c>
      <c r="I4" t="s">
        <v>98</v>
      </c>
      <c r="J4" t="s">
        <v>133</v>
      </c>
      <c r="K4" t="s">
        <v>134</v>
      </c>
      <c r="L4" t="s">
        <v>135</v>
      </c>
      <c r="M4" t="s">
        <v>136</v>
      </c>
      <c r="N4" s="1">
        <v>45433</v>
      </c>
      <c r="O4" t="s">
        <v>103</v>
      </c>
      <c r="P4" s="5">
        <v>0.99930555555555556</v>
      </c>
      <c r="Q4" t="s">
        <v>137</v>
      </c>
      <c r="R4" t="s">
        <v>138</v>
      </c>
      <c r="S4" t="s">
        <v>139</v>
      </c>
      <c r="T4" t="s">
        <v>140</v>
      </c>
      <c r="U4" t="s">
        <v>104</v>
      </c>
      <c r="V4" t="s">
        <v>106</v>
      </c>
      <c r="W4" t="s">
        <v>107</v>
      </c>
      <c r="X4" t="s">
        <v>108</v>
      </c>
      <c r="Y4" t="s">
        <v>109</v>
      </c>
      <c r="Z4" t="s">
        <v>110</v>
      </c>
      <c r="AA4" t="s">
        <v>111</v>
      </c>
      <c r="AB4" t="s">
        <v>158</v>
      </c>
      <c r="AC4" t="s">
        <v>159</v>
      </c>
      <c r="AD4" t="s">
        <v>160</v>
      </c>
      <c r="AE4" t="s">
        <v>161</v>
      </c>
      <c r="AF4" t="s">
        <v>145</v>
      </c>
      <c r="AG4">
        <v>0</v>
      </c>
      <c r="AH4" t="s">
        <v>98</v>
      </c>
      <c r="AI4" t="s">
        <v>117</v>
      </c>
      <c r="AJ4" t="s">
        <v>118</v>
      </c>
      <c r="AK4">
        <v>224816</v>
      </c>
      <c r="AL4" t="s">
        <v>108</v>
      </c>
      <c r="AM4" t="s">
        <v>113</v>
      </c>
      <c r="AN4" t="s">
        <v>106</v>
      </c>
      <c r="AO4" t="s">
        <v>107</v>
      </c>
      <c r="AP4" t="s">
        <v>155</v>
      </c>
      <c r="AQ4" t="s">
        <v>162</v>
      </c>
      <c r="AR4" t="s">
        <v>147</v>
      </c>
      <c r="AS4" t="s">
        <v>148</v>
      </c>
      <c r="AT4" t="s">
        <v>163</v>
      </c>
      <c r="AU4" t="s">
        <v>164</v>
      </c>
      <c r="AV4" t="s">
        <v>123</v>
      </c>
      <c r="AW4" t="s">
        <v>165</v>
      </c>
      <c r="AX4" t="s">
        <v>166</v>
      </c>
      <c r="AY4" t="s">
        <v>126</v>
      </c>
      <c r="AZ4" t="s">
        <v>153</v>
      </c>
      <c r="BA4" s="7"/>
      <c r="BB4" t="s">
        <v>155</v>
      </c>
      <c r="BC4" s="6"/>
      <c r="BD4" t="s">
        <v>108</v>
      </c>
      <c r="BE4" t="s">
        <v>154</v>
      </c>
      <c r="BF4">
        <v>11</v>
      </c>
      <c r="BG4">
        <v>1</v>
      </c>
      <c r="BH4">
        <v>5</v>
      </c>
      <c r="BI4">
        <v>4</v>
      </c>
      <c r="BJ4">
        <v>0</v>
      </c>
      <c r="BL4">
        <v>0</v>
      </c>
      <c r="BN4">
        <v>0</v>
      </c>
      <c r="BP4">
        <v>0</v>
      </c>
      <c r="BR4">
        <v>4</v>
      </c>
    </row>
    <row r="5" spans="1:75" x14ac:dyDescent="0.3">
      <c r="A5">
        <v>46387</v>
      </c>
      <c r="B5" t="s">
        <v>167</v>
      </c>
      <c r="C5" s="1">
        <v>45397</v>
      </c>
      <c r="D5">
        <v>2024</v>
      </c>
      <c r="E5" t="s">
        <v>168</v>
      </c>
      <c r="F5" t="s">
        <v>169</v>
      </c>
      <c r="G5">
        <v>1</v>
      </c>
      <c r="H5">
        <v>0</v>
      </c>
      <c r="I5" t="s">
        <v>98</v>
      </c>
      <c r="J5" t="s">
        <v>133</v>
      </c>
      <c r="K5" t="s">
        <v>134</v>
      </c>
      <c r="L5" t="s">
        <v>135</v>
      </c>
      <c r="M5" t="s">
        <v>136</v>
      </c>
      <c r="N5" s="1">
        <v>45422</v>
      </c>
      <c r="O5" t="s">
        <v>103</v>
      </c>
      <c r="P5" s="5">
        <v>0.99930555555555556</v>
      </c>
      <c r="Q5" t="s">
        <v>137</v>
      </c>
      <c r="R5" t="s">
        <v>138</v>
      </c>
      <c r="S5" t="s">
        <v>139</v>
      </c>
      <c r="T5" t="s">
        <v>140</v>
      </c>
      <c r="U5" t="s">
        <v>104</v>
      </c>
      <c r="V5" t="s">
        <v>106</v>
      </c>
      <c r="W5" t="s">
        <v>107</v>
      </c>
      <c r="X5" t="s">
        <v>108</v>
      </c>
      <c r="Y5" t="s">
        <v>109</v>
      </c>
      <c r="Z5" t="s">
        <v>110</v>
      </c>
      <c r="AA5" t="s">
        <v>111</v>
      </c>
      <c r="AB5" t="s">
        <v>141</v>
      </c>
      <c r="AC5" t="s">
        <v>170</v>
      </c>
      <c r="AD5" t="s">
        <v>171</v>
      </c>
      <c r="AE5" t="s">
        <v>115</v>
      </c>
      <c r="AF5" t="s">
        <v>145</v>
      </c>
      <c r="AG5">
        <v>0</v>
      </c>
      <c r="AH5" t="s">
        <v>98</v>
      </c>
      <c r="AI5" t="s">
        <v>117</v>
      </c>
      <c r="AJ5" t="s">
        <v>118</v>
      </c>
      <c r="AK5">
        <v>187161</v>
      </c>
      <c r="AL5" t="s">
        <v>108</v>
      </c>
      <c r="AM5" t="s">
        <v>113</v>
      </c>
      <c r="AN5" t="s">
        <v>106</v>
      </c>
      <c r="AO5" t="s">
        <v>107</v>
      </c>
      <c r="AP5" t="s">
        <v>167</v>
      </c>
      <c r="AQ5" t="s">
        <v>172</v>
      </c>
      <c r="AR5" t="s">
        <v>147</v>
      </c>
      <c r="AS5" t="s">
        <v>148</v>
      </c>
      <c r="AT5" t="s">
        <v>173</v>
      </c>
      <c r="AU5" t="s">
        <v>174</v>
      </c>
      <c r="AV5" t="s">
        <v>123</v>
      </c>
      <c r="AW5" t="s">
        <v>175</v>
      </c>
      <c r="AX5" t="s">
        <v>176</v>
      </c>
      <c r="AY5" t="s">
        <v>126</v>
      </c>
      <c r="AZ5" t="s">
        <v>153</v>
      </c>
      <c r="BA5" s="7"/>
      <c r="BB5" t="s">
        <v>167</v>
      </c>
      <c r="BC5" s="6"/>
      <c r="BD5" t="s">
        <v>108</v>
      </c>
      <c r="BE5" t="s">
        <v>154</v>
      </c>
      <c r="BF5">
        <v>11</v>
      </c>
      <c r="BG5">
        <v>1</v>
      </c>
      <c r="BH5">
        <v>5</v>
      </c>
      <c r="BI5">
        <v>4</v>
      </c>
      <c r="BJ5">
        <v>0</v>
      </c>
      <c r="BL5">
        <v>0</v>
      </c>
      <c r="BN5">
        <v>0</v>
      </c>
      <c r="BP5">
        <v>0</v>
      </c>
      <c r="BR5">
        <v>4</v>
      </c>
    </row>
    <row r="6" spans="1:75" x14ac:dyDescent="0.3">
      <c r="A6">
        <v>39458</v>
      </c>
      <c r="B6" t="s">
        <v>177</v>
      </c>
      <c r="C6" s="1">
        <v>45344</v>
      </c>
      <c r="D6">
        <v>2024</v>
      </c>
      <c r="E6" t="s">
        <v>178</v>
      </c>
      <c r="F6" t="s">
        <v>179</v>
      </c>
      <c r="G6">
        <v>1</v>
      </c>
      <c r="H6">
        <v>0</v>
      </c>
      <c r="I6" t="s">
        <v>98</v>
      </c>
      <c r="J6" t="s">
        <v>133</v>
      </c>
      <c r="K6" t="s">
        <v>134</v>
      </c>
      <c r="L6" t="s">
        <v>135</v>
      </c>
      <c r="M6" t="s">
        <v>136</v>
      </c>
      <c r="N6" s="1">
        <v>45421</v>
      </c>
      <c r="O6" t="s">
        <v>103</v>
      </c>
      <c r="P6" s="5">
        <v>0.99930555555555556</v>
      </c>
      <c r="Q6" t="s">
        <v>137</v>
      </c>
      <c r="R6" t="s">
        <v>138</v>
      </c>
      <c r="S6" t="s">
        <v>139</v>
      </c>
      <c r="T6" t="s">
        <v>140</v>
      </c>
      <c r="U6" t="s">
        <v>104</v>
      </c>
      <c r="V6" t="s">
        <v>106</v>
      </c>
      <c r="W6" t="s">
        <v>107</v>
      </c>
      <c r="X6" t="s">
        <v>108</v>
      </c>
      <c r="Y6" t="s">
        <v>109</v>
      </c>
      <c r="Z6" t="s">
        <v>110</v>
      </c>
      <c r="AA6" t="s">
        <v>111</v>
      </c>
      <c r="AB6" t="s">
        <v>141</v>
      </c>
      <c r="AC6" t="s">
        <v>142</v>
      </c>
      <c r="AD6" t="s">
        <v>180</v>
      </c>
      <c r="AE6" t="s">
        <v>181</v>
      </c>
      <c r="AF6" t="s">
        <v>145</v>
      </c>
      <c r="AG6">
        <v>0</v>
      </c>
      <c r="AH6" t="s">
        <v>98</v>
      </c>
      <c r="AI6" t="s">
        <v>117</v>
      </c>
      <c r="AJ6" t="s">
        <v>118</v>
      </c>
      <c r="AK6">
        <v>282781</v>
      </c>
      <c r="AL6" t="s">
        <v>108</v>
      </c>
      <c r="AM6" t="s">
        <v>113</v>
      </c>
      <c r="AN6" t="s">
        <v>106</v>
      </c>
      <c r="AO6" t="s">
        <v>107</v>
      </c>
      <c r="AP6" t="s">
        <v>177</v>
      </c>
      <c r="AQ6" t="s">
        <v>182</v>
      </c>
      <c r="AR6" t="s">
        <v>147</v>
      </c>
      <c r="AS6" t="s">
        <v>148</v>
      </c>
      <c r="AT6" t="s">
        <v>183</v>
      </c>
      <c r="AU6" t="s">
        <v>184</v>
      </c>
      <c r="AV6" t="s">
        <v>123</v>
      </c>
      <c r="AW6" t="s">
        <v>151</v>
      </c>
      <c r="AX6" t="s">
        <v>185</v>
      </c>
      <c r="AY6" t="s">
        <v>126</v>
      </c>
      <c r="AZ6" t="s">
        <v>153</v>
      </c>
      <c r="BA6" s="7"/>
      <c r="BB6" t="s">
        <v>177</v>
      </c>
      <c r="BC6" s="6"/>
      <c r="BD6" t="s">
        <v>108</v>
      </c>
      <c r="BE6" t="s">
        <v>154</v>
      </c>
      <c r="BF6">
        <v>11</v>
      </c>
      <c r="BG6">
        <v>1</v>
      </c>
      <c r="BH6">
        <v>5</v>
      </c>
      <c r="BI6">
        <v>4</v>
      </c>
      <c r="BJ6">
        <v>0</v>
      </c>
      <c r="BL6">
        <v>0</v>
      </c>
      <c r="BN6">
        <v>0</v>
      </c>
      <c r="BP6">
        <v>0</v>
      </c>
      <c r="BR6">
        <v>4</v>
      </c>
    </row>
    <row r="7" spans="1:75" x14ac:dyDescent="0.3">
      <c r="A7">
        <v>12429</v>
      </c>
      <c r="B7" t="s">
        <v>186</v>
      </c>
      <c r="C7" s="1">
        <v>45354</v>
      </c>
      <c r="D7">
        <v>2024</v>
      </c>
      <c r="E7" t="s">
        <v>187</v>
      </c>
      <c r="F7" t="s">
        <v>188</v>
      </c>
      <c r="G7">
        <v>1</v>
      </c>
      <c r="H7">
        <v>0</v>
      </c>
      <c r="I7" t="s">
        <v>98</v>
      </c>
      <c r="J7" t="s">
        <v>133</v>
      </c>
      <c r="K7" t="s">
        <v>134</v>
      </c>
      <c r="L7" t="s">
        <v>135</v>
      </c>
      <c r="M7" t="s">
        <v>136</v>
      </c>
      <c r="N7" s="1">
        <v>45357</v>
      </c>
      <c r="O7" t="s">
        <v>103</v>
      </c>
      <c r="P7" t="s">
        <v>189</v>
      </c>
      <c r="Q7" t="s">
        <v>137</v>
      </c>
      <c r="R7" t="s">
        <v>138</v>
      </c>
      <c r="S7" t="s">
        <v>139</v>
      </c>
      <c r="T7" t="s">
        <v>140</v>
      </c>
      <c r="U7" t="s">
        <v>104</v>
      </c>
      <c r="V7" t="s">
        <v>106</v>
      </c>
      <c r="W7" t="s">
        <v>107</v>
      </c>
      <c r="X7" t="s">
        <v>108</v>
      </c>
      <c r="Y7" t="s">
        <v>109</v>
      </c>
      <c r="Z7" t="s">
        <v>110</v>
      </c>
      <c r="AA7" t="s">
        <v>111</v>
      </c>
      <c r="AB7" t="s">
        <v>158</v>
      </c>
      <c r="AC7" t="s">
        <v>159</v>
      </c>
      <c r="AD7" t="s">
        <v>160</v>
      </c>
      <c r="AE7" t="s">
        <v>161</v>
      </c>
      <c r="AF7" t="s">
        <v>145</v>
      </c>
      <c r="AG7">
        <v>0</v>
      </c>
      <c r="AH7" t="s">
        <v>98</v>
      </c>
      <c r="AI7" t="s">
        <v>117</v>
      </c>
      <c r="AJ7" t="s">
        <v>118</v>
      </c>
      <c r="AK7" t="s">
        <v>190</v>
      </c>
      <c r="AL7" t="s">
        <v>108</v>
      </c>
      <c r="AM7" t="s">
        <v>191</v>
      </c>
      <c r="AN7" t="s">
        <v>106</v>
      </c>
      <c r="AO7" t="s">
        <v>107</v>
      </c>
      <c r="AP7" t="s">
        <v>186</v>
      </c>
      <c r="AQ7" t="s">
        <v>192</v>
      </c>
      <c r="AR7" t="s">
        <v>109</v>
      </c>
      <c r="AS7" t="s">
        <v>148</v>
      </c>
      <c r="AT7" t="s">
        <v>193</v>
      </c>
      <c r="AU7" t="s">
        <v>194</v>
      </c>
      <c r="AV7" t="s">
        <v>123</v>
      </c>
      <c r="AW7" t="s">
        <v>195</v>
      </c>
      <c r="AX7" t="s">
        <v>196</v>
      </c>
      <c r="AY7" t="s">
        <v>126</v>
      </c>
      <c r="AZ7" t="s">
        <v>153</v>
      </c>
      <c r="BA7" s="7"/>
      <c r="BB7" t="s">
        <v>186</v>
      </c>
      <c r="BC7" s="6"/>
      <c r="BD7" t="s">
        <v>108</v>
      </c>
      <c r="BE7" t="s">
        <v>191</v>
      </c>
      <c r="BF7">
        <v>11</v>
      </c>
      <c r="BG7">
        <v>1</v>
      </c>
      <c r="BH7">
        <v>4</v>
      </c>
      <c r="BI7">
        <v>2</v>
      </c>
      <c r="BJ7">
        <v>0</v>
      </c>
      <c r="BL7">
        <v>0</v>
      </c>
      <c r="BN7">
        <v>0</v>
      </c>
      <c r="BP7">
        <v>0</v>
      </c>
      <c r="BR7">
        <v>4</v>
      </c>
    </row>
    <row r="8" spans="1:75" x14ac:dyDescent="0.3">
      <c r="A8">
        <v>9084</v>
      </c>
      <c r="B8" t="s">
        <v>197</v>
      </c>
      <c r="C8" s="1">
        <v>45330</v>
      </c>
      <c r="D8">
        <v>2024</v>
      </c>
      <c r="E8" t="s">
        <v>198</v>
      </c>
      <c r="F8" t="s">
        <v>199</v>
      </c>
      <c r="G8">
        <v>1</v>
      </c>
      <c r="H8">
        <v>0</v>
      </c>
      <c r="I8" t="s">
        <v>200</v>
      </c>
      <c r="J8" t="s">
        <v>201</v>
      </c>
      <c r="K8" t="s">
        <v>202</v>
      </c>
      <c r="L8" t="s">
        <v>203</v>
      </c>
      <c r="M8" t="s">
        <v>204</v>
      </c>
      <c r="N8" s="1">
        <v>45338</v>
      </c>
      <c r="O8" t="s">
        <v>205</v>
      </c>
      <c r="P8" s="5">
        <v>0.99930555555555556</v>
      </c>
      <c r="Q8" t="s">
        <v>206</v>
      </c>
      <c r="R8" t="s">
        <v>202</v>
      </c>
      <c r="S8" t="s">
        <v>201</v>
      </c>
      <c r="T8" t="s">
        <v>207</v>
      </c>
      <c r="U8" t="s">
        <v>205</v>
      </c>
      <c r="V8" t="s">
        <v>205</v>
      </c>
      <c r="W8" t="s">
        <v>205</v>
      </c>
      <c r="X8" t="s">
        <v>205</v>
      </c>
      <c r="Y8" t="s">
        <v>205</v>
      </c>
      <c r="Z8" t="s">
        <v>208</v>
      </c>
      <c r="AA8" t="s">
        <v>209</v>
      </c>
      <c r="AB8" t="s">
        <v>210</v>
      </c>
      <c r="AC8" t="s">
        <v>211</v>
      </c>
      <c r="AD8" t="s">
        <v>212</v>
      </c>
      <c r="AE8" t="s">
        <v>205</v>
      </c>
      <c r="AF8" t="s">
        <v>213</v>
      </c>
      <c r="AG8">
        <v>0</v>
      </c>
      <c r="AH8" t="s">
        <v>200</v>
      </c>
      <c r="AI8" t="s">
        <v>205</v>
      </c>
      <c r="AJ8" t="s">
        <v>205</v>
      </c>
      <c r="AK8">
        <v>164</v>
      </c>
      <c r="AL8" t="s">
        <v>205</v>
      </c>
      <c r="AM8" t="s">
        <v>205</v>
      </c>
      <c r="AN8" t="s">
        <v>205</v>
      </c>
      <c r="AO8" t="s">
        <v>205</v>
      </c>
      <c r="AP8">
        <v>1906977</v>
      </c>
      <c r="AQ8" t="s">
        <v>214</v>
      </c>
      <c r="AR8" t="s">
        <v>205</v>
      </c>
      <c r="AS8" t="s">
        <v>205</v>
      </c>
      <c r="AT8" t="s">
        <v>215</v>
      </c>
      <c r="AU8" t="s">
        <v>216</v>
      </c>
      <c r="AV8" t="s">
        <v>217</v>
      </c>
      <c r="AW8" t="s">
        <v>218</v>
      </c>
      <c r="AX8" t="s">
        <v>219</v>
      </c>
      <c r="AY8" t="s">
        <v>220</v>
      </c>
      <c r="AZ8" t="s">
        <v>221</v>
      </c>
      <c r="BA8" s="7"/>
      <c r="BB8" t="s">
        <v>197</v>
      </c>
      <c r="BC8" s="6"/>
      <c r="BD8" t="s">
        <v>205</v>
      </c>
      <c r="BE8" t="s">
        <v>205</v>
      </c>
      <c r="BF8">
        <v>11</v>
      </c>
      <c r="BG8">
        <v>1</v>
      </c>
      <c r="BH8">
        <v>5</v>
      </c>
      <c r="BI8">
        <v>4</v>
      </c>
      <c r="BJ8">
        <v>0</v>
      </c>
      <c r="BL8">
        <v>0</v>
      </c>
      <c r="BN8">
        <v>0</v>
      </c>
      <c r="BP8">
        <v>0</v>
      </c>
      <c r="BR8">
        <v>4</v>
      </c>
    </row>
    <row r="9" spans="1:75" x14ac:dyDescent="0.3">
      <c r="A9">
        <v>6284</v>
      </c>
      <c r="B9" t="s">
        <v>222</v>
      </c>
      <c r="C9" s="1">
        <v>45318</v>
      </c>
      <c r="D9">
        <v>2024</v>
      </c>
      <c r="E9" t="s">
        <v>223</v>
      </c>
      <c r="F9" t="s">
        <v>224</v>
      </c>
      <c r="G9">
        <v>1</v>
      </c>
      <c r="I9" t="s">
        <v>205</v>
      </c>
      <c r="J9" t="s">
        <v>201</v>
      </c>
      <c r="K9" t="s">
        <v>202</v>
      </c>
      <c r="L9" t="s">
        <v>205</v>
      </c>
      <c r="M9" t="s">
        <v>205</v>
      </c>
      <c r="N9" s="1">
        <v>45334</v>
      </c>
      <c r="O9" t="s">
        <v>205</v>
      </c>
      <c r="P9" s="5">
        <v>0.97916666666666663</v>
      </c>
      <c r="Q9" t="s">
        <v>206</v>
      </c>
      <c r="R9" t="s">
        <v>202</v>
      </c>
      <c r="S9" t="s">
        <v>201</v>
      </c>
      <c r="T9" t="s">
        <v>207</v>
      </c>
      <c r="U9" t="s">
        <v>205</v>
      </c>
      <c r="V9" t="s">
        <v>205</v>
      </c>
      <c r="W9" t="s">
        <v>205</v>
      </c>
      <c r="X9" t="s">
        <v>205</v>
      </c>
      <c r="Y9" t="s">
        <v>205</v>
      </c>
      <c r="Z9" t="s">
        <v>203</v>
      </c>
      <c r="AA9" t="s">
        <v>225</v>
      </c>
      <c r="AB9" t="s">
        <v>226</v>
      </c>
      <c r="AC9" t="s">
        <v>227</v>
      </c>
      <c r="AD9" t="s">
        <v>228</v>
      </c>
      <c r="AE9" t="s">
        <v>205</v>
      </c>
      <c r="AF9" t="s">
        <v>213</v>
      </c>
      <c r="AG9">
        <v>0</v>
      </c>
      <c r="AH9" t="s">
        <v>200</v>
      </c>
      <c r="AI9" t="s">
        <v>205</v>
      </c>
      <c r="AJ9" t="s">
        <v>205</v>
      </c>
      <c r="AK9">
        <v>6553235</v>
      </c>
      <c r="AL9" t="s">
        <v>229</v>
      </c>
      <c r="AM9" t="s">
        <v>85</v>
      </c>
      <c r="AN9" t="s">
        <v>230</v>
      </c>
      <c r="AO9" t="s">
        <v>231</v>
      </c>
      <c r="AP9">
        <v>1902420</v>
      </c>
      <c r="AQ9" t="s">
        <v>232</v>
      </c>
      <c r="AR9" t="s">
        <v>233</v>
      </c>
      <c r="AS9" t="s">
        <v>205</v>
      </c>
      <c r="AT9" t="s">
        <v>234</v>
      </c>
      <c r="AU9" t="s">
        <v>235</v>
      </c>
      <c r="AV9" t="s">
        <v>217</v>
      </c>
      <c r="AW9" t="s">
        <v>236</v>
      </c>
      <c r="AX9" t="s">
        <v>237</v>
      </c>
      <c r="AY9" t="s">
        <v>238</v>
      </c>
      <c r="AZ9" t="s">
        <v>239</v>
      </c>
      <c r="BA9" s="7"/>
      <c r="BB9" t="s">
        <v>222</v>
      </c>
      <c r="BC9" s="6"/>
      <c r="BD9" t="s">
        <v>205</v>
      </c>
      <c r="BE9" t="s">
        <v>205</v>
      </c>
      <c r="BF9">
        <v>11</v>
      </c>
      <c r="BG9">
        <v>1</v>
      </c>
      <c r="BH9">
        <v>4</v>
      </c>
      <c r="BI9">
        <v>4</v>
      </c>
      <c r="BJ9">
        <v>0</v>
      </c>
      <c r="BL9">
        <v>4</v>
      </c>
      <c r="BM9">
        <v>4</v>
      </c>
      <c r="BN9">
        <v>0</v>
      </c>
      <c r="BP9">
        <v>0</v>
      </c>
      <c r="BR9">
        <v>4</v>
      </c>
      <c r="BT9">
        <v>4</v>
      </c>
      <c r="BW9">
        <v>0</v>
      </c>
    </row>
    <row r="10" spans="1:75" x14ac:dyDescent="0.3">
      <c r="A10">
        <v>6372</v>
      </c>
      <c r="B10" t="s">
        <v>240</v>
      </c>
      <c r="C10" s="1">
        <v>45319</v>
      </c>
      <c r="D10">
        <v>2024</v>
      </c>
      <c r="E10" t="s">
        <v>241</v>
      </c>
      <c r="F10" t="s">
        <v>242</v>
      </c>
      <c r="G10">
        <v>1</v>
      </c>
      <c r="H10">
        <v>0</v>
      </c>
      <c r="I10" t="s">
        <v>200</v>
      </c>
      <c r="J10" t="s">
        <v>201</v>
      </c>
      <c r="K10" t="s">
        <v>202</v>
      </c>
      <c r="L10" t="s">
        <v>243</v>
      </c>
      <c r="M10" t="s">
        <v>244</v>
      </c>
      <c r="N10" s="1">
        <v>45322</v>
      </c>
      <c r="O10" t="s">
        <v>205</v>
      </c>
      <c r="P10" s="5">
        <v>0.99930555555555556</v>
      </c>
      <c r="Q10" t="s">
        <v>206</v>
      </c>
      <c r="R10" t="s">
        <v>202</v>
      </c>
      <c r="S10" t="s">
        <v>201</v>
      </c>
      <c r="T10" t="s">
        <v>207</v>
      </c>
      <c r="U10" t="s">
        <v>205</v>
      </c>
      <c r="V10" t="s">
        <v>205</v>
      </c>
      <c r="W10" t="s">
        <v>205</v>
      </c>
      <c r="X10" t="s">
        <v>205</v>
      </c>
      <c r="Y10" t="s">
        <v>205</v>
      </c>
      <c r="Z10" t="s">
        <v>208</v>
      </c>
      <c r="AA10" t="s">
        <v>209</v>
      </c>
      <c r="AB10" t="s">
        <v>245</v>
      </c>
      <c r="AC10" t="s">
        <v>245</v>
      </c>
      <c r="AD10" t="s">
        <v>245</v>
      </c>
      <c r="AE10" t="s">
        <v>205</v>
      </c>
      <c r="AF10" t="s">
        <v>213</v>
      </c>
      <c r="AG10">
        <v>0</v>
      </c>
      <c r="AH10" t="s">
        <v>200</v>
      </c>
      <c r="AI10" t="s">
        <v>205</v>
      </c>
      <c r="AJ10" t="s">
        <v>205</v>
      </c>
      <c r="AK10">
        <v>36766</v>
      </c>
      <c r="AL10" t="s">
        <v>205</v>
      </c>
      <c r="AM10" t="s">
        <v>205</v>
      </c>
      <c r="AN10" t="s">
        <v>205</v>
      </c>
      <c r="AO10" t="s">
        <v>205</v>
      </c>
      <c r="AP10">
        <v>1902803</v>
      </c>
      <c r="AQ10" t="s">
        <v>246</v>
      </c>
      <c r="AR10" t="s">
        <v>205</v>
      </c>
      <c r="AS10" t="s">
        <v>205</v>
      </c>
      <c r="AT10" t="s">
        <v>247</v>
      </c>
      <c r="AU10" t="s">
        <v>248</v>
      </c>
      <c r="AV10" t="s">
        <v>217</v>
      </c>
      <c r="AW10" t="s">
        <v>249</v>
      </c>
      <c r="AX10" t="s">
        <v>250</v>
      </c>
      <c r="AY10" t="s">
        <v>251</v>
      </c>
      <c r="AZ10" t="s">
        <v>252</v>
      </c>
      <c r="BA10" s="7"/>
      <c r="BB10" t="s">
        <v>240</v>
      </c>
      <c r="BC10" s="6"/>
      <c r="BD10" t="s">
        <v>205</v>
      </c>
      <c r="BE10" t="s">
        <v>205</v>
      </c>
      <c r="BF10">
        <v>11</v>
      </c>
      <c r="BG10">
        <v>1</v>
      </c>
      <c r="BH10">
        <v>5</v>
      </c>
      <c r="BI10">
        <v>4</v>
      </c>
      <c r="BJ10">
        <v>0</v>
      </c>
      <c r="BL10">
        <v>0</v>
      </c>
      <c r="BN10">
        <v>0</v>
      </c>
      <c r="BP10">
        <v>0</v>
      </c>
      <c r="BR10">
        <v>4</v>
      </c>
    </row>
    <row r="11" spans="1:75" x14ac:dyDescent="0.3">
      <c r="A11">
        <v>5508</v>
      </c>
      <c r="B11" t="s">
        <v>253</v>
      </c>
      <c r="C11" s="1">
        <v>45317</v>
      </c>
      <c r="D11">
        <v>2024</v>
      </c>
      <c r="E11" t="s">
        <v>254</v>
      </c>
      <c r="F11" t="s">
        <v>255</v>
      </c>
      <c r="G11">
        <v>1</v>
      </c>
      <c r="H11">
        <v>0</v>
      </c>
      <c r="I11" t="s">
        <v>200</v>
      </c>
      <c r="J11" t="s">
        <v>201</v>
      </c>
      <c r="K11" t="s">
        <v>202</v>
      </c>
      <c r="L11" t="s">
        <v>243</v>
      </c>
      <c r="M11" t="s">
        <v>244</v>
      </c>
      <c r="N11" s="1">
        <v>45322</v>
      </c>
      <c r="O11" t="s">
        <v>205</v>
      </c>
      <c r="P11" s="5">
        <v>0.99930555555555556</v>
      </c>
      <c r="Q11" t="s">
        <v>206</v>
      </c>
      <c r="R11" t="s">
        <v>202</v>
      </c>
      <c r="S11" t="s">
        <v>201</v>
      </c>
      <c r="T11" t="s">
        <v>207</v>
      </c>
      <c r="U11" t="s">
        <v>205</v>
      </c>
      <c r="V11" t="s">
        <v>205</v>
      </c>
      <c r="W11" t="s">
        <v>205</v>
      </c>
      <c r="X11" t="s">
        <v>205</v>
      </c>
      <c r="Y11" t="s">
        <v>205</v>
      </c>
      <c r="Z11" t="s">
        <v>208</v>
      </c>
      <c r="AA11" t="s">
        <v>209</v>
      </c>
      <c r="AB11" t="s">
        <v>245</v>
      </c>
      <c r="AC11" t="s">
        <v>245</v>
      </c>
      <c r="AD11" t="s">
        <v>245</v>
      </c>
      <c r="AE11" t="s">
        <v>205</v>
      </c>
      <c r="AF11" t="s">
        <v>213</v>
      </c>
      <c r="AG11">
        <v>0</v>
      </c>
      <c r="AH11" t="s">
        <v>200</v>
      </c>
      <c r="AI11" t="s">
        <v>205</v>
      </c>
      <c r="AJ11" t="s">
        <v>205</v>
      </c>
      <c r="AK11">
        <v>7089303</v>
      </c>
      <c r="AL11" t="s">
        <v>205</v>
      </c>
      <c r="AM11" t="s">
        <v>205</v>
      </c>
      <c r="AN11" t="s">
        <v>205</v>
      </c>
      <c r="AO11" t="s">
        <v>205</v>
      </c>
      <c r="AP11">
        <v>1902396</v>
      </c>
      <c r="AQ11" t="s">
        <v>256</v>
      </c>
      <c r="AR11" t="s">
        <v>205</v>
      </c>
      <c r="AS11" t="s">
        <v>205</v>
      </c>
      <c r="AT11" t="s">
        <v>257</v>
      </c>
      <c r="AU11" t="s">
        <v>258</v>
      </c>
      <c r="AV11" t="s">
        <v>217</v>
      </c>
      <c r="AW11" t="s">
        <v>218</v>
      </c>
      <c r="AX11" t="s">
        <v>259</v>
      </c>
      <c r="AY11" t="s">
        <v>251</v>
      </c>
      <c r="AZ11" t="s">
        <v>252</v>
      </c>
      <c r="BA11" s="7"/>
      <c r="BB11" t="s">
        <v>253</v>
      </c>
      <c r="BC11" s="6"/>
      <c r="BD11" t="s">
        <v>205</v>
      </c>
      <c r="BE11" t="s">
        <v>205</v>
      </c>
      <c r="BF11">
        <v>11</v>
      </c>
      <c r="BG11">
        <v>1</v>
      </c>
      <c r="BH11">
        <v>1</v>
      </c>
      <c r="BI11">
        <v>4</v>
      </c>
      <c r="BJ11">
        <v>0</v>
      </c>
      <c r="BL11">
        <v>0</v>
      </c>
      <c r="BN11">
        <v>0</v>
      </c>
      <c r="BP11">
        <v>0</v>
      </c>
      <c r="BR11">
        <v>4</v>
      </c>
    </row>
    <row r="12" spans="1:75" x14ac:dyDescent="0.3">
      <c r="A12">
        <v>3107</v>
      </c>
      <c r="B12" t="s">
        <v>260</v>
      </c>
      <c r="C12" s="1">
        <v>45308</v>
      </c>
      <c r="D12">
        <v>2024</v>
      </c>
      <c r="E12" t="s">
        <v>261</v>
      </c>
      <c r="F12" t="s">
        <v>262</v>
      </c>
      <c r="G12">
        <v>1</v>
      </c>
      <c r="H12">
        <v>0</v>
      </c>
      <c r="I12" t="s">
        <v>200</v>
      </c>
      <c r="J12" t="s">
        <v>201</v>
      </c>
      <c r="K12" t="s">
        <v>202</v>
      </c>
      <c r="L12" t="s">
        <v>243</v>
      </c>
      <c r="M12" t="s">
        <v>244</v>
      </c>
      <c r="N12" s="1">
        <v>45321</v>
      </c>
      <c r="O12" t="s">
        <v>205</v>
      </c>
      <c r="P12" s="5">
        <v>0.99930555555555556</v>
      </c>
      <c r="Q12" t="s">
        <v>206</v>
      </c>
      <c r="R12" t="s">
        <v>202</v>
      </c>
      <c r="S12" t="s">
        <v>201</v>
      </c>
      <c r="T12" t="s">
        <v>207</v>
      </c>
      <c r="U12" t="s">
        <v>205</v>
      </c>
      <c r="V12" t="s">
        <v>205</v>
      </c>
      <c r="W12" t="s">
        <v>205</v>
      </c>
      <c r="X12" t="s">
        <v>205</v>
      </c>
      <c r="Y12" t="s">
        <v>205</v>
      </c>
      <c r="Z12" t="s">
        <v>208</v>
      </c>
      <c r="AA12" t="s">
        <v>209</v>
      </c>
      <c r="AB12" t="s">
        <v>263</v>
      </c>
      <c r="AC12" t="s">
        <v>211</v>
      </c>
      <c r="AD12" t="s">
        <v>264</v>
      </c>
      <c r="AE12" t="s">
        <v>265</v>
      </c>
      <c r="AF12" t="s">
        <v>213</v>
      </c>
      <c r="AG12">
        <v>0</v>
      </c>
      <c r="AH12" t="s">
        <v>200</v>
      </c>
      <c r="AI12" t="s">
        <v>205</v>
      </c>
      <c r="AJ12" t="s">
        <v>205</v>
      </c>
      <c r="AK12">
        <v>290420</v>
      </c>
      <c r="AL12" t="s">
        <v>205</v>
      </c>
      <c r="AM12" t="s">
        <v>205</v>
      </c>
      <c r="AN12" t="s">
        <v>205</v>
      </c>
      <c r="AO12" t="s">
        <v>205</v>
      </c>
      <c r="AP12">
        <v>1899145</v>
      </c>
      <c r="AQ12" t="s">
        <v>266</v>
      </c>
      <c r="AR12" t="s">
        <v>205</v>
      </c>
      <c r="AS12" t="s">
        <v>205</v>
      </c>
      <c r="AT12" t="s">
        <v>267</v>
      </c>
      <c r="AU12" t="s">
        <v>268</v>
      </c>
      <c r="AV12" t="s">
        <v>217</v>
      </c>
      <c r="AW12" t="s">
        <v>269</v>
      </c>
      <c r="AX12" t="s">
        <v>270</v>
      </c>
      <c r="AY12" t="s">
        <v>271</v>
      </c>
      <c r="AZ12" t="s">
        <v>272</v>
      </c>
      <c r="BA12" s="7"/>
      <c r="BB12" t="s">
        <v>260</v>
      </c>
      <c r="BC12" s="6"/>
      <c r="BD12" t="s">
        <v>205</v>
      </c>
      <c r="BE12" t="s">
        <v>205</v>
      </c>
      <c r="BF12">
        <v>11</v>
      </c>
      <c r="BG12">
        <v>1</v>
      </c>
      <c r="BH12">
        <v>4</v>
      </c>
      <c r="BI12">
        <v>4</v>
      </c>
      <c r="BJ12">
        <v>0</v>
      </c>
      <c r="BL12">
        <v>0</v>
      </c>
      <c r="BN12">
        <v>0</v>
      </c>
      <c r="BP12">
        <v>0</v>
      </c>
      <c r="BR12">
        <v>4</v>
      </c>
    </row>
    <row r="13" spans="1:75" x14ac:dyDescent="0.3">
      <c r="A13">
        <v>1725</v>
      </c>
      <c r="B13" t="s">
        <v>273</v>
      </c>
      <c r="C13" s="1">
        <v>45299</v>
      </c>
      <c r="D13">
        <v>2024</v>
      </c>
      <c r="E13" t="s">
        <v>274</v>
      </c>
      <c r="F13" t="s">
        <v>275</v>
      </c>
      <c r="G13">
        <v>1</v>
      </c>
      <c r="H13">
        <v>0</v>
      </c>
      <c r="I13" t="s">
        <v>200</v>
      </c>
      <c r="J13" t="s">
        <v>201</v>
      </c>
      <c r="K13" t="s">
        <v>202</v>
      </c>
      <c r="L13" t="s">
        <v>276</v>
      </c>
      <c r="M13" t="s">
        <v>277</v>
      </c>
      <c r="N13" s="1">
        <v>45299</v>
      </c>
      <c r="O13" t="s">
        <v>205</v>
      </c>
      <c r="P13" s="5">
        <v>0.99930555555555556</v>
      </c>
      <c r="Q13" t="s">
        <v>206</v>
      </c>
      <c r="R13" t="s">
        <v>202</v>
      </c>
      <c r="S13" t="s">
        <v>201</v>
      </c>
      <c r="T13" t="s">
        <v>207</v>
      </c>
      <c r="U13" t="s">
        <v>205</v>
      </c>
      <c r="V13" t="s">
        <v>205</v>
      </c>
      <c r="W13" t="s">
        <v>205</v>
      </c>
      <c r="X13" t="s">
        <v>205</v>
      </c>
      <c r="Y13" t="s">
        <v>205</v>
      </c>
      <c r="Z13" t="s">
        <v>208</v>
      </c>
      <c r="AA13" t="s">
        <v>209</v>
      </c>
      <c r="AB13" t="s">
        <v>210</v>
      </c>
      <c r="AC13" t="s">
        <v>278</v>
      </c>
      <c r="AD13" t="s">
        <v>278</v>
      </c>
      <c r="AE13" t="s">
        <v>265</v>
      </c>
      <c r="AF13" t="s">
        <v>213</v>
      </c>
      <c r="AG13">
        <v>0</v>
      </c>
      <c r="AH13" t="s">
        <v>200</v>
      </c>
      <c r="AI13" t="s">
        <v>205</v>
      </c>
      <c r="AJ13" t="s">
        <v>205</v>
      </c>
      <c r="AK13">
        <v>164709</v>
      </c>
      <c r="AL13" t="s">
        <v>205</v>
      </c>
      <c r="AM13" t="s">
        <v>205</v>
      </c>
      <c r="AN13" t="s">
        <v>205</v>
      </c>
      <c r="AO13" t="s">
        <v>205</v>
      </c>
      <c r="AP13">
        <v>1896911</v>
      </c>
      <c r="AQ13" t="s">
        <v>279</v>
      </c>
      <c r="AR13" t="s">
        <v>205</v>
      </c>
      <c r="AS13" t="s">
        <v>205</v>
      </c>
      <c r="AT13" t="s">
        <v>280</v>
      </c>
      <c r="AU13" t="s">
        <v>281</v>
      </c>
      <c r="AV13" t="s">
        <v>217</v>
      </c>
      <c r="AW13" t="s">
        <v>282</v>
      </c>
      <c r="AX13" t="s">
        <v>283</v>
      </c>
      <c r="AY13" t="s">
        <v>271</v>
      </c>
      <c r="AZ13" t="s">
        <v>272</v>
      </c>
      <c r="BA13" s="7"/>
      <c r="BB13" t="s">
        <v>273</v>
      </c>
      <c r="BC13" s="6"/>
      <c r="BD13" t="s">
        <v>205</v>
      </c>
      <c r="BE13" t="s">
        <v>205</v>
      </c>
      <c r="BF13">
        <v>11</v>
      </c>
      <c r="BG13">
        <v>1</v>
      </c>
      <c r="BH13">
        <v>1</v>
      </c>
      <c r="BI13">
        <v>4</v>
      </c>
      <c r="BJ13">
        <v>0</v>
      </c>
      <c r="BL13">
        <v>0</v>
      </c>
      <c r="BN13">
        <v>0</v>
      </c>
      <c r="BP13">
        <v>0</v>
      </c>
      <c r="BR13">
        <v>4</v>
      </c>
    </row>
    <row r="14" spans="1:75" x14ac:dyDescent="0.3">
      <c r="A14">
        <v>11519</v>
      </c>
      <c r="B14" t="s">
        <v>284</v>
      </c>
      <c r="C14" s="1">
        <v>45286</v>
      </c>
      <c r="D14">
        <v>2024</v>
      </c>
      <c r="E14" t="s">
        <v>285</v>
      </c>
      <c r="F14" t="s">
        <v>286</v>
      </c>
      <c r="G14">
        <v>1</v>
      </c>
      <c r="H14">
        <v>0</v>
      </c>
      <c r="I14" t="s">
        <v>200</v>
      </c>
      <c r="J14" t="s">
        <v>201</v>
      </c>
      <c r="K14" t="s">
        <v>202</v>
      </c>
      <c r="L14" t="s">
        <v>276</v>
      </c>
      <c r="M14" t="s">
        <v>277</v>
      </c>
      <c r="N14" s="1">
        <v>45287</v>
      </c>
      <c r="O14" t="s">
        <v>205</v>
      </c>
      <c r="P14" s="5">
        <v>0.99930555555555556</v>
      </c>
      <c r="Q14" t="s">
        <v>206</v>
      </c>
      <c r="R14" t="s">
        <v>202</v>
      </c>
      <c r="S14" t="s">
        <v>201</v>
      </c>
      <c r="T14" t="s">
        <v>207</v>
      </c>
      <c r="U14" t="s">
        <v>205</v>
      </c>
      <c r="V14" t="s">
        <v>205</v>
      </c>
      <c r="W14" t="s">
        <v>205</v>
      </c>
      <c r="Y14" t="s">
        <v>205</v>
      </c>
      <c r="Z14" t="s">
        <v>208</v>
      </c>
      <c r="AA14" t="s">
        <v>209</v>
      </c>
      <c r="AB14" t="s">
        <v>287</v>
      </c>
      <c r="AC14" t="s">
        <v>288</v>
      </c>
      <c r="AD14" t="s">
        <v>289</v>
      </c>
      <c r="AE14" t="s">
        <v>205</v>
      </c>
      <c r="AF14" t="s">
        <v>213</v>
      </c>
      <c r="AG14">
        <v>0</v>
      </c>
      <c r="AH14" t="s">
        <v>200</v>
      </c>
      <c r="AI14" t="s">
        <v>205</v>
      </c>
      <c r="AJ14" t="s">
        <v>205</v>
      </c>
      <c r="AK14">
        <v>190467</v>
      </c>
      <c r="AL14" t="s">
        <v>205</v>
      </c>
      <c r="AM14" t="s">
        <v>205</v>
      </c>
      <c r="AN14" t="s">
        <v>205</v>
      </c>
      <c r="AO14" t="s">
        <v>205</v>
      </c>
      <c r="AP14" t="s">
        <v>284</v>
      </c>
      <c r="AQ14" t="s">
        <v>290</v>
      </c>
      <c r="AR14" t="s">
        <v>205</v>
      </c>
      <c r="AS14" t="s">
        <v>205</v>
      </c>
      <c r="AT14" t="s">
        <v>291</v>
      </c>
      <c r="AU14" t="s">
        <v>292</v>
      </c>
      <c r="AV14" t="s">
        <v>217</v>
      </c>
      <c r="AW14" t="s">
        <v>293</v>
      </c>
      <c r="AX14" t="s">
        <v>294</v>
      </c>
      <c r="AY14" t="s">
        <v>271</v>
      </c>
      <c r="AZ14" t="s">
        <v>272</v>
      </c>
      <c r="BA14" s="7"/>
      <c r="BB14" t="s">
        <v>284</v>
      </c>
      <c r="BC14" s="6"/>
      <c r="BD14" t="s">
        <v>205</v>
      </c>
      <c r="BE14" t="s">
        <v>205</v>
      </c>
      <c r="BF14">
        <v>11</v>
      </c>
      <c r="BG14">
        <v>1</v>
      </c>
      <c r="BH14">
        <v>5</v>
      </c>
      <c r="BI14">
        <v>2</v>
      </c>
      <c r="BJ14">
        <v>0</v>
      </c>
      <c r="BL14">
        <v>0</v>
      </c>
      <c r="BN14">
        <v>0</v>
      </c>
      <c r="BP14">
        <v>0</v>
      </c>
      <c r="BR14">
        <v>4</v>
      </c>
    </row>
    <row r="15" spans="1:75" x14ac:dyDescent="0.3">
      <c r="A15">
        <v>11163</v>
      </c>
      <c r="B15" t="s">
        <v>295</v>
      </c>
      <c r="C15" s="1">
        <v>45285</v>
      </c>
      <c r="D15">
        <v>2024</v>
      </c>
      <c r="E15" t="s">
        <v>296</v>
      </c>
      <c r="F15" t="s">
        <v>297</v>
      </c>
      <c r="G15">
        <v>1</v>
      </c>
      <c r="H15">
        <v>0</v>
      </c>
      <c r="I15" t="s">
        <v>200</v>
      </c>
      <c r="J15" t="s">
        <v>201</v>
      </c>
      <c r="K15" t="s">
        <v>202</v>
      </c>
      <c r="L15" t="s">
        <v>243</v>
      </c>
      <c r="M15" t="s">
        <v>244</v>
      </c>
      <c r="N15" s="1">
        <v>45287</v>
      </c>
      <c r="O15" t="s">
        <v>205</v>
      </c>
      <c r="P15" s="5">
        <v>0.99930555555555556</v>
      </c>
      <c r="Q15" t="s">
        <v>206</v>
      </c>
      <c r="R15" t="s">
        <v>202</v>
      </c>
      <c r="S15" t="s">
        <v>201</v>
      </c>
      <c r="T15" t="s">
        <v>207</v>
      </c>
      <c r="U15" t="s">
        <v>205</v>
      </c>
      <c r="V15" t="s">
        <v>205</v>
      </c>
      <c r="W15" t="s">
        <v>205</v>
      </c>
      <c r="Y15" t="s">
        <v>205</v>
      </c>
      <c r="Z15" t="s">
        <v>208</v>
      </c>
      <c r="AA15" t="s">
        <v>209</v>
      </c>
      <c r="AB15" t="s">
        <v>263</v>
      </c>
      <c r="AC15" t="s">
        <v>227</v>
      </c>
      <c r="AD15" t="s">
        <v>298</v>
      </c>
      <c r="AE15" t="s">
        <v>205</v>
      </c>
      <c r="AF15" t="s">
        <v>213</v>
      </c>
      <c r="AG15">
        <v>0</v>
      </c>
      <c r="AH15" t="s">
        <v>200</v>
      </c>
      <c r="AI15" t="s">
        <v>205</v>
      </c>
      <c r="AJ15" t="s">
        <v>205</v>
      </c>
      <c r="AK15">
        <v>163173</v>
      </c>
      <c r="AL15" t="s">
        <v>205</v>
      </c>
      <c r="AM15" t="s">
        <v>205</v>
      </c>
      <c r="AN15" t="s">
        <v>205</v>
      </c>
      <c r="AO15" t="s">
        <v>205</v>
      </c>
      <c r="AP15" t="s">
        <v>295</v>
      </c>
      <c r="AQ15" t="s">
        <v>299</v>
      </c>
      <c r="AR15" t="s">
        <v>205</v>
      </c>
      <c r="AS15" t="s">
        <v>205</v>
      </c>
      <c r="AT15" t="s">
        <v>300</v>
      </c>
      <c r="AU15" t="s">
        <v>301</v>
      </c>
      <c r="AV15" t="s">
        <v>217</v>
      </c>
      <c r="AW15" t="s">
        <v>236</v>
      </c>
      <c r="AX15" t="s">
        <v>302</v>
      </c>
      <c r="AY15" t="s">
        <v>271</v>
      </c>
      <c r="AZ15" t="s">
        <v>272</v>
      </c>
      <c r="BA15" s="7"/>
      <c r="BB15" t="s">
        <v>295</v>
      </c>
      <c r="BC15" s="6"/>
      <c r="BD15" t="s">
        <v>205</v>
      </c>
      <c r="BE15" t="s">
        <v>205</v>
      </c>
      <c r="BF15">
        <v>11</v>
      </c>
      <c r="BG15">
        <v>1</v>
      </c>
      <c r="BH15">
        <v>5</v>
      </c>
      <c r="BI15">
        <v>4</v>
      </c>
      <c r="BJ15">
        <v>0</v>
      </c>
      <c r="BL15">
        <v>0</v>
      </c>
      <c r="BN15">
        <v>0</v>
      </c>
      <c r="BP15">
        <v>0</v>
      </c>
      <c r="BR15">
        <v>4</v>
      </c>
    </row>
    <row r="16" spans="1:75" x14ac:dyDescent="0.3">
      <c r="A16">
        <v>4932</v>
      </c>
      <c r="B16" t="s">
        <v>303</v>
      </c>
      <c r="C16" s="1">
        <v>45259</v>
      </c>
      <c r="D16">
        <v>2024</v>
      </c>
      <c r="E16" t="s">
        <v>304</v>
      </c>
      <c r="F16" t="s">
        <v>305</v>
      </c>
      <c r="G16">
        <v>1</v>
      </c>
      <c r="H16">
        <v>0</v>
      </c>
      <c r="I16" t="s">
        <v>200</v>
      </c>
      <c r="J16" t="s">
        <v>201</v>
      </c>
      <c r="K16" t="s">
        <v>202</v>
      </c>
      <c r="L16" t="s">
        <v>276</v>
      </c>
      <c r="M16" t="s">
        <v>277</v>
      </c>
      <c r="N16" s="1">
        <v>45272</v>
      </c>
      <c r="O16" t="s">
        <v>205</v>
      </c>
      <c r="P16" s="5">
        <v>0.64583333333333337</v>
      </c>
      <c r="Q16" t="s">
        <v>206</v>
      </c>
      <c r="R16" t="s">
        <v>202</v>
      </c>
      <c r="S16" t="s">
        <v>201</v>
      </c>
      <c r="T16" t="s">
        <v>207</v>
      </c>
      <c r="U16" t="s">
        <v>205</v>
      </c>
      <c r="V16" t="s">
        <v>205</v>
      </c>
      <c r="W16" t="s">
        <v>205</v>
      </c>
      <c r="Y16" t="s">
        <v>205</v>
      </c>
      <c r="Z16" t="s">
        <v>208</v>
      </c>
      <c r="AA16" t="s">
        <v>209</v>
      </c>
      <c r="AB16" t="s">
        <v>210</v>
      </c>
      <c r="AC16" t="s">
        <v>306</v>
      </c>
      <c r="AD16" t="s">
        <v>264</v>
      </c>
      <c r="AE16" t="s">
        <v>205</v>
      </c>
      <c r="AF16" t="s">
        <v>213</v>
      </c>
      <c r="AG16">
        <v>0</v>
      </c>
      <c r="AH16" t="s">
        <v>200</v>
      </c>
      <c r="AI16" t="s">
        <v>205</v>
      </c>
      <c r="AJ16" t="s">
        <v>205</v>
      </c>
      <c r="AK16">
        <v>5290144</v>
      </c>
      <c r="AL16" t="s">
        <v>205</v>
      </c>
      <c r="AM16" t="s">
        <v>205</v>
      </c>
      <c r="AN16" t="s">
        <v>205</v>
      </c>
      <c r="AO16" t="s">
        <v>205</v>
      </c>
      <c r="AP16" t="s">
        <v>303</v>
      </c>
      <c r="AQ16" t="s">
        <v>307</v>
      </c>
      <c r="AR16" t="s">
        <v>205</v>
      </c>
      <c r="AS16" t="s">
        <v>205</v>
      </c>
      <c r="AT16" t="s">
        <v>308</v>
      </c>
      <c r="AU16" t="s">
        <v>309</v>
      </c>
      <c r="AV16" t="s">
        <v>217</v>
      </c>
      <c r="AW16" t="s">
        <v>310</v>
      </c>
      <c r="AX16" t="s">
        <v>311</v>
      </c>
      <c r="AY16" t="s">
        <v>271</v>
      </c>
      <c r="AZ16" t="s">
        <v>272</v>
      </c>
      <c r="BA16" s="7"/>
      <c r="BB16" t="s">
        <v>303</v>
      </c>
      <c r="BC16" s="6"/>
      <c r="BD16" t="s">
        <v>205</v>
      </c>
      <c r="BE16" t="s">
        <v>205</v>
      </c>
      <c r="BF16">
        <v>11</v>
      </c>
      <c r="BG16">
        <v>1</v>
      </c>
      <c r="BH16">
        <v>1</v>
      </c>
      <c r="BI16">
        <v>2</v>
      </c>
      <c r="BJ16">
        <v>0</v>
      </c>
      <c r="BL16">
        <v>0</v>
      </c>
      <c r="BN16">
        <v>0</v>
      </c>
      <c r="BP16">
        <v>0</v>
      </c>
      <c r="BR16">
        <v>4</v>
      </c>
    </row>
    <row r="17" spans="1:75" x14ac:dyDescent="0.3">
      <c r="A17">
        <v>3665</v>
      </c>
      <c r="B17" t="s">
        <v>312</v>
      </c>
      <c r="C17" s="1">
        <v>45252</v>
      </c>
      <c r="D17">
        <v>2024</v>
      </c>
      <c r="E17" t="s">
        <v>313</v>
      </c>
      <c r="F17" t="s">
        <v>314</v>
      </c>
      <c r="G17">
        <v>1</v>
      </c>
      <c r="H17">
        <v>0</v>
      </c>
      <c r="I17" t="s">
        <v>200</v>
      </c>
      <c r="J17" t="s">
        <v>201</v>
      </c>
      <c r="K17" t="s">
        <v>202</v>
      </c>
      <c r="L17" t="s">
        <v>243</v>
      </c>
      <c r="M17" t="s">
        <v>244</v>
      </c>
      <c r="N17" s="1">
        <v>45259</v>
      </c>
      <c r="O17" t="s">
        <v>205</v>
      </c>
      <c r="P17" s="5">
        <v>0.99930555555555556</v>
      </c>
      <c r="Q17" t="s">
        <v>206</v>
      </c>
      <c r="R17" t="s">
        <v>202</v>
      </c>
      <c r="S17" t="s">
        <v>201</v>
      </c>
      <c r="T17" t="s">
        <v>207</v>
      </c>
      <c r="U17" t="s">
        <v>205</v>
      </c>
      <c r="V17" t="s">
        <v>205</v>
      </c>
      <c r="W17" t="s">
        <v>205</v>
      </c>
      <c r="Y17" t="s">
        <v>205</v>
      </c>
      <c r="Z17" t="s">
        <v>208</v>
      </c>
      <c r="AA17" t="s">
        <v>209</v>
      </c>
      <c r="AB17" t="s">
        <v>245</v>
      </c>
      <c r="AC17" t="s">
        <v>245</v>
      </c>
      <c r="AD17" t="s">
        <v>245</v>
      </c>
      <c r="AE17" t="s">
        <v>205</v>
      </c>
      <c r="AF17" t="s">
        <v>213</v>
      </c>
      <c r="AG17">
        <v>0</v>
      </c>
      <c r="AH17" t="s">
        <v>200</v>
      </c>
      <c r="AI17" t="s">
        <v>205</v>
      </c>
      <c r="AJ17" t="s">
        <v>205</v>
      </c>
      <c r="AK17">
        <v>185207</v>
      </c>
      <c r="AL17" t="s">
        <v>205</v>
      </c>
      <c r="AM17" t="s">
        <v>205</v>
      </c>
      <c r="AN17" t="s">
        <v>205</v>
      </c>
      <c r="AO17" t="s">
        <v>205</v>
      </c>
      <c r="AP17" t="s">
        <v>312</v>
      </c>
      <c r="AQ17" t="s">
        <v>315</v>
      </c>
      <c r="AR17" t="s">
        <v>205</v>
      </c>
      <c r="AS17" t="s">
        <v>205</v>
      </c>
      <c r="AT17" t="s">
        <v>316</v>
      </c>
      <c r="AU17" t="s">
        <v>317</v>
      </c>
      <c r="AV17" t="s">
        <v>217</v>
      </c>
      <c r="AW17" t="s">
        <v>249</v>
      </c>
      <c r="AX17" t="s">
        <v>318</v>
      </c>
      <c r="AY17" t="s">
        <v>271</v>
      </c>
      <c r="AZ17" t="s">
        <v>272</v>
      </c>
      <c r="BA17" s="7"/>
      <c r="BB17" t="s">
        <v>312</v>
      </c>
      <c r="BC17" s="6"/>
      <c r="BD17" t="s">
        <v>205</v>
      </c>
      <c r="BE17" t="s">
        <v>205</v>
      </c>
      <c r="BF17">
        <v>11</v>
      </c>
      <c r="BG17">
        <v>1</v>
      </c>
      <c r="BH17">
        <v>5</v>
      </c>
      <c r="BI17">
        <v>4</v>
      </c>
      <c r="BJ17">
        <v>0</v>
      </c>
      <c r="BL17">
        <v>0</v>
      </c>
      <c r="BN17">
        <v>0</v>
      </c>
      <c r="BP17">
        <v>0</v>
      </c>
      <c r="BR17">
        <v>4</v>
      </c>
    </row>
    <row r="18" spans="1:75" x14ac:dyDescent="0.3">
      <c r="A18">
        <v>2640</v>
      </c>
      <c r="B18" t="s">
        <v>319</v>
      </c>
      <c r="C18" s="1">
        <v>45246</v>
      </c>
      <c r="D18">
        <v>2024</v>
      </c>
      <c r="E18" t="s">
        <v>320</v>
      </c>
      <c r="F18" t="s">
        <v>321</v>
      </c>
      <c r="G18">
        <v>1</v>
      </c>
      <c r="H18">
        <v>0</v>
      </c>
      <c r="I18" t="s">
        <v>200</v>
      </c>
      <c r="J18" t="s">
        <v>201</v>
      </c>
      <c r="K18" t="s">
        <v>202</v>
      </c>
      <c r="L18" t="s">
        <v>243</v>
      </c>
      <c r="M18" t="s">
        <v>244</v>
      </c>
      <c r="N18" s="1">
        <v>45253</v>
      </c>
      <c r="O18" t="s">
        <v>205</v>
      </c>
      <c r="P18" s="5">
        <v>0.91666666666666663</v>
      </c>
      <c r="Q18" t="s">
        <v>206</v>
      </c>
      <c r="R18" t="s">
        <v>202</v>
      </c>
      <c r="S18" t="s">
        <v>201</v>
      </c>
      <c r="T18" t="s">
        <v>207</v>
      </c>
      <c r="U18" t="s">
        <v>205</v>
      </c>
      <c r="V18" t="s">
        <v>205</v>
      </c>
      <c r="W18" t="s">
        <v>205</v>
      </c>
      <c r="Y18" t="s">
        <v>205</v>
      </c>
      <c r="Z18" t="s">
        <v>208</v>
      </c>
      <c r="AA18" t="s">
        <v>209</v>
      </c>
      <c r="AB18" t="s">
        <v>210</v>
      </c>
      <c r="AC18" t="s">
        <v>322</v>
      </c>
      <c r="AD18" t="s">
        <v>228</v>
      </c>
      <c r="AE18" t="s">
        <v>265</v>
      </c>
      <c r="AF18" t="s">
        <v>213</v>
      </c>
      <c r="AG18">
        <v>0</v>
      </c>
      <c r="AH18" t="s">
        <v>200</v>
      </c>
      <c r="AI18" t="s">
        <v>205</v>
      </c>
      <c r="AJ18" t="s">
        <v>205</v>
      </c>
      <c r="AK18">
        <v>23788</v>
      </c>
      <c r="AL18" t="s">
        <v>205</v>
      </c>
      <c r="AM18" t="s">
        <v>205</v>
      </c>
      <c r="AN18" t="s">
        <v>205</v>
      </c>
      <c r="AO18" t="s">
        <v>205</v>
      </c>
      <c r="AP18" t="s">
        <v>319</v>
      </c>
      <c r="AQ18" t="s">
        <v>323</v>
      </c>
      <c r="AR18" t="s">
        <v>205</v>
      </c>
      <c r="AS18" t="s">
        <v>205</v>
      </c>
      <c r="AT18" t="s">
        <v>324</v>
      </c>
      <c r="AU18" t="s">
        <v>325</v>
      </c>
      <c r="AV18" t="s">
        <v>217</v>
      </c>
      <c r="AW18" t="s">
        <v>326</v>
      </c>
      <c r="AX18" t="s">
        <v>327</v>
      </c>
      <c r="AY18" t="s">
        <v>251</v>
      </c>
      <c r="AZ18" t="s">
        <v>252</v>
      </c>
      <c r="BA18" s="7"/>
      <c r="BB18" t="s">
        <v>319</v>
      </c>
      <c r="BC18" s="6"/>
      <c r="BD18" t="s">
        <v>205</v>
      </c>
      <c r="BE18" t="s">
        <v>205</v>
      </c>
      <c r="BF18">
        <v>11</v>
      </c>
      <c r="BG18">
        <v>1</v>
      </c>
      <c r="BH18">
        <v>1</v>
      </c>
      <c r="BI18">
        <v>4</v>
      </c>
      <c r="BJ18">
        <v>0</v>
      </c>
      <c r="BL18">
        <v>0</v>
      </c>
      <c r="BN18">
        <v>0</v>
      </c>
      <c r="BP18">
        <v>0</v>
      </c>
      <c r="BR18">
        <v>4</v>
      </c>
    </row>
    <row r="19" spans="1:75" x14ac:dyDescent="0.3">
      <c r="A19">
        <v>2087</v>
      </c>
      <c r="B19" t="s">
        <v>328</v>
      </c>
      <c r="C19" s="1">
        <v>45243</v>
      </c>
      <c r="D19">
        <v>2024</v>
      </c>
      <c r="E19" t="s">
        <v>329</v>
      </c>
      <c r="F19" t="s">
        <v>330</v>
      </c>
      <c r="G19">
        <v>1</v>
      </c>
      <c r="H19">
        <v>0</v>
      </c>
      <c r="I19" t="s">
        <v>200</v>
      </c>
      <c r="J19" t="s">
        <v>201</v>
      </c>
      <c r="K19" t="s">
        <v>202</v>
      </c>
      <c r="L19" t="s">
        <v>243</v>
      </c>
      <c r="M19" t="s">
        <v>244</v>
      </c>
      <c r="N19" s="1">
        <v>45250</v>
      </c>
      <c r="O19" t="s">
        <v>205</v>
      </c>
      <c r="P19" s="5">
        <v>0.99930555555555556</v>
      </c>
      <c r="Q19" t="s">
        <v>206</v>
      </c>
      <c r="R19" t="s">
        <v>202</v>
      </c>
      <c r="S19" t="s">
        <v>201</v>
      </c>
      <c r="T19" t="s">
        <v>207</v>
      </c>
      <c r="U19" t="s">
        <v>205</v>
      </c>
      <c r="V19" t="s">
        <v>205</v>
      </c>
      <c r="W19" t="s">
        <v>205</v>
      </c>
      <c r="Y19" t="s">
        <v>205</v>
      </c>
      <c r="Z19" t="s">
        <v>208</v>
      </c>
      <c r="AA19" t="s">
        <v>209</v>
      </c>
      <c r="AB19" t="s">
        <v>263</v>
      </c>
      <c r="AC19" t="s">
        <v>227</v>
      </c>
      <c r="AD19" t="s">
        <v>298</v>
      </c>
      <c r="AE19" t="s">
        <v>205</v>
      </c>
      <c r="AF19" t="s">
        <v>213</v>
      </c>
      <c r="AG19">
        <v>0</v>
      </c>
      <c r="AH19" t="s">
        <v>200</v>
      </c>
      <c r="AI19" t="s">
        <v>205</v>
      </c>
      <c r="AJ19" t="s">
        <v>205</v>
      </c>
      <c r="AK19">
        <v>145397</v>
      </c>
      <c r="AL19" t="s">
        <v>205</v>
      </c>
      <c r="AM19" t="s">
        <v>205</v>
      </c>
      <c r="AN19" t="s">
        <v>205</v>
      </c>
      <c r="AO19" t="s">
        <v>205</v>
      </c>
      <c r="AP19" t="s">
        <v>328</v>
      </c>
      <c r="AQ19" t="s">
        <v>331</v>
      </c>
      <c r="AR19" t="s">
        <v>205</v>
      </c>
      <c r="AS19" t="s">
        <v>205</v>
      </c>
      <c r="AT19" t="s">
        <v>332</v>
      </c>
      <c r="AU19" t="s">
        <v>333</v>
      </c>
      <c r="AV19" t="s">
        <v>217</v>
      </c>
      <c r="AW19" t="s">
        <v>334</v>
      </c>
      <c r="AX19" t="s">
        <v>335</v>
      </c>
      <c r="AY19" t="s">
        <v>271</v>
      </c>
      <c r="AZ19" t="s">
        <v>272</v>
      </c>
      <c r="BA19" s="7"/>
      <c r="BB19" t="s">
        <v>328</v>
      </c>
      <c r="BC19" s="6"/>
      <c r="BD19" t="s">
        <v>205</v>
      </c>
      <c r="BE19" t="s">
        <v>205</v>
      </c>
      <c r="BF19">
        <v>11</v>
      </c>
      <c r="BG19">
        <v>1</v>
      </c>
      <c r="BH19">
        <v>1</v>
      </c>
      <c r="BI19">
        <v>4</v>
      </c>
      <c r="BJ19">
        <v>0</v>
      </c>
      <c r="BL19">
        <v>0</v>
      </c>
      <c r="BN19">
        <v>0</v>
      </c>
      <c r="BP19">
        <v>0</v>
      </c>
      <c r="BR19">
        <v>4</v>
      </c>
    </row>
    <row r="20" spans="1:75" x14ac:dyDescent="0.3">
      <c r="A20">
        <v>4193</v>
      </c>
      <c r="B20">
        <v>1875927</v>
      </c>
      <c r="C20" s="1">
        <v>45228</v>
      </c>
      <c r="D20">
        <v>2024</v>
      </c>
      <c r="E20" t="s">
        <v>336</v>
      </c>
      <c r="F20" t="s">
        <v>337</v>
      </c>
      <c r="G20">
        <v>1</v>
      </c>
      <c r="H20">
        <v>0</v>
      </c>
      <c r="I20" t="s">
        <v>200</v>
      </c>
      <c r="J20" t="s">
        <v>201</v>
      </c>
      <c r="K20" t="s">
        <v>202</v>
      </c>
      <c r="L20" t="s">
        <v>243</v>
      </c>
      <c r="M20" t="s">
        <v>244</v>
      </c>
      <c r="N20" s="1">
        <v>45245</v>
      </c>
      <c r="O20" t="s">
        <v>205</v>
      </c>
      <c r="P20" s="5">
        <v>0.99930555555555556</v>
      </c>
      <c r="Q20" t="s">
        <v>206</v>
      </c>
      <c r="R20" t="s">
        <v>202</v>
      </c>
      <c r="S20" t="s">
        <v>201</v>
      </c>
      <c r="T20" t="s">
        <v>207</v>
      </c>
      <c r="U20" t="s">
        <v>205</v>
      </c>
      <c r="V20" t="s">
        <v>205</v>
      </c>
      <c r="W20" t="s">
        <v>205</v>
      </c>
      <c r="Y20" t="s">
        <v>205</v>
      </c>
      <c r="Z20" t="s">
        <v>208</v>
      </c>
      <c r="AA20" t="s">
        <v>209</v>
      </c>
      <c r="AB20" t="s">
        <v>263</v>
      </c>
      <c r="AC20" t="s">
        <v>338</v>
      </c>
      <c r="AD20" t="s">
        <v>339</v>
      </c>
      <c r="AE20" t="s">
        <v>205</v>
      </c>
      <c r="AF20" t="s">
        <v>213</v>
      </c>
      <c r="AG20">
        <v>0</v>
      </c>
      <c r="AH20" t="s">
        <v>200</v>
      </c>
      <c r="AI20" t="s">
        <v>205</v>
      </c>
      <c r="AJ20" t="s">
        <v>205</v>
      </c>
      <c r="AK20">
        <v>4316</v>
      </c>
      <c r="AL20" t="s">
        <v>205</v>
      </c>
      <c r="AM20" t="s">
        <v>205</v>
      </c>
      <c r="AN20" t="s">
        <v>205</v>
      </c>
      <c r="AO20" t="s">
        <v>205</v>
      </c>
      <c r="AP20">
        <v>1875927</v>
      </c>
      <c r="AQ20" t="s">
        <v>340</v>
      </c>
      <c r="AR20" t="s">
        <v>205</v>
      </c>
      <c r="AS20" t="s">
        <v>205</v>
      </c>
      <c r="AT20" t="s">
        <v>341</v>
      </c>
      <c r="AU20" t="s">
        <v>342</v>
      </c>
      <c r="AV20" t="s">
        <v>217</v>
      </c>
      <c r="AW20" t="s">
        <v>343</v>
      </c>
      <c r="AX20" t="s">
        <v>344</v>
      </c>
      <c r="AY20" t="s">
        <v>220</v>
      </c>
      <c r="AZ20" t="s">
        <v>221</v>
      </c>
      <c r="BA20" s="7"/>
      <c r="BB20" t="s">
        <v>345</v>
      </c>
      <c r="BC20" s="6"/>
      <c r="BD20" t="s">
        <v>205</v>
      </c>
      <c r="BE20" t="s">
        <v>205</v>
      </c>
      <c r="BF20">
        <v>11</v>
      </c>
      <c r="BG20">
        <v>1</v>
      </c>
      <c r="BH20">
        <v>13</v>
      </c>
      <c r="BI20">
        <v>4</v>
      </c>
      <c r="BJ20">
        <v>0</v>
      </c>
      <c r="BL20">
        <v>0</v>
      </c>
      <c r="BN20">
        <v>0</v>
      </c>
      <c r="BP20">
        <v>0</v>
      </c>
      <c r="BR20">
        <v>4</v>
      </c>
    </row>
    <row r="21" spans="1:75" x14ac:dyDescent="0.3">
      <c r="A21">
        <v>412</v>
      </c>
      <c r="B21">
        <v>1870285</v>
      </c>
      <c r="C21" s="1">
        <v>45202</v>
      </c>
      <c r="D21">
        <v>2024</v>
      </c>
      <c r="E21" t="s">
        <v>346</v>
      </c>
      <c r="F21" t="s">
        <v>347</v>
      </c>
      <c r="G21">
        <v>1</v>
      </c>
      <c r="H21">
        <v>0</v>
      </c>
      <c r="I21" t="s">
        <v>200</v>
      </c>
      <c r="J21" t="s">
        <v>201</v>
      </c>
      <c r="K21" t="s">
        <v>202</v>
      </c>
      <c r="L21" t="s">
        <v>203</v>
      </c>
      <c r="M21" t="s">
        <v>204</v>
      </c>
      <c r="N21" s="1">
        <v>45229</v>
      </c>
      <c r="O21" t="s">
        <v>205</v>
      </c>
      <c r="P21" s="5">
        <v>0.99930555555555556</v>
      </c>
      <c r="Q21" t="s">
        <v>206</v>
      </c>
      <c r="R21" t="s">
        <v>202</v>
      </c>
      <c r="S21" t="s">
        <v>201</v>
      </c>
      <c r="T21" t="s">
        <v>207</v>
      </c>
      <c r="U21" t="s">
        <v>205</v>
      </c>
      <c r="V21" t="s">
        <v>205</v>
      </c>
      <c r="W21" t="s">
        <v>205</v>
      </c>
      <c r="Y21" t="s">
        <v>205</v>
      </c>
      <c r="Z21" t="s">
        <v>208</v>
      </c>
      <c r="AA21" t="s">
        <v>209</v>
      </c>
      <c r="AB21" t="s">
        <v>245</v>
      </c>
      <c r="AC21" t="s">
        <v>245</v>
      </c>
      <c r="AD21" t="s">
        <v>245</v>
      </c>
      <c r="AE21" t="s">
        <v>205</v>
      </c>
      <c r="AF21" t="s">
        <v>213</v>
      </c>
      <c r="AG21">
        <v>0</v>
      </c>
      <c r="AH21" t="s">
        <v>200</v>
      </c>
      <c r="AI21" t="s">
        <v>205</v>
      </c>
      <c r="AJ21" t="s">
        <v>205</v>
      </c>
      <c r="AK21">
        <v>6771704</v>
      </c>
      <c r="AL21" t="s">
        <v>205</v>
      </c>
      <c r="AM21" t="s">
        <v>205</v>
      </c>
      <c r="AN21" t="s">
        <v>205</v>
      </c>
      <c r="AO21" t="s">
        <v>205</v>
      </c>
      <c r="AP21">
        <v>1870285</v>
      </c>
      <c r="AQ21" t="s">
        <v>348</v>
      </c>
      <c r="AR21" t="s">
        <v>205</v>
      </c>
      <c r="AS21" t="s">
        <v>205</v>
      </c>
      <c r="AT21" t="s">
        <v>349</v>
      </c>
      <c r="AU21" t="s">
        <v>350</v>
      </c>
      <c r="AV21" t="s">
        <v>217</v>
      </c>
      <c r="AW21" t="s">
        <v>249</v>
      </c>
      <c r="AX21" t="s">
        <v>351</v>
      </c>
      <c r="AY21" t="s">
        <v>271</v>
      </c>
      <c r="AZ21" t="s">
        <v>272</v>
      </c>
      <c r="BA21" s="7"/>
      <c r="BB21" t="s">
        <v>352</v>
      </c>
      <c r="BC21" s="6"/>
      <c r="BD21" t="s">
        <v>205</v>
      </c>
      <c r="BE21" t="s">
        <v>205</v>
      </c>
      <c r="BF21">
        <v>11</v>
      </c>
      <c r="BG21">
        <v>1</v>
      </c>
      <c r="BH21">
        <v>12</v>
      </c>
      <c r="BI21">
        <v>4</v>
      </c>
      <c r="BJ21">
        <v>0</v>
      </c>
      <c r="BL21">
        <v>0</v>
      </c>
      <c r="BN21">
        <v>0</v>
      </c>
      <c r="BP21">
        <v>0</v>
      </c>
      <c r="BR21">
        <v>4</v>
      </c>
    </row>
    <row r="22" spans="1:75" x14ac:dyDescent="0.3">
      <c r="A22">
        <v>3440</v>
      </c>
      <c r="B22">
        <v>1874881</v>
      </c>
      <c r="C22" s="1">
        <v>45224</v>
      </c>
      <c r="D22">
        <v>2024</v>
      </c>
      <c r="E22" t="s">
        <v>353</v>
      </c>
      <c r="F22" t="s">
        <v>354</v>
      </c>
      <c r="G22">
        <v>1</v>
      </c>
      <c r="H22">
        <v>0</v>
      </c>
      <c r="I22" t="s">
        <v>200</v>
      </c>
      <c r="J22" t="s">
        <v>201</v>
      </c>
      <c r="K22" t="s">
        <v>202</v>
      </c>
      <c r="L22" t="s">
        <v>243</v>
      </c>
      <c r="M22" t="s">
        <v>244</v>
      </c>
      <c r="N22" s="1">
        <v>45224</v>
      </c>
      <c r="O22" t="s">
        <v>205</v>
      </c>
      <c r="P22" s="5">
        <v>0.99930555555555556</v>
      </c>
      <c r="Q22" t="s">
        <v>206</v>
      </c>
      <c r="R22" t="s">
        <v>202</v>
      </c>
      <c r="S22" t="s">
        <v>201</v>
      </c>
      <c r="T22" t="s">
        <v>207</v>
      </c>
      <c r="U22" t="s">
        <v>205</v>
      </c>
      <c r="V22" t="s">
        <v>205</v>
      </c>
      <c r="W22" t="s">
        <v>205</v>
      </c>
      <c r="Y22" t="s">
        <v>205</v>
      </c>
      <c r="Z22" t="s">
        <v>208</v>
      </c>
      <c r="AA22" t="s">
        <v>209</v>
      </c>
      <c r="AB22" t="s">
        <v>263</v>
      </c>
      <c r="AC22" t="s">
        <v>227</v>
      </c>
      <c r="AD22" t="s">
        <v>298</v>
      </c>
      <c r="AE22" t="s">
        <v>205</v>
      </c>
      <c r="AF22" t="s">
        <v>213</v>
      </c>
      <c r="AG22">
        <v>0</v>
      </c>
      <c r="AH22" t="s">
        <v>200</v>
      </c>
      <c r="AI22" t="s">
        <v>205</v>
      </c>
      <c r="AJ22" t="s">
        <v>205</v>
      </c>
      <c r="AK22">
        <v>157001</v>
      </c>
      <c r="AL22" t="s">
        <v>205</v>
      </c>
      <c r="AM22" t="s">
        <v>205</v>
      </c>
      <c r="AN22" t="s">
        <v>205</v>
      </c>
      <c r="AO22" t="s">
        <v>205</v>
      </c>
      <c r="AP22">
        <v>1874881</v>
      </c>
      <c r="AQ22" t="s">
        <v>355</v>
      </c>
      <c r="AR22" t="s">
        <v>205</v>
      </c>
      <c r="AS22" t="s">
        <v>205</v>
      </c>
      <c r="AT22" t="s">
        <v>356</v>
      </c>
      <c r="AU22" t="s">
        <v>357</v>
      </c>
      <c r="AV22" t="s">
        <v>217</v>
      </c>
      <c r="AW22" t="s">
        <v>326</v>
      </c>
      <c r="AX22" t="s">
        <v>358</v>
      </c>
      <c r="AY22" t="s">
        <v>271</v>
      </c>
      <c r="AZ22" t="s">
        <v>272</v>
      </c>
      <c r="BA22" s="7"/>
      <c r="BB22" t="s">
        <v>359</v>
      </c>
      <c r="BC22" s="6"/>
      <c r="BD22" t="s">
        <v>205</v>
      </c>
      <c r="BE22" t="s">
        <v>205</v>
      </c>
      <c r="BF22">
        <v>11</v>
      </c>
      <c r="BG22">
        <v>1</v>
      </c>
      <c r="BH22">
        <v>9</v>
      </c>
      <c r="BI22">
        <v>4</v>
      </c>
      <c r="BJ22">
        <v>0</v>
      </c>
      <c r="BL22">
        <v>0</v>
      </c>
      <c r="BN22">
        <v>0</v>
      </c>
      <c r="BP22">
        <v>0</v>
      </c>
      <c r="BR22">
        <v>4</v>
      </c>
    </row>
    <row r="23" spans="1:75" x14ac:dyDescent="0.3">
      <c r="A23">
        <v>580</v>
      </c>
      <c r="B23">
        <v>1870604</v>
      </c>
      <c r="C23" s="1">
        <v>45203</v>
      </c>
      <c r="D23">
        <v>2024</v>
      </c>
      <c r="E23" t="s">
        <v>360</v>
      </c>
      <c r="F23" t="s">
        <v>361</v>
      </c>
      <c r="G23">
        <v>1</v>
      </c>
      <c r="H23">
        <v>0</v>
      </c>
      <c r="I23" t="s">
        <v>200</v>
      </c>
      <c r="J23" t="s">
        <v>201</v>
      </c>
      <c r="K23" t="s">
        <v>202</v>
      </c>
      <c r="L23" t="s">
        <v>276</v>
      </c>
      <c r="M23" t="s">
        <v>277</v>
      </c>
      <c r="N23" s="1">
        <v>45218</v>
      </c>
      <c r="O23" t="s">
        <v>205</v>
      </c>
      <c r="P23" s="5">
        <v>0.64583333333333337</v>
      </c>
      <c r="Q23" t="s">
        <v>206</v>
      </c>
      <c r="R23" t="s">
        <v>202</v>
      </c>
      <c r="S23" t="s">
        <v>201</v>
      </c>
      <c r="T23" t="s">
        <v>207</v>
      </c>
      <c r="U23" t="s">
        <v>205</v>
      </c>
      <c r="V23" t="s">
        <v>205</v>
      </c>
      <c r="W23" t="s">
        <v>205</v>
      </c>
      <c r="Y23" t="s">
        <v>205</v>
      </c>
      <c r="Z23" t="s">
        <v>208</v>
      </c>
      <c r="AA23" t="s">
        <v>209</v>
      </c>
      <c r="AB23" t="s">
        <v>245</v>
      </c>
      <c r="AC23" t="s">
        <v>245</v>
      </c>
      <c r="AD23" t="s">
        <v>245</v>
      </c>
      <c r="AE23" t="s">
        <v>205</v>
      </c>
      <c r="AF23" t="s">
        <v>213</v>
      </c>
      <c r="AG23">
        <v>0</v>
      </c>
      <c r="AH23" t="s">
        <v>200</v>
      </c>
      <c r="AI23" t="s">
        <v>205</v>
      </c>
      <c r="AJ23" t="s">
        <v>205</v>
      </c>
      <c r="AK23">
        <v>161714</v>
      </c>
      <c r="AL23" t="s">
        <v>205</v>
      </c>
      <c r="AM23" t="s">
        <v>205</v>
      </c>
      <c r="AN23" t="s">
        <v>205</v>
      </c>
      <c r="AO23" t="s">
        <v>205</v>
      </c>
      <c r="AP23">
        <v>1870604</v>
      </c>
      <c r="AQ23" t="s">
        <v>362</v>
      </c>
      <c r="AR23" t="s">
        <v>205</v>
      </c>
      <c r="AS23" t="s">
        <v>205</v>
      </c>
      <c r="AT23" t="s">
        <v>363</v>
      </c>
      <c r="AU23" t="s">
        <v>364</v>
      </c>
      <c r="AV23" t="s">
        <v>217</v>
      </c>
      <c r="AW23" t="s">
        <v>249</v>
      </c>
      <c r="AX23" t="s">
        <v>365</v>
      </c>
      <c r="AY23" t="s">
        <v>271</v>
      </c>
      <c r="AZ23" t="s">
        <v>272</v>
      </c>
      <c r="BA23" s="7"/>
      <c r="BB23" t="s">
        <v>366</v>
      </c>
      <c r="BC23" s="6"/>
      <c r="BD23" t="s">
        <v>205</v>
      </c>
      <c r="BE23" t="s">
        <v>205</v>
      </c>
      <c r="BF23">
        <v>11</v>
      </c>
      <c r="BG23">
        <v>1</v>
      </c>
      <c r="BH23">
        <v>1</v>
      </c>
      <c r="BI23">
        <v>4</v>
      </c>
      <c r="BJ23">
        <v>0</v>
      </c>
      <c r="BL23">
        <v>0</v>
      </c>
      <c r="BN23">
        <v>0</v>
      </c>
      <c r="BP23">
        <v>0</v>
      </c>
      <c r="BR23">
        <v>4</v>
      </c>
    </row>
    <row r="24" spans="1:75" x14ac:dyDescent="0.3">
      <c r="A24">
        <v>865</v>
      </c>
      <c r="B24">
        <v>1871115</v>
      </c>
      <c r="C24" s="1">
        <v>45205</v>
      </c>
      <c r="D24">
        <v>2024</v>
      </c>
      <c r="E24" t="s">
        <v>367</v>
      </c>
      <c r="F24" t="s">
        <v>368</v>
      </c>
      <c r="G24">
        <v>1</v>
      </c>
      <c r="H24">
        <v>0</v>
      </c>
      <c r="I24" t="s">
        <v>200</v>
      </c>
      <c r="J24" t="s">
        <v>201</v>
      </c>
      <c r="K24" t="s">
        <v>202</v>
      </c>
      <c r="L24" t="s">
        <v>243</v>
      </c>
      <c r="M24" t="s">
        <v>244</v>
      </c>
      <c r="N24" s="1">
        <v>45210</v>
      </c>
      <c r="O24" t="s">
        <v>205</v>
      </c>
      <c r="P24" s="5">
        <v>0.99930555555555556</v>
      </c>
      <c r="Q24" t="s">
        <v>206</v>
      </c>
      <c r="R24" t="s">
        <v>202</v>
      </c>
      <c r="S24" t="s">
        <v>201</v>
      </c>
      <c r="T24" t="s">
        <v>207</v>
      </c>
      <c r="U24" t="s">
        <v>205</v>
      </c>
      <c r="V24" t="s">
        <v>205</v>
      </c>
      <c r="W24" t="s">
        <v>205</v>
      </c>
      <c r="Y24" t="s">
        <v>205</v>
      </c>
      <c r="Z24" t="s">
        <v>208</v>
      </c>
      <c r="AA24" t="s">
        <v>209</v>
      </c>
      <c r="AB24" t="s">
        <v>263</v>
      </c>
      <c r="AC24" t="s">
        <v>227</v>
      </c>
      <c r="AD24" t="s">
        <v>298</v>
      </c>
      <c r="AE24" t="s">
        <v>205</v>
      </c>
      <c r="AF24" t="s">
        <v>213</v>
      </c>
      <c r="AG24">
        <v>0</v>
      </c>
      <c r="AH24" t="s">
        <v>200</v>
      </c>
      <c r="AI24" t="s">
        <v>205</v>
      </c>
      <c r="AJ24" t="s">
        <v>205</v>
      </c>
      <c r="AK24">
        <v>248825</v>
      </c>
      <c r="AL24" t="s">
        <v>205</v>
      </c>
      <c r="AM24" t="s">
        <v>205</v>
      </c>
      <c r="AN24" t="s">
        <v>205</v>
      </c>
      <c r="AO24" t="s">
        <v>205</v>
      </c>
      <c r="AP24">
        <v>1871115</v>
      </c>
      <c r="AQ24" t="s">
        <v>369</v>
      </c>
      <c r="AR24" t="s">
        <v>205</v>
      </c>
      <c r="AS24" t="s">
        <v>205</v>
      </c>
      <c r="AT24" t="s">
        <v>370</v>
      </c>
      <c r="AU24" t="s">
        <v>371</v>
      </c>
      <c r="AV24" t="s">
        <v>217</v>
      </c>
      <c r="AW24" t="s">
        <v>293</v>
      </c>
      <c r="AX24" t="s">
        <v>372</v>
      </c>
      <c r="AY24" t="s">
        <v>271</v>
      </c>
      <c r="AZ24" t="s">
        <v>272</v>
      </c>
      <c r="BA24" s="7"/>
      <c r="BB24" t="s">
        <v>373</v>
      </c>
      <c r="BC24" s="6"/>
      <c r="BD24" t="s">
        <v>205</v>
      </c>
      <c r="BE24" t="s">
        <v>205</v>
      </c>
      <c r="BF24">
        <v>11</v>
      </c>
      <c r="BG24">
        <v>1</v>
      </c>
      <c r="BH24">
        <v>13</v>
      </c>
      <c r="BI24">
        <v>4</v>
      </c>
      <c r="BJ24">
        <v>0</v>
      </c>
      <c r="BL24">
        <v>0</v>
      </c>
      <c r="BN24">
        <v>0</v>
      </c>
      <c r="BP24">
        <v>0</v>
      </c>
      <c r="BR24">
        <v>4</v>
      </c>
    </row>
    <row r="25" spans="1:75" x14ac:dyDescent="0.3">
      <c r="A25">
        <v>68840</v>
      </c>
      <c r="B25" t="s">
        <v>374</v>
      </c>
      <c r="C25" s="1">
        <v>45155</v>
      </c>
      <c r="D25">
        <v>2024</v>
      </c>
      <c r="E25" t="s">
        <v>375</v>
      </c>
      <c r="F25" t="s">
        <v>376</v>
      </c>
      <c r="G25">
        <v>1</v>
      </c>
      <c r="H25">
        <v>0</v>
      </c>
      <c r="I25" t="s">
        <v>200</v>
      </c>
      <c r="J25" t="s">
        <v>201</v>
      </c>
      <c r="K25" t="s">
        <v>202</v>
      </c>
      <c r="L25" t="s">
        <v>243</v>
      </c>
      <c r="M25" t="s">
        <v>244</v>
      </c>
      <c r="N25" s="1">
        <v>45181</v>
      </c>
      <c r="O25" t="s">
        <v>205</v>
      </c>
      <c r="P25" s="5">
        <v>0.64583333333333337</v>
      </c>
      <c r="Q25" t="s">
        <v>206</v>
      </c>
      <c r="R25" t="s">
        <v>202</v>
      </c>
      <c r="S25" t="s">
        <v>201</v>
      </c>
      <c r="T25" t="s">
        <v>207</v>
      </c>
      <c r="U25" t="s">
        <v>205</v>
      </c>
      <c r="V25" t="s">
        <v>205</v>
      </c>
      <c r="W25" t="s">
        <v>205</v>
      </c>
      <c r="Y25" t="s">
        <v>205</v>
      </c>
      <c r="Z25" t="s">
        <v>208</v>
      </c>
      <c r="AA25" t="s">
        <v>209</v>
      </c>
      <c r="AB25" t="s">
        <v>263</v>
      </c>
      <c r="AC25" t="s">
        <v>211</v>
      </c>
      <c r="AD25" t="s">
        <v>289</v>
      </c>
      <c r="AE25" t="s">
        <v>205</v>
      </c>
      <c r="AF25" t="s">
        <v>213</v>
      </c>
      <c r="AG25">
        <v>0</v>
      </c>
      <c r="AH25" t="s">
        <v>200</v>
      </c>
      <c r="AI25" t="s">
        <v>205</v>
      </c>
      <c r="AJ25" t="s">
        <v>205</v>
      </c>
      <c r="AK25">
        <v>241885</v>
      </c>
      <c r="AL25" t="s">
        <v>205</v>
      </c>
      <c r="AM25" t="s">
        <v>205</v>
      </c>
      <c r="AN25" t="s">
        <v>205</v>
      </c>
      <c r="AO25" t="s">
        <v>205</v>
      </c>
      <c r="AP25" t="s">
        <v>374</v>
      </c>
      <c r="AQ25" t="s">
        <v>377</v>
      </c>
      <c r="AR25" t="s">
        <v>205</v>
      </c>
      <c r="AS25" t="s">
        <v>205</v>
      </c>
      <c r="AT25" t="s">
        <v>378</v>
      </c>
      <c r="AU25" t="s">
        <v>379</v>
      </c>
      <c r="AV25" t="s">
        <v>217</v>
      </c>
      <c r="AW25" t="s">
        <v>380</v>
      </c>
      <c r="AX25" t="s">
        <v>381</v>
      </c>
      <c r="AY25" t="s">
        <v>271</v>
      </c>
      <c r="AZ25" t="s">
        <v>272</v>
      </c>
      <c r="BA25" s="7"/>
      <c r="BB25" t="s">
        <v>374</v>
      </c>
      <c r="BC25" s="6"/>
      <c r="BD25" t="s">
        <v>205</v>
      </c>
      <c r="BE25" t="s">
        <v>205</v>
      </c>
      <c r="BF25">
        <v>11</v>
      </c>
      <c r="BG25">
        <v>1</v>
      </c>
      <c r="BH25">
        <v>4</v>
      </c>
      <c r="BI25">
        <v>4</v>
      </c>
      <c r="BJ25">
        <v>0</v>
      </c>
      <c r="BL25">
        <v>0</v>
      </c>
      <c r="BN25">
        <v>0</v>
      </c>
      <c r="BP25">
        <v>0</v>
      </c>
      <c r="BR25">
        <v>4</v>
      </c>
    </row>
    <row r="26" spans="1:75" x14ac:dyDescent="0.3">
      <c r="A26">
        <v>69495</v>
      </c>
      <c r="B26" t="s">
        <v>382</v>
      </c>
      <c r="C26" s="1">
        <v>45159</v>
      </c>
      <c r="D26">
        <v>2024</v>
      </c>
      <c r="E26" t="s">
        <v>383</v>
      </c>
      <c r="F26" t="s">
        <v>384</v>
      </c>
      <c r="G26">
        <v>1</v>
      </c>
      <c r="H26">
        <v>0</v>
      </c>
      <c r="I26" t="s">
        <v>200</v>
      </c>
      <c r="J26" t="s">
        <v>201</v>
      </c>
      <c r="K26" t="s">
        <v>202</v>
      </c>
      <c r="L26" t="s">
        <v>243</v>
      </c>
      <c r="M26" t="s">
        <v>244</v>
      </c>
      <c r="N26" s="1">
        <v>45170</v>
      </c>
      <c r="O26" t="s">
        <v>205</v>
      </c>
      <c r="P26" s="5">
        <v>0.99930555555555556</v>
      </c>
      <c r="Q26" t="s">
        <v>206</v>
      </c>
      <c r="R26" t="s">
        <v>202</v>
      </c>
      <c r="S26" t="s">
        <v>201</v>
      </c>
      <c r="T26" t="s">
        <v>207</v>
      </c>
      <c r="U26" t="s">
        <v>205</v>
      </c>
      <c r="V26" t="s">
        <v>205</v>
      </c>
      <c r="W26" t="s">
        <v>205</v>
      </c>
      <c r="Y26" t="s">
        <v>205</v>
      </c>
      <c r="Z26" t="s">
        <v>208</v>
      </c>
      <c r="AA26" t="s">
        <v>209</v>
      </c>
      <c r="AB26" t="s">
        <v>263</v>
      </c>
      <c r="AC26" t="s">
        <v>227</v>
      </c>
      <c r="AD26" t="s">
        <v>298</v>
      </c>
      <c r="AE26" t="s">
        <v>205</v>
      </c>
      <c r="AF26" t="s">
        <v>213</v>
      </c>
      <c r="AG26">
        <v>0</v>
      </c>
      <c r="AH26" t="s">
        <v>200</v>
      </c>
      <c r="AI26" t="s">
        <v>205</v>
      </c>
      <c r="AJ26" t="s">
        <v>205</v>
      </c>
      <c r="AK26">
        <v>213802</v>
      </c>
      <c r="AL26" t="s">
        <v>205</v>
      </c>
      <c r="AM26" t="s">
        <v>205</v>
      </c>
      <c r="AN26" t="s">
        <v>205</v>
      </c>
      <c r="AO26" t="s">
        <v>205</v>
      </c>
      <c r="AP26" t="s">
        <v>382</v>
      </c>
      <c r="AQ26" t="s">
        <v>385</v>
      </c>
      <c r="AR26" t="s">
        <v>205</v>
      </c>
      <c r="AS26" t="s">
        <v>205</v>
      </c>
      <c r="AT26" t="s">
        <v>386</v>
      </c>
      <c r="AU26" t="s">
        <v>387</v>
      </c>
      <c r="AV26" t="s">
        <v>217</v>
      </c>
      <c r="AW26" t="s">
        <v>293</v>
      </c>
      <c r="AX26" t="s">
        <v>388</v>
      </c>
      <c r="AY26" t="s">
        <v>271</v>
      </c>
      <c r="AZ26" t="s">
        <v>272</v>
      </c>
      <c r="BA26" s="7"/>
      <c r="BB26" t="s">
        <v>382</v>
      </c>
      <c r="BC26" s="6"/>
      <c r="BD26" t="s">
        <v>205</v>
      </c>
      <c r="BE26" t="s">
        <v>205</v>
      </c>
      <c r="BF26">
        <v>11</v>
      </c>
      <c r="BG26">
        <v>1</v>
      </c>
      <c r="BH26">
        <v>1</v>
      </c>
      <c r="BI26">
        <v>2</v>
      </c>
      <c r="BJ26">
        <v>0</v>
      </c>
      <c r="BL26">
        <v>0</v>
      </c>
      <c r="BN26">
        <v>0</v>
      </c>
      <c r="BP26">
        <v>0</v>
      </c>
      <c r="BR26">
        <v>4</v>
      </c>
    </row>
    <row r="27" spans="1:75" x14ac:dyDescent="0.3">
      <c r="A27">
        <v>66696</v>
      </c>
      <c r="B27" t="s">
        <v>389</v>
      </c>
      <c r="C27" s="1">
        <v>45132</v>
      </c>
      <c r="D27">
        <v>2024</v>
      </c>
      <c r="E27" t="s">
        <v>390</v>
      </c>
      <c r="F27" t="s">
        <v>391</v>
      </c>
      <c r="G27">
        <v>1</v>
      </c>
      <c r="H27">
        <v>0</v>
      </c>
      <c r="I27" t="s">
        <v>200</v>
      </c>
      <c r="J27" t="s">
        <v>201</v>
      </c>
      <c r="K27" t="s">
        <v>202</v>
      </c>
      <c r="L27" t="s">
        <v>243</v>
      </c>
      <c r="M27" t="s">
        <v>244</v>
      </c>
      <c r="N27" s="1">
        <v>45167</v>
      </c>
      <c r="O27" t="s">
        <v>205</v>
      </c>
      <c r="P27" s="5">
        <v>0.375</v>
      </c>
      <c r="Q27" t="s">
        <v>206</v>
      </c>
      <c r="R27" t="s">
        <v>202</v>
      </c>
      <c r="S27" t="s">
        <v>201</v>
      </c>
      <c r="T27" t="s">
        <v>207</v>
      </c>
      <c r="U27" t="s">
        <v>205</v>
      </c>
      <c r="V27" t="s">
        <v>205</v>
      </c>
      <c r="W27" t="s">
        <v>205</v>
      </c>
      <c r="Y27" t="s">
        <v>205</v>
      </c>
      <c r="Z27" t="s">
        <v>208</v>
      </c>
      <c r="AA27" t="s">
        <v>209</v>
      </c>
      <c r="AB27" t="s">
        <v>263</v>
      </c>
      <c r="AC27" t="s">
        <v>227</v>
      </c>
      <c r="AD27" t="s">
        <v>143</v>
      </c>
      <c r="AE27" t="s">
        <v>205</v>
      </c>
      <c r="AF27" t="s">
        <v>213</v>
      </c>
      <c r="AG27">
        <v>0</v>
      </c>
      <c r="AH27" t="s">
        <v>200</v>
      </c>
      <c r="AI27" t="s">
        <v>205</v>
      </c>
      <c r="AJ27" t="s">
        <v>205</v>
      </c>
      <c r="AK27">
        <v>307407</v>
      </c>
      <c r="AL27" t="s">
        <v>205</v>
      </c>
      <c r="AM27" t="s">
        <v>205</v>
      </c>
      <c r="AN27" t="s">
        <v>205</v>
      </c>
      <c r="AO27" t="s">
        <v>205</v>
      </c>
      <c r="AP27" t="s">
        <v>389</v>
      </c>
      <c r="AQ27" t="s">
        <v>392</v>
      </c>
      <c r="AR27" t="s">
        <v>205</v>
      </c>
      <c r="AS27" t="s">
        <v>205</v>
      </c>
      <c r="AT27" t="s">
        <v>393</v>
      </c>
      <c r="AU27" t="s">
        <v>394</v>
      </c>
      <c r="AV27" t="s">
        <v>217</v>
      </c>
      <c r="AW27" t="s">
        <v>343</v>
      </c>
      <c r="AX27" t="s">
        <v>395</v>
      </c>
      <c r="AY27" t="s">
        <v>271</v>
      </c>
      <c r="AZ27" t="s">
        <v>272</v>
      </c>
      <c r="BA27" s="7"/>
      <c r="BB27" t="s">
        <v>389</v>
      </c>
      <c r="BC27" s="6"/>
      <c r="BD27" t="s">
        <v>205</v>
      </c>
      <c r="BE27" t="s">
        <v>205</v>
      </c>
      <c r="BF27">
        <v>11</v>
      </c>
      <c r="BG27">
        <v>1</v>
      </c>
      <c r="BH27">
        <v>13</v>
      </c>
      <c r="BI27">
        <v>4</v>
      </c>
      <c r="BJ27">
        <v>0</v>
      </c>
      <c r="BL27">
        <v>0</v>
      </c>
      <c r="BN27">
        <v>0</v>
      </c>
      <c r="BP27">
        <v>0</v>
      </c>
      <c r="BR27">
        <v>4</v>
      </c>
    </row>
    <row r="28" spans="1:75" x14ac:dyDescent="0.3">
      <c r="A28">
        <v>105520</v>
      </c>
      <c r="B28" t="s">
        <v>396</v>
      </c>
      <c r="C28" s="1">
        <v>45128</v>
      </c>
      <c r="D28">
        <v>2024</v>
      </c>
      <c r="E28" t="s">
        <v>397</v>
      </c>
      <c r="F28" t="s">
        <v>398</v>
      </c>
      <c r="G28">
        <v>1</v>
      </c>
      <c r="H28">
        <v>0</v>
      </c>
      <c r="I28" t="s">
        <v>200</v>
      </c>
      <c r="J28" t="s">
        <v>201</v>
      </c>
      <c r="K28" t="s">
        <v>202</v>
      </c>
      <c r="L28" t="s">
        <v>243</v>
      </c>
      <c r="M28" t="s">
        <v>244</v>
      </c>
      <c r="N28" s="1">
        <v>45145</v>
      </c>
      <c r="O28" t="s">
        <v>205</v>
      </c>
      <c r="P28" s="5">
        <v>0.99930555555555556</v>
      </c>
      <c r="Q28" t="s">
        <v>206</v>
      </c>
      <c r="R28" t="s">
        <v>202</v>
      </c>
      <c r="S28" t="s">
        <v>201</v>
      </c>
      <c r="T28" t="s">
        <v>207</v>
      </c>
      <c r="U28" t="s">
        <v>205</v>
      </c>
      <c r="V28" t="s">
        <v>205</v>
      </c>
      <c r="W28" t="s">
        <v>205</v>
      </c>
      <c r="Y28" t="s">
        <v>205</v>
      </c>
      <c r="Z28" t="s">
        <v>208</v>
      </c>
      <c r="AA28" t="s">
        <v>209</v>
      </c>
      <c r="AB28" t="s">
        <v>245</v>
      </c>
      <c r="AC28" t="s">
        <v>245</v>
      </c>
      <c r="AD28" t="s">
        <v>245</v>
      </c>
      <c r="AE28" t="s">
        <v>205</v>
      </c>
      <c r="AF28" t="s">
        <v>399</v>
      </c>
      <c r="AG28">
        <v>0</v>
      </c>
      <c r="AH28" t="s">
        <v>200</v>
      </c>
      <c r="AI28" t="s">
        <v>205</v>
      </c>
      <c r="AJ28" t="s">
        <v>205</v>
      </c>
      <c r="AK28">
        <v>289576</v>
      </c>
      <c r="AL28" t="s">
        <v>205</v>
      </c>
      <c r="AM28" t="s">
        <v>205</v>
      </c>
      <c r="AN28" t="s">
        <v>205</v>
      </c>
      <c r="AO28" t="s">
        <v>205</v>
      </c>
      <c r="AP28" t="s">
        <v>396</v>
      </c>
      <c r="AQ28" t="s">
        <v>400</v>
      </c>
      <c r="AR28" t="s">
        <v>205</v>
      </c>
      <c r="AS28" t="s">
        <v>205</v>
      </c>
      <c r="AT28" t="s">
        <v>401</v>
      </c>
      <c r="AU28" t="s">
        <v>402</v>
      </c>
      <c r="AV28" t="s">
        <v>217</v>
      </c>
      <c r="AW28" t="s">
        <v>343</v>
      </c>
      <c r="AX28" t="s">
        <v>403</v>
      </c>
      <c r="AY28" t="s">
        <v>271</v>
      </c>
      <c r="AZ28" t="s">
        <v>272</v>
      </c>
      <c r="BA28" s="7"/>
      <c r="BB28" t="s">
        <v>396</v>
      </c>
      <c r="BC28" s="6"/>
      <c r="BD28" t="s">
        <v>205</v>
      </c>
      <c r="BE28" t="s">
        <v>205</v>
      </c>
      <c r="BF28">
        <v>11</v>
      </c>
      <c r="BG28">
        <v>1</v>
      </c>
      <c r="BH28">
        <v>13</v>
      </c>
      <c r="BI28">
        <v>4</v>
      </c>
      <c r="BJ28">
        <v>0</v>
      </c>
      <c r="BL28">
        <v>0</v>
      </c>
      <c r="BN28">
        <v>0</v>
      </c>
      <c r="BP28">
        <v>0</v>
      </c>
      <c r="BR28">
        <v>4</v>
      </c>
    </row>
    <row r="29" spans="1:75" x14ac:dyDescent="0.3">
      <c r="A29">
        <v>70359</v>
      </c>
      <c r="B29" t="s">
        <v>404</v>
      </c>
      <c r="C29" s="1">
        <v>45128</v>
      </c>
      <c r="D29">
        <v>2024</v>
      </c>
      <c r="E29" t="s">
        <v>405</v>
      </c>
      <c r="F29" t="s">
        <v>406</v>
      </c>
      <c r="G29">
        <v>1</v>
      </c>
      <c r="H29">
        <v>0</v>
      </c>
      <c r="I29" t="s">
        <v>200</v>
      </c>
      <c r="J29" t="s">
        <v>201</v>
      </c>
      <c r="K29" t="s">
        <v>202</v>
      </c>
      <c r="L29" t="s">
        <v>243</v>
      </c>
      <c r="M29" t="s">
        <v>244</v>
      </c>
      <c r="N29" s="1">
        <v>45135</v>
      </c>
      <c r="O29" t="s">
        <v>205</v>
      </c>
      <c r="P29" s="5">
        <v>0.99930555555555556</v>
      </c>
      <c r="Q29" t="s">
        <v>206</v>
      </c>
      <c r="R29" t="s">
        <v>202</v>
      </c>
      <c r="S29" t="s">
        <v>201</v>
      </c>
      <c r="T29" t="s">
        <v>207</v>
      </c>
      <c r="U29" t="s">
        <v>205</v>
      </c>
      <c r="V29" t="s">
        <v>205</v>
      </c>
      <c r="W29" t="s">
        <v>205</v>
      </c>
      <c r="Y29" t="s">
        <v>205</v>
      </c>
      <c r="Z29" t="s">
        <v>208</v>
      </c>
      <c r="AA29" t="s">
        <v>209</v>
      </c>
      <c r="AB29" t="s">
        <v>263</v>
      </c>
      <c r="AC29" t="s">
        <v>211</v>
      </c>
      <c r="AD29" t="s">
        <v>298</v>
      </c>
      <c r="AE29" t="s">
        <v>205</v>
      </c>
      <c r="AF29" t="s">
        <v>213</v>
      </c>
      <c r="AG29">
        <v>0</v>
      </c>
      <c r="AH29" t="s">
        <v>200</v>
      </c>
      <c r="AI29" t="s">
        <v>205</v>
      </c>
      <c r="AJ29" t="s">
        <v>205</v>
      </c>
      <c r="AK29">
        <v>204203</v>
      </c>
      <c r="AL29" t="s">
        <v>205</v>
      </c>
      <c r="AM29" t="s">
        <v>205</v>
      </c>
      <c r="AN29" t="s">
        <v>205</v>
      </c>
      <c r="AO29" t="s">
        <v>205</v>
      </c>
      <c r="AP29" t="s">
        <v>404</v>
      </c>
      <c r="AQ29" t="s">
        <v>407</v>
      </c>
      <c r="AR29" t="s">
        <v>205</v>
      </c>
      <c r="AS29" t="s">
        <v>205</v>
      </c>
      <c r="AT29" t="s">
        <v>408</v>
      </c>
      <c r="AU29" t="s">
        <v>409</v>
      </c>
      <c r="AV29" t="s">
        <v>217</v>
      </c>
      <c r="AW29" t="s">
        <v>293</v>
      </c>
      <c r="AX29" t="s">
        <v>410</v>
      </c>
      <c r="AY29" t="s">
        <v>271</v>
      </c>
      <c r="AZ29" t="s">
        <v>272</v>
      </c>
      <c r="BA29" s="7"/>
      <c r="BB29" t="s">
        <v>404</v>
      </c>
      <c r="BC29" s="6"/>
      <c r="BD29" t="s">
        <v>205</v>
      </c>
      <c r="BE29" t="s">
        <v>205</v>
      </c>
      <c r="BF29">
        <v>11</v>
      </c>
      <c r="BG29">
        <v>1</v>
      </c>
      <c r="BH29">
        <v>1</v>
      </c>
      <c r="BI29">
        <v>4</v>
      </c>
      <c r="BJ29">
        <v>0</v>
      </c>
      <c r="BL29">
        <v>0</v>
      </c>
      <c r="BN29">
        <v>0</v>
      </c>
      <c r="BP29">
        <v>0</v>
      </c>
      <c r="BR29">
        <v>4</v>
      </c>
    </row>
    <row r="30" spans="1:75" x14ac:dyDescent="0.3">
      <c r="A30">
        <v>1904</v>
      </c>
      <c r="B30" t="s">
        <v>411</v>
      </c>
      <c r="C30" s="1">
        <v>45431</v>
      </c>
      <c r="D30">
        <v>2024</v>
      </c>
      <c r="E30" t="s">
        <v>412</v>
      </c>
      <c r="F30" t="s">
        <v>413</v>
      </c>
      <c r="G30">
        <v>1</v>
      </c>
      <c r="H30">
        <v>0</v>
      </c>
      <c r="I30" t="s">
        <v>98</v>
      </c>
      <c r="J30" t="s">
        <v>133</v>
      </c>
      <c r="K30" t="s">
        <v>134</v>
      </c>
      <c r="L30" t="s">
        <v>414</v>
      </c>
      <c r="M30" t="s">
        <v>415</v>
      </c>
      <c r="N30" s="1">
        <v>45464</v>
      </c>
      <c r="O30" t="s">
        <v>103</v>
      </c>
      <c r="P30" s="5">
        <v>0.99930555555555556</v>
      </c>
      <c r="Q30" t="s">
        <v>137</v>
      </c>
      <c r="R30" t="s">
        <v>138</v>
      </c>
      <c r="S30" t="s">
        <v>139</v>
      </c>
      <c r="T30" t="s">
        <v>140</v>
      </c>
      <c r="U30" t="s">
        <v>104</v>
      </c>
      <c r="V30" t="s">
        <v>106</v>
      </c>
      <c r="W30" t="s">
        <v>107</v>
      </c>
      <c r="X30" t="s">
        <v>108</v>
      </c>
      <c r="Y30" t="s">
        <v>109</v>
      </c>
      <c r="Z30" t="s">
        <v>110</v>
      </c>
      <c r="AA30" t="s">
        <v>111</v>
      </c>
      <c r="AB30" t="s">
        <v>141</v>
      </c>
      <c r="AC30" t="s">
        <v>416</v>
      </c>
      <c r="AD30" t="s">
        <v>143</v>
      </c>
      <c r="AE30" t="s">
        <v>115</v>
      </c>
      <c r="AF30" t="s">
        <v>417</v>
      </c>
      <c r="AG30">
        <v>0</v>
      </c>
      <c r="AH30" t="s">
        <v>98</v>
      </c>
      <c r="AI30" t="s">
        <v>117</v>
      </c>
      <c r="AJ30" t="s">
        <v>118</v>
      </c>
      <c r="AK30">
        <v>133547</v>
      </c>
      <c r="AL30" t="s">
        <v>108</v>
      </c>
      <c r="AM30" t="s">
        <v>119</v>
      </c>
      <c r="AN30" t="s">
        <v>106</v>
      </c>
      <c r="AO30" t="s">
        <v>107</v>
      </c>
      <c r="AP30" t="s">
        <v>411</v>
      </c>
      <c r="AQ30" t="s">
        <v>418</v>
      </c>
      <c r="AR30" t="s">
        <v>109</v>
      </c>
      <c r="AT30" t="s">
        <v>419</v>
      </c>
      <c r="AU30" t="s">
        <v>420</v>
      </c>
      <c r="AV30" t="s">
        <v>123</v>
      </c>
      <c r="AW30" t="s">
        <v>421</v>
      </c>
      <c r="AX30" t="s">
        <v>422</v>
      </c>
      <c r="AY30" t="s">
        <v>126</v>
      </c>
      <c r="AZ30" t="s">
        <v>127</v>
      </c>
      <c r="BA30" s="7"/>
      <c r="BB30" t="s">
        <v>411</v>
      </c>
      <c r="BC30" s="6"/>
      <c r="BD30" t="s">
        <v>108</v>
      </c>
      <c r="BE30" t="s">
        <v>129</v>
      </c>
      <c r="BF30">
        <v>22</v>
      </c>
      <c r="BG30">
        <v>1</v>
      </c>
      <c r="BH30">
        <v>5</v>
      </c>
      <c r="BI30">
        <v>4</v>
      </c>
      <c r="BJ30">
        <v>0</v>
      </c>
      <c r="BL30">
        <v>1</v>
      </c>
      <c r="BM30">
        <v>4</v>
      </c>
      <c r="BN30">
        <v>0</v>
      </c>
      <c r="BP30">
        <v>0</v>
      </c>
      <c r="BR30">
        <v>4</v>
      </c>
      <c r="BT30">
        <v>4</v>
      </c>
      <c r="BW30">
        <v>0</v>
      </c>
    </row>
    <row r="31" spans="1:75" x14ac:dyDescent="0.3">
      <c r="A31">
        <v>2710</v>
      </c>
      <c r="B31" t="s">
        <v>423</v>
      </c>
      <c r="C31" s="1">
        <v>45438</v>
      </c>
      <c r="D31">
        <v>2024</v>
      </c>
      <c r="E31" t="s">
        <v>424</v>
      </c>
      <c r="F31" t="s">
        <v>425</v>
      </c>
      <c r="G31">
        <v>1</v>
      </c>
      <c r="H31">
        <v>0</v>
      </c>
      <c r="I31" t="s">
        <v>98</v>
      </c>
      <c r="J31" t="s">
        <v>133</v>
      </c>
      <c r="K31" t="s">
        <v>134</v>
      </c>
      <c r="L31" t="s">
        <v>135</v>
      </c>
      <c r="M31" t="s">
        <v>136</v>
      </c>
      <c r="N31" s="1">
        <v>45448</v>
      </c>
      <c r="O31" t="s">
        <v>103</v>
      </c>
      <c r="P31" s="5">
        <v>0.99930555555555556</v>
      </c>
      <c r="Q31" t="s">
        <v>137</v>
      </c>
      <c r="R31" t="s">
        <v>138</v>
      </c>
      <c r="S31" t="s">
        <v>139</v>
      </c>
      <c r="T31" t="s">
        <v>140</v>
      </c>
      <c r="U31" t="s">
        <v>104</v>
      </c>
      <c r="V31" t="s">
        <v>106</v>
      </c>
      <c r="W31" t="s">
        <v>107</v>
      </c>
      <c r="X31" t="s">
        <v>108</v>
      </c>
      <c r="Y31" t="s">
        <v>109</v>
      </c>
      <c r="Z31" t="s">
        <v>110</v>
      </c>
      <c r="AA31" t="s">
        <v>111</v>
      </c>
      <c r="AB31" t="s">
        <v>141</v>
      </c>
      <c r="AC31" t="s">
        <v>426</v>
      </c>
      <c r="AD31" t="s">
        <v>427</v>
      </c>
      <c r="AE31" t="s">
        <v>115</v>
      </c>
      <c r="AF31" t="s">
        <v>417</v>
      </c>
      <c r="AG31">
        <v>0</v>
      </c>
      <c r="AH31" t="s">
        <v>98</v>
      </c>
      <c r="AI31" t="s">
        <v>117</v>
      </c>
      <c r="AJ31" t="s">
        <v>118</v>
      </c>
      <c r="AK31">
        <v>267787</v>
      </c>
      <c r="AL31" t="s">
        <v>108</v>
      </c>
      <c r="AM31" t="s">
        <v>119</v>
      </c>
      <c r="AN31" t="s">
        <v>106</v>
      </c>
      <c r="AO31" t="s">
        <v>107</v>
      </c>
      <c r="AP31" t="s">
        <v>423</v>
      </c>
      <c r="AQ31" t="s">
        <v>428</v>
      </c>
      <c r="AR31" t="s">
        <v>109</v>
      </c>
      <c r="AT31" t="s">
        <v>429</v>
      </c>
      <c r="AU31" t="s">
        <v>430</v>
      </c>
      <c r="AV31" t="s">
        <v>123</v>
      </c>
      <c r="AW31" t="s">
        <v>431</v>
      </c>
      <c r="AX31" t="s">
        <v>432</v>
      </c>
      <c r="AY31" t="s">
        <v>126</v>
      </c>
      <c r="AZ31" t="s">
        <v>127</v>
      </c>
      <c r="BA31" s="7"/>
      <c r="BB31" t="s">
        <v>423</v>
      </c>
      <c r="BC31" s="6"/>
      <c r="BD31" t="s">
        <v>108</v>
      </c>
      <c r="BE31" t="s">
        <v>129</v>
      </c>
      <c r="BF31">
        <v>22</v>
      </c>
      <c r="BG31">
        <v>1</v>
      </c>
      <c r="BH31">
        <v>5</v>
      </c>
      <c r="BI31">
        <v>4</v>
      </c>
      <c r="BJ31">
        <v>0</v>
      </c>
      <c r="BL31">
        <v>0</v>
      </c>
      <c r="BN31">
        <v>0</v>
      </c>
      <c r="BP31">
        <v>0</v>
      </c>
      <c r="BR31">
        <v>4</v>
      </c>
    </row>
    <row r="32" spans="1:75" x14ac:dyDescent="0.3">
      <c r="A32">
        <v>47200</v>
      </c>
      <c r="B32" t="s">
        <v>433</v>
      </c>
      <c r="C32" s="1">
        <v>45404</v>
      </c>
      <c r="D32">
        <v>2024</v>
      </c>
      <c r="E32" t="s">
        <v>434</v>
      </c>
      <c r="F32" t="s">
        <v>435</v>
      </c>
      <c r="G32">
        <v>1</v>
      </c>
      <c r="H32">
        <v>0</v>
      </c>
      <c r="I32" t="s">
        <v>98</v>
      </c>
      <c r="J32" t="s">
        <v>133</v>
      </c>
      <c r="K32" t="s">
        <v>134</v>
      </c>
      <c r="L32" t="s">
        <v>135</v>
      </c>
      <c r="M32" t="s">
        <v>136</v>
      </c>
      <c r="N32" s="1">
        <v>45419</v>
      </c>
      <c r="O32" t="s">
        <v>103</v>
      </c>
      <c r="P32" s="5">
        <v>0.99930555555555556</v>
      </c>
      <c r="Q32" t="s">
        <v>137</v>
      </c>
      <c r="R32" t="s">
        <v>138</v>
      </c>
      <c r="S32" t="s">
        <v>139</v>
      </c>
      <c r="T32" t="s">
        <v>140</v>
      </c>
      <c r="U32" t="s">
        <v>104</v>
      </c>
      <c r="V32" t="s">
        <v>106</v>
      </c>
      <c r="W32" t="s">
        <v>107</v>
      </c>
      <c r="X32" t="s">
        <v>108</v>
      </c>
      <c r="Y32" t="s">
        <v>109</v>
      </c>
      <c r="Z32" t="s">
        <v>110</v>
      </c>
      <c r="AA32" t="s">
        <v>111</v>
      </c>
      <c r="AB32" t="s">
        <v>141</v>
      </c>
      <c r="AC32" t="s">
        <v>142</v>
      </c>
      <c r="AD32" t="s">
        <v>427</v>
      </c>
      <c r="AE32" t="s">
        <v>115</v>
      </c>
      <c r="AF32" t="s">
        <v>417</v>
      </c>
      <c r="AG32">
        <v>0</v>
      </c>
      <c r="AH32" t="s">
        <v>98</v>
      </c>
      <c r="AI32" t="s">
        <v>117</v>
      </c>
      <c r="AJ32" t="s">
        <v>118</v>
      </c>
      <c r="AK32">
        <v>71</v>
      </c>
      <c r="AL32" t="s">
        <v>108</v>
      </c>
      <c r="AM32" t="s">
        <v>113</v>
      </c>
      <c r="AN32" t="s">
        <v>106</v>
      </c>
      <c r="AO32" t="s">
        <v>107</v>
      </c>
      <c r="AP32" t="s">
        <v>433</v>
      </c>
      <c r="AQ32" t="s">
        <v>436</v>
      </c>
      <c r="AR32" t="s">
        <v>147</v>
      </c>
      <c r="AS32" t="s">
        <v>148</v>
      </c>
      <c r="AT32" t="s">
        <v>437</v>
      </c>
      <c r="AU32" t="s">
        <v>438</v>
      </c>
      <c r="AV32" t="s">
        <v>439</v>
      </c>
      <c r="AW32" t="s">
        <v>440</v>
      </c>
      <c r="AX32" t="s">
        <v>441</v>
      </c>
      <c r="AY32" t="s">
        <v>442</v>
      </c>
      <c r="AZ32" t="s">
        <v>443</v>
      </c>
      <c r="BA32" s="7"/>
      <c r="BB32" t="s">
        <v>433</v>
      </c>
      <c r="BC32" s="6"/>
      <c r="BD32" t="s">
        <v>108</v>
      </c>
      <c r="BE32" t="s">
        <v>154</v>
      </c>
      <c r="BF32">
        <v>22</v>
      </c>
      <c r="BG32">
        <v>1</v>
      </c>
      <c r="BH32">
        <v>4</v>
      </c>
      <c r="BI32">
        <v>4</v>
      </c>
      <c r="BJ32">
        <v>0</v>
      </c>
      <c r="BL32">
        <v>0</v>
      </c>
      <c r="BN32">
        <v>0</v>
      </c>
      <c r="BP32">
        <v>0</v>
      </c>
      <c r="BR32">
        <v>4</v>
      </c>
    </row>
    <row r="33" spans="1:71" x14ac:dyDescent="0.3">
      <c r="A33">
        <v>17920</v>
      </c>
      <c r="B33" t="s">
        <v>444</v>
      </c>
      <c r="C33" s="1">
        <v>45394</v>
      </c>
      <c r="D33">
        <v>2024</v>
      </c>
      <c r="E33" t="s">
        <v>445</v>
      </c>
      <c r="F33" t="s">
        <v>446</v>
      </c>
      <c r="G33">
        <v>1</v>
      </c>
      <c r="H33">
        <v>0</v>
      </c>
      <c r="I33" t="s">
        <v>98</v>
      </c>
      <c r="J33" t="s">
        <v>133</v>
      </c>
      <c r="K33" t="s">
        <v>134</v>
      </c>
      <c r="L33" t="s">
        <v>135</v>
      </c>
      <c r="M33" t="s">
        <v>136</v>
      </c>
      <c r="N33" s="1">
        <v>45412</v>
      </c>
      <c r="O33" t="s">
        <v>103</v>
      </c>
      <c r="P33" s="5">
        <v>0.99930555555555556</v>
      </c>
      <c r="Q33" t="s">
        <v>137</v>
      </c>
      <c r="R33" t="s">
        <v>138</v>
      </c>
      <c r="S33" t="s">
        <v>139</v>
      </c>
      <c r="T33" t="s">
        <v>140</v>
      </c>
      <c r="U33" t="s">
        <v>104</v>
      </c>
      <c r="V33" t="s">
        <v>106</v>
      </c>
      <c r="W33" t="s">
        <v>107</v>
      </c>
      <c r="X33" t="s">
        <v>108</v>
      </c>
      <c r="Y33" t="s">
        <v>109</v>
      </c>
      <c r="Z33" t="s">
        <v>110</v>
      </c>
      <c r="AA33" t="s">
        <v>111</v>
      </c>
      <c r="AB33" t="s">
        <v>158</v>
      </c>
      <c r="AC33" t="s">
        <v>159</v>
      </c>
      <c r="AD33" t="s">
        <v>160</v>
      </c>
      <c r="AE33" t="s">
        <v>115</v>
      </c>
      <c r="AF33" t="s">
        <v>447</v>
      </c>
      <c r="AG33">
        <v>0</v>
      </c>
      <c r="AH33" t="s">
        <v>98</v>
      </c>
      <c r="AI33" t="s">
        <v>117</v>
      </c>
      <c r="AJ33" t="s">
        <v>118</v>
      </c>
      <c r="AK33">
        <v>306513</v>
      </c>
      <c r="AL33" t="s">
        <v>108</v>
      </c>
      <c r="AM33" t="s">
        <v>191</v>
      </c>
      <c r="AN33" t="s">
        <v>106</v>
      </c>
      <c r="AO33" t="s">
        <v>107</v>
      </c>
      <c r="AP33">
        <v>1920870</v>
      </c>
      <c r="AQ33" t="s">
        <v>448</v>
      </c>
      <c r="AR33" t="s">
        <v>109</v>
      </c>
      <c r="AS33" t="s">
        <v>148</v>
      </c>
      <c r="AT33" t="s">
        <v>449</v>
      </c>
      <c r="AU33" t="s">
        <v>450</v>
      </c>
      <c r="AV33" t="s">
        <v>123</v>
      </c>
      <c r="AW33" t="s">
        <v>451</v>
      </c>
      <c r="AX33" t="s">
        <v>452</v>
      </c>
      <c r="AY33" t="s">
        <v>126</v>
      </c>
      <c r="AZ33" t="s">
        <v>153</v>
      </c>
      <c r="BA33" s="7"/>
      <c r="BB33" t="s">
        <v>444</v>
      </c>
      <c r="BC33" s="6"/>
      <c r="BD33" t="s">
        <v>108</v>
      </c>
      <c r="BE33" t="s">
        <v>191</v>
      </c>
      <c r="BF33">
        <v>22</v>
      </c>
      <c r="BG33">
        <v>1</v>
      </c>
      <c r="BH33">
        <v>1</v>
      </c>
      <c r="BI33">
        <v>4</v>
      </c>
      <c r="BJ33">
        <v>0</v>
      </c>
      <c r="BL33">
        <v>0</v>
      </c>
      <c r="BN33">
        <v>0</v>
      </c>
      <c r="BP33">
        <v>0</v>
      </c>
      <c r="BR33">
        <v>4</v>
      </c>
    </row>
    <row r="34" spans="1:71" x14ac:dyDescent="0.3">
      <c r="A34">
        <v>10477</v>
      </c>
      <c r="B34" t="s">
        <v>453</v>
      </c>
      <c r="C34" s="1">
        <v>45339</v>
      </c>
      <c r="D34">
        <v>2024</v>
      </c>
      <c r="E34" t="s">
        <v>454</v>
      </c>
      <c r="F34" t="s">
        <v>455</v>
      </c>
      <c r="G34">
        <v>1</v>
      </c>
      <c r="H34">
        <v>0</v>
      </c>
      <c r="I34" t="s">
        <v>200</v>
      </c>
      <c r="J34" t="s">
        <v>201</v>
      </c>
      <c r="K34" t="s">
        <v>202</v>
      </c>
      <c r="L34" t="s">
        <v>243</v>
      </c>
      <c r="M34" t="s">
        <v>244</v>
      </c>
      <c r="N34" s="1">
        <v>45350</v>
      </c>
      <c r="O34" t="s">
        <v>205</v>
      </c>
      <c r="P34" s="5">
        <v>0.99930555555555556</v>
      </c>
      <c r="Q34" t="s">
        <v>206</v>
      </c>
      <c r="R34" t="s">
        <v>202</v>
      </c>
      <c r="S34" t="s">
        <v>201</v>
      </c>
      <c r="T34" t="s">
        <v>207</v>
      </c>
      <c r="U34" t="s">
        <v>205</v>
      </c>
      <c r="V34" t="s">
        <v>205</v>
      </c>
      <c r="W34" t="s">
        <v>205</v>
      </c>
      <c r="X34" t="s">
        <v>205</v>
      </c>
      <c r="Y34" t="s">
        <v>205</v>
      </c>
      <c r="Z34" t="s">
        <v>208</v>
      </c>
      <c r="AA34" t="s">
        <v>209</v>
      </c>
      <c r="AB34" t="s">
        <v>263</v>
      </c>
      <c r="AC34" t="s">
        <v>211</v>
      </c>
      <c r="AD34" t="s">
        <v>456</v>
      </c>
      <c r="AE34" t="s">
        <v>205</v>
      </c>
      <c r="AF34" t="s">
        <v>457</v>
      </c>
      <c r="AG34">
        <v>0</v>
      </c>
      <c r="AH34" t="s">
        <v>200</v>
      </c>
      <c r="AI34" t="s">
        <v>205</v>
      </c>
      <c r="AJ34" t="s">
        <v>205</v>
      </c>
      <c r="AK34">
        <v>78</v>
      </c>
      <c r="AL34" t="s">
        <v>205</v>
      </c>
      <c r="AM34" t="s">
        <v>205</v>
      </c>
      <c r="AN34" t="s">
        <v>205</v>
      </c>
      <c r="AO34" t="s">
        <v>205</v>
      </c>
      <c r="AP34">
        <v>1909112</v>
      </c>
      <c r="AQ34" t="s">
        <v>458</v>
      </c>
      <c r="AR34" t="s">
        <v>205</v>
      </c>
      <c r="AS34" t="s">
        <v>205</v>
      </c>
      <c r="AT34" t="s">
        <v>459</v>
      </c>
      <c r="AU34" t="s">
        <v>460</v>
      </c>
      <c r="AV34" t="s">
        <v>461</v>
      </c>
      <c r="AW34" t="s">
        <v>462</v>
      </c>
      <c r="AX34" t="s">
        <v>463</v>
      </c>
      <c r="AY34" t="s">
        <v>220</v>
      </c>
      <c r="AZ34" t="s">
        <v>221</v>
      </c>
      <c r="BA34" s="7"/>
      <c r="BB34" t="s">
        <v>453</v>
      </c>
      <c r="BC34" s="6"/>
      <c r="BD34" t="s">
        <v>205</v>
      </c>
      <c r="BE34" t="s">
        <v>205</v>
      </c>
      <c r="BF34">
        <v>22</v>
      </c>
      <c r="BG34">
        <v>1</v>
      </c>
      <c r="BH34">
        <v>5</v>
      </c>
      <c r="BI34">
        <v>4</v>
      </c>
      <c r="BJ34">
        <v>0</v>
      </c>
      <c r="BL34">
        <v>0</v>
      </c>
      <c r="BN34">
        <v>0</v>
      </c>
      <c r="BP34">
        <v>0</v>
      </c>
      <c r="BR34">
        <v>4</v>
      </c>
    </row>
    <row r="35" spans="1:71" x14ac:dyDescent="0.3">
      <c r="A35">
        <v>5580</v>
      </c>
      <c r="B35" t="s">
        <v>464</v>
      </c>
      <c r="C35" s="1">
        <v>45317</v>
      </c>
      <c r="D35">
        <v>2024</v>
      </c>
      <c r="E35" t="s">
        <v>465</v>
      </c>
      <c r="F35" t="s">
        <v>466</v>
      </c>
      <c r="G35">
        <v>1</v>
      </c>
      <c r="H35">
        <v>0</v>
      </c>
      <c r="I35" t="s">
        <v>200</v>
      </c>
      <c r="J35" t="s">
        <v>201</v>
      </c>
      <c r="K35" t="s">
        <v>202</v>
      </c>
      <c r="L35" t="s">
        <v>276</v>
      </c>
      <c r="M35" t="s">
        <v>277</v>
      </c>
      <c r="N35" s="1">
        <v>45323</v>
      </c>
      <c r="O35" t="s">
        <v>205</v>
      </c>
      <c r="P35" s="5">
        <v>0.99930555555555556</v>
      </c>
      <c r="Q35" t="s">
        <v>206</v>
      </c>
      <c r="R35" t="s">
        <v>202</v>
      </c>
      <c r="S35" t="s">
        <v>201</v>
      </c>
      <c r="T35" t="s">
        <v>207</v>
      </c>
      <c r="U35" t="s">
        <v>205</v>
      </c>
      <c r="V35" t="s">
        <v>205</v>
      </c>
      <c r="W35" t="s">
        <v>205</v>
      </c>
      <c r="X35" t="s">
        <v>205</v>
      </c>
      <c r="Y35" t="s">
        <v>205</v>
      </c>
      <c r="Z35" t="s">
        <v>208</v>
      </c>
      <c r="AA35" t="s">
        <v>209</v>
      </c>
      <c r="AB35" t="s">
        <v>263</v>
      </c>
      <c r="AC35" t="s">
        <v>467</v>
      </c>
      <c r="AD35" t="s">
        <v>143</v>
      </c>
      <c r="AE35" t="s">
        <v>205</v>
      </c>
      <c r="AF35" t="s">
        <v>457</v>
      </c>
      <c r="AG35">
        <v>0</v>
      </c>
      <c r="AH35" t="s">
        <v>200</v>
      </c>
      <c r="AI35" t="s">
        <v>205</v>
      </c>
      <c r="AJ35" t="s">
        <v>205</v>
      </c>
      <c r="AK35">
        <v>302413</v>
      </c>
      <c r="AL35" t="s">
        <v>205</v>
      </c>
      <c r="AM35" t="s">
        <v>205</v>
      </c>
      <c r="AN35" t="s">
        <v>205</v>
      </c>
      <c r="AO35" t="s">
        <v>205</v>
      </c>
      <c r="AP35">
        <v>1901950</v>
      </c>
      <c r="AQ35" t="s">
        <v>468</v>
      </c>
      <c r="AR35" t="s">
        <v>205</v>
      </c>
      <c r="AS35" t="s">
        <v>205</v>
      </c>
      <c r="AT35" t="s">
        <v>469</v>
      </c>
      <c r="AU35" t="s">
        <v>470</v>
      </c>
      <c r="AV35" t="s">
        <v>217</v>
      </c>
      <c r="AW35" t="s">
        <v>343</v>
      </c>
      <c r="AX35" t="s">
        <v>471</v>
      </c>
      <c r="AY35" t="s">
        <v>271</v>
      </c>
      <c r="AZ35" t="s">
        <v>272</v>
      </c>
      <c r="BA35" s="7"/>
      <c r="BB35" t="s">
        <v>464</v>
      </c>
      <c r="BC35" s="6"/>
      <c r="BD35" t="s">
        <v>205</v>
      </c>
      <c r="BE35" t="s">
        <v>205</v>
      </c>
      <c r="BF35">
        <v>22</v>
      </c>
      <c r="BG35">
        <v>1</v>
      </c>
      <c r="BH35">
        <v>1</v>
      </c>
      <c r="BI35">
        <v>4</v>
      </c>
      <c r="BJ35">
        <v>0</v>
      </c>
      <c r="BL35">
        <v>0</v>
      </c>
      <c r="BN35">
        <v>0</v>
      </c>
      <c r="BP35">
        <v>0</v>
      </c>
      <c r="BR35">
        <v>4</v>
      </c>
    </row>
    <row r="36" spans="1:71" x14ac:dyDescent="0.3">
      <c r="A36">
        <v>10250</v>
      </c>
      <c r="B36" t="s">
        <v>472</v>
      </c>
      <c r="C36" s="1">
        <v>45281</v>
      </c>
      <c r="D36">
        <v>2024</v>
      </c>
      <c r="E36" t="s">
        <v>473</v>
      </c>
      <c r="F36" t="s">
        <v>474</v>
      </c>
      <c r="G36">
        <v>1</v>
      </c>
      <c r="H36">
        <v>0</v>
      </c>
      <c r="I36" t="s">
        <v>200</v>
      </c>
      <c r="J36" t="s">
        <v>201</v>
      </c>
      <c r="K36" t="s">
        <v>202</v>
      </c>
      <c r="L36" t="s">
        <v>243</v>
      </c>
      <c r="M36" t="s">
        <v>244</v>
      </c>
      <c r="N36" s="1">
        <v>45300</v>
      </c>
      <c r="O36" t="s">
        <v>205</v>
      </c>
      <c r="P36" s="5">
        <v>0.41666666666666669</v>
      </c>
      <c r="Q36" t="s">
        <v>206</v>
      </c>
      <c r="R36" t="s">
        <v>202</v>
      </c>
      <c r="S36" t="s">
        <v>201</v>
      </c>
      <c r="T36" t="s">
        <v>207</v>
      </c>
      <c r="U36" t="s">
        <v>205</v>
      </c>
      <c r="V36" t="s">
        <v>205</v>
      </c>
      <c r="W36" t="s">
        <v>205</v>
      </c>
      <c r="Y36" t="s">
        <v>205</v>
      </c>
      <c r="Z36" t="s">
        <v>208</v>
      </c>
      <c r="AA36" t="s">
        <v>209</v>
      </c>
      <c r="AB36" t="s">
        <v>263</v>
      </c>
      <c r="AC36" t="s">
        <v>211</v>
      </c>
      <c r="AD36" t="s">
        <v>339</v>
      </c>
      <c r="AE36" t="s">
        <v>205</v>
      </c>
      <c r="AF36" t="s">
        <v>457</v>
      </c>
      <c r="AG36">
        <v>0</v>
      </c>
      <c r="AH36" t="s">
        <v>200</v>
      </c>
      <c r="AI36" t="s">
        <v>205</v>
      </c>
      <c r="AJ36" t="s">
        <v>205</v>
      </c>
      <c r="AK36">
        <v>309386</v>
      </c>
      <c r="AL36" t="s">
        <v>205</v>
      </c>
      <c r="AM36" t="s">
        <v>205</v>
      </c>
      <c r="AN36" t="s">
        <v>205</v>
      </c>
      <c r="AO36" t="s">
        <v>205</v>
      </c>
      <c r="AP36" t="s">
        <v>472</v>
      </c>
      <c r="AQ36" t="s">
        <v>475</v>
      </c>
      <c r="AR36" t="s">
        <v>205</v>
      </c>
      <c r="AS36" t="s">
        <v>205</v>
      </c>
      <c r="AT36" t="s">
        <v>476</v>
      </c>
      <c r="AU36" t="s">
        <v>477</v>
      </c>
      <c r="AV36" t="s">
        <v>217</v>
      </c>
      <c r="AW36" t="s">
        <v>478</v>
      </c>
      <c r="AX36" t="s">
        <v>479</v>
      </c>
      <c r="AY36" t="s">
        <v>271</v>
      </c>
      <c r="AZ36" t="s">
        <v>272</v>
      </c>
      <c r="BA36" s="7"/>
      <c r="BB36" t="s">
        <v>472</v>
      </c>
      <c r="BC36" s="6"/>
      <c r="BD36" t="s">
        <v>205</v>
      </c>
      <c r="BE36" t="s">
        <v>205</v>
      </c>
      <c r="BF36">
        <v>22</v>
      </c>
      <c r="BG36">
        <v>1</v>
      </c>
      <c r="BH36">
        <v>1</v>
      </c>
      <c r="BI36">
        <v>4</v>
      </c>
      <c r="BJ36">
        <v>0</v>
      </c>
      <c r="BL36">
        <v>0</v>
      </c>
      <c r="BN36">
        <v>0</v>
      </c>
      <c r="BP36">
        <v>0</v>
      </c>
      <c r="BR36">
        <v>4</v>
      </c>
    </row>
    <row r="37" spans="1:71" x14ac:dyDescent="0.3">
      <c r="A37">
        <v>64273</v>
      </c>
      <c r="B37" t="s">
        <v>480</v>
      </c>
      <c r="C37" s="1">
        <v>45147</v>
      </c>
      <c r="D37">
        <v>2024</v>
      </c>
      <c r="E37" t="s">
        <v>481</v>
      </c>
      <c r="F37" t="s">
        <v>482</v>
      </c>
      <c r="G37">
        <v>1</v>
      </c>
      <c r="H37">
        <v>0</v>
      </c>
      <c r="I37" t="s">
        <v>200</v>
      </c>
      <c r="J37" t="s">
        <v>201</v>
      </c>
      <c r="K37" t="s">
        <v>202</v>
      </c>
      <c r="L37" t="s">
        <v>276</v>
      </c>
      <c r="M37" t="s">
        <v>277</v>
      </c>
      <c r="N37" s="1">
        <v>45149</v>
      </c>
      <c r="O37" t="s">
        <v>205</v>
      </c>
      <c r="P37" s="5">
        <v>0.64583333333333337</v>
      </c>
      <c r="Q37" t="s">
        <v>206</v>
      </c>
      <c r="R37" t="s">
        <v>202</v>
      </c>
      <c r="S37" t="s">
        <v>201</v>
      </c>
      <c r="T37" t="s">
        <v>207</v>
      </c>
      <c r="U37" t="s">
        <v>205</v>
      </c>
      <c r="V37" t="s">
        <v>205</v>
      </c>
      <c r="W37" t="s">
        <v>205</v>
      </c>
      <c r="Y37" t="s">
        <v>205</v>
      </c>
      <c r="Z37" t="s">
        <v>208</v>
      </c>
      <c r="AA37" t="s">
        <v>209</v>
      </c>
      <c r="AB37" t="s">
        <v>263</v>
      </c>
      <c r="AC37" t="s">
        <v>211</v>
      </c>
      <c r="AD37" t="s">
        <v>143</v>
      </c>
      <c r="AE37" t="s">
        <v>205</v>
      </c>
      <c r="AF37" t="s">
        <v>457</v>
      </c>
      <c r="AG37">
        <v>0</v>
      </c>
      <c r="AH37" t="s">
        <v>200</v>
      </c>
      <c r="AI37" t="s">
        <v>205</v>
      </c>
      <c r="AJ37" t="s">
        <v>205</v>
      </c>
      <c r="AK37">
        <v>5790122</v>
      </c>
      <c r="AL37" t="s">
        <v>205</v>
      </c>
      <c r="AM37" t="s">
        <v>205</v>
      </c>
      <c r="AN37" t="s">
        <v>205</v>
      </c>
      <c r="AO37" t="s">
        <v>205</v>
      </c>
      <c r="AP37" t="s">
        <v>480</v>
      </c>
      <c r="AQ37" t="s">
        <v>483</v>
      </c>
      <c r="AR37" t="s">
        <v>205</v>
      </c>
      <c r="AS37" t="s">
        <v>205</v>
      </c>
      <c r="AT37" t="s">
        <v>484</v>
      </c>
      <c r="AU37" t="s">
        <v>485</v>
      </c>
      <c r="AV37" t="s">
        <v>217</v>
      </c>
      <c r="AW37" t="s">
        <v>486</v>
      </c>
      <c r="AX37" t="s">
        <v>487</v>
      </c>
      <c r="AY37" t="s">
        <v>271</v>
      </c>
      <c r="AZ37" t="s">
        <v>272</v>
      </c>
      <c r="BA37" s="7"/>
      <c r="BB37" t="s">
        <v>480</v>
      </c>
      <c r="BC37" s="6"/>
      <c r="BD37" t="s">
        <v>205</v>
      </c>
      <c r="BE37" t="s">
        <v>205</v>
      </c>
      <c r="BF37">
        <v>22</v>
      </c>
      <c r="BG37">
        <v>1</v>
      </c>
      <c r="BH37">
        <v>4</v>
      </c>
      <c r="BI37">
        <v>4</v>
      </c>
      <c r="BJ37">
        <v>0</v>
      </c>
      <c r="BL37">
        <v>0</v>
      </c>
      <c r="BN37">
        <v>0</v>
      </c>
      <c r="BP37">
        <v>0</v>
      </c>
      <c r="BR37">
        <v>4</v>
      </c>
    </row>
    <row r="38" spans="1:71" x14ac:dyDescent="0.3">
      <c r="A38">
        <v>5450</v>
      </c>
      <c r="B38" t="s">
        <v>488</v>
      </c>
      <c r="C38" s="1">
        <v>45461</v>
      </c>
      <c r="D38">
        <v>2024</v>
      </c>
      <c r="E38" t="s">
        <v>489</v>
      </c>
      <c r="F38" t="s">
        <v>490</v>
      </c>
      <c r="G38">
        <v>1</v>
      </c>
      <c r="H38">
        <v>0</v>
      </c>
      <c r="I38" t="s">
        <v>98</v>
      </c>
      <c r="J38" t="s">
        <v>133</v>
      </c>
      <c r="K38" t="s">
        <v>134</v>
      </c>
      <c r="L38" t="s">
        <v>491</v>
      </c>
      <c r="M38" t="s">
        <v>492</v>
      </c>
      <c r="N38" s="1">
        <v>45463</v>
      </c>
      <c r="O38" t="s">
        <v>103</v>
      </c>
      <c r="P38" s="5">
        <v>0.99930555555555556</v>
      </c>
      <c r="Q38" t="s">
        <v>137</v>
      </c>
      <c r="R38" t="s">
        <v>138</v>
      </c>
      <c r="S38" t="s">
        <v>139</v>
      </c>
      <c r="T38" t="s">
        <v>140</v>
      </c>
      <c r="U38" t="s">
        <v>104</v>
      </c>
      <c r="V38" t="s">
        <v>106</v>
      </c>
      <c r="W38" t="s">
        <v>107</v>
      </c>
      <c r="X38" t="s">
        <v>108</v>
      </c>
      <c r="Y38" t="s">
        <v>109</v>
      </c>
      <c r="Z38" t="s">
        <v>110</v>
      </c>
      <c r="AA38" t="s">
        <v>111</v>
      </c>
      <c r="AB38" t="s">
        <v>141</v>
      </c>
      <c r="AC38" t="s">
        <v>142</v>
      </c>
      <c r="AD38" t="s">
        <v>493</v>
      </c>
      <c r="AE38" t="s">
        <v>115</v>
      </c>
      <c r="AF38" t="s">
        <v>494</v>
      </c>
      <c r="AG38">
        <v>0</v>
      </c>
      <c r="AH38" t="s">
        <v>98</v>
      </c>
      <c r="AI38" t="s">
        <v>117</v>
      </c>
      <c r="AJ38" t="s">
        <v>118</v>
      </c>
      <c r="AK38">
        <v>186754</v>
      </c>
      <c r="AL38" t="s">
        <v>108</v>
      </c>
      <c r="AM38" t="s">
        <v>119</v>
      </c>
      <c r="AN38" t="s">
        <v>106</v>
      </c>
      <c r="AO38" t="s">
        <v>107</v>
      </c>
      <c r="AP38" t="s">
        <v>488</v>
      </c>
      <c r="AQ38" t="s">
        <v>495</v>
      </c>
      <c r="AR38" t="s">
        <v>109</v>
      </c>
      <c r="AT38" t="s">
        <v>496</v>
      </c>
      <c r="AU38" t="s">
        <v>497</v>
      </c>
      <c r="AV38" t="s">
        <v>123</v>
      </c>
      <c r="AW38" t="s">
        <v>498</v>
      </c>
      <c r="AX38" t="s">
        <v>499</v>
      </c>
      <c r="AY38" t="s">
        <v>126</v>
      </c>
      <c r="AZ38" t="s">
        <v>127</v>
      </c>
      <c r="BA38" s="7"/>
      <c r="BB38" t="s">
        <v>488</v>
      </c>
      <c r="BC38" s="6"/>
      <c r="BD38" t="s">
        <v>108</v>
      </c>
      <c r="BE38" t="s">
        <v>129</v>
      </c>
      <c r="BF38">
        <v>33</v>
      </c>
      <c r="BG38">
        <v>1</v>
      </c>
      <c r="BH38">
        <v>5</v>
      </c>
      <c r="BI38">
        <v>4</v>
      </c>
      <c r="BJ38">
        <v>0</v>
      </c>
      <c r="BL38">
        <v>0</v>
      </c>
      <c r="BN38">
        <v>0</v>
      </c>
      <c r="BP38">
        <v>0</v>
      </c>
      <c r="BR38">
        <v>4</v>
      </c>
    </row>
    <row r="39" spans="1:71" x14ac:dyDescent="0.3">
      <c r="A39">
        <v>5066</v>
      </c>
      <c r="B39" t="s">
        <v>500</v>
      </c>
      <c r="C39" s="1">
        <v>45457</v>
      </c>
      <c r="D39">
        <v>2024</v>
      </c>
      <c r="E39" t="s">
        <v>501</v>
      </c>
      <c r="F39" t="s">
        <v>502</v>
      </c>
      <c r="G39">
        <v>1</v>
      </c>
      <c r="H39">
        <v>0</v>
      </c>
      <c r="I39" t="s">
        <v>98</v>
      </c>
      <c r="J39" t="s">
        <v>133</v>
      </c>
      <c r="K39" t="s">
        <v>134</v>
      </c>
      <c r="L39" t="s">
        <v>135</v>
      </c>
      <c r="M39" t="s">
        <v>136</v>
      </c>
      <c r="N39" s="1">
        <v>45457</v>
      </c>
      <c r="O39" t="s">
        <v>103</v>
      </c>
      <c r="P39" s="5">
        <v>0.99930555555555556</v>
      </c>
      <c r="Q39" t="s">
        <v>137</v>
      </c>
      <c r="R39" t="s">
        <v>138</v>
      </c>
      <c r="S39" t="s">
        <v>139</v>
      </c>
      <c r="T39" t="s">
        <v>140</v>
      </c>
      <c r="U39" t="s">
        <v>104</v>
      </c>
      <c r="V39" t="s">
        <v>106</v>
      </c>
      <c r="W39" t="s">
        <v>107</v>
      </c>
      <c r="X39" t="s">
        <v>108</v>
      </c>
      <c r="Y39" t="s">
        <v>109</v>
      </c>
      <c r="Z39" t="s">
        <v>110</v>
      </c>
      <c r="AA39" t="s">
        <v>111</v>
      </c>
      <c r="AB39" t="s">
        <v>158</v>
      </c>
      <c r="AC39" t="s">
        <v>159</v>
      </c>
      <c r="AD39" t="s">
        <v>160</v>
      </c>
      <c r="AE39" t="s">
        <v>161</v>
      </c>
      <c r="AF39" t="s">
        <v>503</v>
      </c>
      <c r="AG39">
        <v>0</v>
      </c>
      <c r="AH39" t="s">
        <v>98</v>
      </c>
      <c r="AI39" t="s">
        <v>117</v>
      </c>
      <c r="AJ39" t="s">
        <v>118</v>
      </c>
      <c r="AK39">
        <v>197212</v>
      </c>
      <c r="AL39" t="s">
        <v>108</v>
      </c>
      <c r="AM39" t="s">
        <v>119</v>
      </c>
      <c r="AN39" t="s">
        <v>106</v>
      </c>
      <c r="AO39" t="s">
        <v>107</v>
      </c>
      <c r="AP39" t="s">
        <v>500</v>
      </c>
      <c r="AQ39" t="s">
        <v>504</v>
      </c>
      <c r="AR39" t="s">
        <v>109</v>
      </c>
      <c r="AT39" t="s">
        <v>505</v>
      </c>
      <c r="AU39" t="s">
        <v>506</v>
      </c>
      <c r="AV39" t="s">
        <v>123</v>
      </c>
      <c r="AW39" t="s">
        <v>498</v>
      </c>
      <c r="AX39" t="s">
        <v>507</v>
      </c>
      <c r="AY39" t="s">
        <v>126</v>
      </c>
      <c r="AZ39" t="s">
        <v>127</v>
      </c>
      <c r="BA39" s="7"/>
      <c r="BB39" t="s">
        <v>500</v>
      </c>
      <c r="BC39" s="6"/>
      <c r="BD39" t="s">
        <v>108</v>
      </c>
      <c r="BE39" t="s">
        <v>129</v>
      </c>
      <c r="BF39">
        <v>33</v>
      </c>
      <c r="BG39">
        <v>1</v>
      </c>
      <c r="BH39">
        <v>5</v>
      </c>
      <c r="BI39">
        <v>4</v>
      </c>
      <c r="BJ39">
        <v>0</v>
      </c>
      <c r="BL39">
        <v>0</v>
      </c>
      <c r="BN39">
        <v>0</v>
      </c>
      <c r="BP39">
        <v>0</v>
      </c>
      <c r="BR39">
        <v>4</v>
      </c>
    </row>
    <row r="40" spans="1:71" x14ac:dyDescent="0.3">
      <c r="A40">
        <v>1977</v>
      </c>
      <c r="B40" t="s">
        <v>508</v>
      </c>
      <c r="C40" s="1">
        <v>45432</v>
      </c>
      <c r="D40">
        <v>2024</v>
      </c>
      <c r="E40" t="s">
        <v>509</v>
      </c>
      <c r="F40" t="s">
        <v>510</v>
      </c>
      <c r="G40">
        <v>1</v>
      </c>
      <c r="H40">
        <v>0</v>
      </c>
      <c r="I40" t="s">
        <v>98</v>
      </c>
      <c r="J40" t="s">
        <v>133</v>
      </c>
      <c r="K40" t="s">
        <v>134</v>
      </c>
      <c r="L40" t="s">
        <v>135</v>
      </c>
      <c r="M40" t="s">
        <v>136</v>
      </c>
      <c r="N40" s="1">
        <v>45446</v>
      </c>
      <c r="O40" t="s">
        <v>103</v>
      </c>
      <c r="P40" s="5">
        <v>0.99930555555555556</v>
      </c>
      <c r="Q40" t="s">
        <v>137</v>
      </c>
      <c r="R40" t="s">
        <v>138</v>
      </c>
      <c r="S40" t="s">
        <v>139</v>
      </c>
      <c r="T40" t="s">
        <v>140</v>
      </c>
      <c r="U40" t="s">
        <v>104</v>
      </c>
      <c r="V40" t="s">
        <v>106</v>
      </c>
      <c r="W40" t="s">
        <v>107</v>
      </c>
      <c r="X40" t="s">
        <v>108</v>
      </c>
      <c r="Y40" t="s">
        <v>109</v>
      </c>
      <c r="Z40" t="s">
        <v>110</v>
      </c>
      <c r="AA40" t="s">
        <v>111</v>
      </c>
      <c r="AB40" t="s">
        <v>511</v>
      </c>
      <c r="AC40" t="s">
        <v>512</v>
      </c>
      <c r="AD40" t="s">
        <v>143</v>
      </c>
      <c r="AE40" t="s">
        <v>115</v>
      </c>
      <c r="AF40" t="s">
        <v>494</v>
      </c>
      <c r="AG40">
        <v>0</v>
      </c>
      <c r="AH40" t="s">
        <v>98</v>
      </c>
      <c r="AI40" t="s">
        <v>117</v>
      </c>
      <c r="AJ40" t="s">
        <v>118</v>
      </c>
      <c r="AK40">
        <v>7685</v>
      </c>
      <c r="AL40" t="s">
        <v>108</v>
      </c>
      <c r="AM40" t="s">
        <v>119</v>
      </c>
      <c r="AN40" t="s">
        <v>106</v>
      </c>
      <c r="AO40" t="s">
        <v>107</v>
      </c>
      <c r="AP40" t="s">
        <v>508</v>
      </c>
      <c r="AQ40" t="s">
        <v>513</v>
      </c>
      <c r="AR40" t="s">
        <v>109</v>
      </c>
      <c r="AT40" t="s">
        <v>514</v>
      </c>
      <c r="AU40" t="s">
        <v>515</v>
      </c>
      <c r="AV40" t="s">
        <v>123</v>
      </c>
      <c r="AW40" t="s">
        <v>498</v>
      </c>
      <c r="AX40" t="s">
        <v>516</v>
      </c>
      <c r="AY40" t="s">
        <v>442</v>
      </c>
      <c r="AZ40" t="s">
        <v>517</v>
      </c>
      <c r="BA40" s="7"/>
      <c r="BB40" t="s">
        <v>508</v>
      </c>
      <c r="BC40" s="6"/>
      <c r="BD40" t="s">
        <v>108</v>
      </c>
      <c r="BE40" t="s">
        <v>129</v>
      </c>
      <c r="BF40">
        <v>33</v>
      </c>
      <c r="BG40">
        <v>1</v>
      </c>
      <c r="BH40">
        <v>1</v>
      </c>
      <c r="BI40">
        <v>4</v>
      </c>
      <c r="BJ40">
        <v>0</v>
      </c>
      <c r="BL40">
        <v>0</v>
      </c>
      <c r="BN40">
        <v>0</v>
      </c>
      <c r="BP40">
        <v>0</v>
      </c>
      <c r="BR40">
        <v>4</v>
      </c>
    </row>
    <row r="41" spans="1:71" x14ac:dyDescent="0.3">
      <c r="A41">
        <v>29148</v>
      </c>
      <c r="B41" t="s">
        <v>518</v>
      </c>
      <c r="C41" s="1">
        <v>45293</v>
      </c>
      <c r="D41">
        <v>2024</v>
      </c>
      <c r="E41" t="s">
        <v>519</v>
      </c>
      <c r="F41" t="s">
        <v>520</v>
      </c>
      <c r="G41">
        <v>1</v>
      </c>
      <c r="H41">
        <v>0</v>
      </c>
      <c r="I41" t="s">
        <v>98</v>
      </c>
      <c r="J41" t="s">
        <v>133</v>
      </c>
      <c r="K41" t="s">
        <v>134</v>
      </c>
      <c r="L41" t="s">
        <v>135</v>
      </c>
      <c r="M41" t="s">
        <v>136</v>
      </c>
      <c r="N41" s="1">
        <v>45441</v>
      </c>
      <c r="O41" t="s">
        <v>103</v>
      </c>
      <c r="P41" s="5">
        <v>0.99930555555555556</v>
      </c>
      <c r="Q41" t="s">
        <v>137</v>
      </c>
      <c r="R41" t="s">
        <v>138</v>
      </c>
      <c r="S41" t="s">
        <v>139</v>
      </c>
      <c r="T41" t="s">
        <v>140</v>
      </c>
      <c r="U41" t="s">
        <v>104</v>
      </c>
      <c r="V41" t="s">
        <v>106</v>
      </c>
      <c r="W41" t="s">
        <v>107</v>
      </c>
      <c r="X41" t="s">
        <v>108</v>
      </c>
      <c r="Y41" t="s">
        <v>109</v>
      </c>
      <c r="Z41" t="s">
        <v>110</v>
      </c>
      <c r="AA41" t="s">
        <v>111</v>
      </c>
      <c r="AB41" t="s">
        <v>158</v>
      </c>
      <c r="AC41" t="s">
        <v>159</v>
      </c>
      <c r="AD41" t="s">
        <v>160</v>
      </c>
      <c r="AE41" t="s">
        <v>115</v>
      </c>
      <c r="AF41" t="s">
        <v>521</v>
      </c>
      <c r="AG41">
        <v>0</v>
      </c>
      <c r="AH41" t="s">
        <v>98</v>
      </c>
      <c r="AI41" t="s">
        <v>117</v>
      </c>
      <c r="AJ41" t="s">
        <v>118</v>
      </c>
      <c r="AK41">
        <v>6402688</v>
      </c>
      <c r="AL41" t="s">
        <v>108</v>
      </c>
      <c r="AM41" t="s">
        <v>113</v>
      </c>
      <c r="AN41" t="s">
        <v>106</v>
      </c>
      <c r="AO41" t="s">
        <v>107</v>
      </c>
      <c r="AP41" t="s">
        <v>518</v>
      </c>
      <c r="AQ41" t="s">
        <v>522</v>
      </c>
      <c r="AR41" t="s">
        <v>147</v>
      </c>
      <c r="AS41" t="s">
        <v>148</v>
      </c>
      <c r="AT41" t="s">
        <v>523</v>
      </c>
      <c r="AU41" t="s">
        <v>524</v>
      </c>
      <c r="AV41" t="s">
        <v>123</v>
      </c>
      <c r="AW41" t="s">
        <v>525</v>
      </c>
      <c r="AX41" t="s">
        <v>526</v>
      </c>
      <c r="AY41" t="s">
        <v>527</v>
      </c>
      <c r="AZ41" t="s">
        <v>528</v>
      </c>
      <c r="BA41" s="7"/>
      <c r="BB41" t="s">
        <v>518</v>
      </c>
      <c r="BC41" s="6"/>
      <c r="BD41" t="s">
        <v>108</v>
      </c>
      <c r="BE41" t="s">
        <v>154</v>
      </c>
      <c r="BF41">
        <v>33</v>
      </c>
      <c r="BG41">
        <v>1</v>
      </c>
      <c r="BH41">
        <v>1</v>
      </c>
      <c r="BI41">
        <v>4</v>
      </c>
      <c r="BJ41">
        <v>1</v>
      </c>
      <c r="BK41">
        <v>4</v>
      </c>
      <c r="BL41">
        <v>0</v>
      </c>
      <c r="BN41">
        <v>0</v>
      </c>
      <c r="BP41">
        <v>0</v>
      </c>
      <c r="BR41">
        <v>4</v>
      </c>
      <c r="BS41">
        <v>0</v>
      </c>
    </row>
    <row r="42" spans="1:71" x14ac:dyDescent="0.3">
      <c r="A42">
        <v>75383</v>
      </c>
      <c r="B42" t="s">
        <v>529</v>
      </c>
      <c r="C42" s="1">
        <v>45109</v>
      </c>
      <c r="D42">
        <v>2024</v>
      </c>
      <c r="E42" t="s">
        <v>530</v>
      </c>
      <c r="F42" t="s">
        <v>531</v>
      </c>
      <c r="G42">
        <v>1</v>
      </c>
      <c r="H42">
        <v>0</v>
      </c>
      <c r="I42" t="s">
        <v>200</v>
      </c>
      <c r="J42" t="s">
        <v>201</v>
      </c>
      <c r="K42" t="s">
        <v>202</v>
      </c>
      <c r="L42" t="s">
        <v>243</v>
      </c>
      <c r="M42" t="s">
        <v>244</v>
      </c>
      <c r="N42" s="1">
        <v>45139</v>
      </c>
      <c r="O42" t="s">
        <v>205</v>
      </c>
      <c r="P42" s="5">
        <v>0.99930555555555556</v>
      </c>
      <c r="Q42" t="s">
        <v>206</v>
      </c>
      <c r="R42" t="s">
        <v>202</v>
      </c>
      <c r="S42" t="s">
        <v>201</v>
      </c>
      <c r="T42" t="s">
        <v>207</v>
      </c>
      <c r="U42" t="s">
        <v>205</v>
      </c>
      <c r="V42" t="s">
        <v>205</v>
      </c>
      <c r="W42" t="s">
        <v>205</v>
      </c>
      <c r="Y42" t="s">
        <v>205</v>
      </c>
      <c r="Z42" t="s">
        <v>208</v>
      </c>
      <c r="AA42" t="s">
        <v>209</v>
      </c>
      <c r="AB42" t="s">
        <v>532</v>
      </c>
      <c r="AC42" t="s">
        <v>467</v>
      </c>
      <c r="AD42" t="s">
        <v>298</v>
      </c>
      <c r="AE42" t="s">
        <v>205</v>
      </c>
      <c r="AF42" t="s">
        <v>533</v>
      </c>
      <c r="AG42">
        <v>0</v>
      </c>
      <c r="AH42" t="s">
        <v>200</v>
      </c>
      <c r="AI42" t="s">
        <v>205</v>
      </c>
      <c r="AJ42" t="s">
        <v>205</v>
      </c>
      <c r="AK42">
        <v>160577</v>
      </c>
      <c r="AL42" t="s">
        <v>205</v>
      </c>
      <c r="AM42" t="s">
        <v>205</v>
      </c>
      <c r="AN42" t="s">
        <v>205</v>
      </c>
      <c r="AO42" t="s">
        <v>205</v>
      </c>
      <c r="AP42" t="s">
        <v>529</v>
      </c>
      <c r="AQ42" t="s">
        <v>534</v>
      </c>
      <c r="AR42" t="s">
        <v>205</v>
      </c>
      <c r="AS42" t="s">
        <v>205</v>
      </c>
      <c r="AT42" t="s">
        <v>535</v>
      </c>
      <c r="AU42" t="s">
        <v>536</v>
      </c>
      <c r="AV42" t="s">
        <v>217</v>
      </c>
      <c r="AW42" t="s">
        <v>537</v>
      </c>
      <c r="AX42" t="s">
        <v>538</v>
      </c>
      <c r="AY42" t="s">
        <v>271</v>
      </c>
      <c r="AZ42" t="s">
        <v>272</v>
      </c>
      <c r="BA42" s="7"/>
      <c r="BB42" t="s">
        <v>529</v>
      </c>
      <c r="BC42" s="6"/>
      <c r="BD42" t="s">
        <v>205</v>
      </c>
      <c r="BE42" t="s">
        <v>205</v>
      </c>
      <c r="BF42">
        <v>33</v>
      </c>
      <c r="BG42">
        <v>1</v>
      </c>
      <c r="BH42">
        <v>12</v>
      </c>
      <c r="BI42">
        <v>4</v>
      </c>
      <c r="BJ42">
        <v>12</v>
      </c>
      <c r="BL42">
        <v>0</v>
      </c>
      <c r="BN42">
        <v>0</v>
      </c>
      <c r="BP42">
        <v>0</v>
      </c>
      <c r="BR42">
        <v>4</v>
      </c>
    </row>
    <row r="43" spans="1:71" x14ac:dyDescent="0.3">
      <c r="A43">
        <v>63121</v>
      </c>
      <c r="B43" t="s">
        <v>539</v>
      </c>
      <c r="C43" s="1">
        <v>45129</v>
      </c>
      <c r="D43">
        <v>2024</v>
      </c>
      <c r="E43" t="s">
        <v>540</v>
      </c>
      <c r="F43" t="s">
        <v>541</v>
      </c>
      <c r="G43">
        <v>1</v>
      </c>
      <c r="H43">
        <v>0</v>
      </c>
      <c r="I43" t="s">
        <v>200</v>
      </c>
      <c r="J43" t="s">
        <v>201</v>
      </c>
      <c r="K43" t="s">
        <v>202</v>
      </c>
      <c r="L43" t="s">
        <v>276</v>
      </c>
      <c r="M43" t="s">
        <v>277</v>
      </c>
      <c r="N43" s="1">
        <v>45134</v>
      </c>
      <c r="O43" t="s">
        <v>205</v>
      </c>
      <c r="P43" s="5">
        <v>0.64583333333333337</v>
      </c>
      <c r="Q43" t="s">
        <v>206</v>
      </c>
      <c r="R43" t="s">
        <v>202</v>
      </c>
      <c r="S43" t="s">
        <v>201</v>
      </c>
      <c r="T43" t="s">
        <v>207</v>
      </c>
      <c r="U43" t="s">
        <v>205</v>
      </c>
      <c r="V43" t="s">
        <v>205</v>
      </c>
      <c r="W43" t="s">
        <v>205</v>
      </c>
      <c r="Y43" t="s">
        <v>205</v>
      </c>
      <c r="Z43" t="s">
        <v>208</v>
      </c>
      <c r="AA43" t="s">
        <v>209</v>
      </c>
      <c r="AB43" t="s">
        <v>263</v>
      </c>
      <c r="AC43" t="s">
        <v>542</v>
      </c>
      <c r="AD43" t="s">
        <v>264</v>
      </c>
      <c r="AE43" t="s">
        <v>205</v>
      </c>
      <c r="AF43" t="s">
        <v>533</v>
      </c>
      <c r="AG43">
        <v>0</v>
      </c>
      <c r="AH43" t="s">
        <v>200</v>
      </c>
      <c r="AI43" t="s">
        <v>205</v>
      </c>
      <c r="AJ43" t="s">
        <v>205</v>
      </c>
      <c r="AK43">
        <v>237647</v>
      </c>
      <c r="AL43" t="s">
        <v>205</v>
      </c>
      <c r="AM43" t="s">
        <v>205</v>
      </c>
      <c r="AN43" t="s">
        <v>205</v>
      </c>
      <c r="AO43" t="s">
        <v>205</v>
      </c>
      <c r="AP43" t="s">
        <v>539</v>
      </c>
      <c r="AQ43" t="s">
        <v>543</v>
      </c>
      <c r="AR43" t="s">
        <v>205</v>
      </c>
      <c r="AS43" t="s">
        <v>205</v>
      </c>
      <c r="AT43" t="s">
        <v>544</v>
      </c>
      <c r="AU43" t="s">
        <v>545</v>
      </c>
      <c r="AV43" t="s">
        <v>217</v>
      </c>
      <c r="AW43" t="s">
        <v>546</v>
      </c>
      <c r="AX43" t="s">
        <v>547</v>
      </c>
      <c r="AY43" t="s">
        <v>271</v>
      </c>
      <c r="AZ43" t="s">
        <v>272</v>
      </c>
      <c r="BA43" s="7"/>
      <c r="BB43" t="s">
        <v>539</v>
      </c>
      <c r="BC43" s="6"/>
      <c r="BD43" t="s">
        <v>205</v>
      </c>
      <c r="BE43" t="s">
        <v>205</v>
      </c>
      <c r="BF43">
        <v>33</v>
      </c>
      <c r="BG43">
        <v>1</v>
      </c>
      <c r="BH43">
        <v>13</v>
      </c>
      <c r="BI43">
        <v>4</v>
      </c>
      <c r="BJ43">
        <v>0</v>
      </c>
      <c r="BL43">
        <v>0</v>
      </c>
      <c r="BN43">
        <v>0</v>
      </c>
      <c r="BP43">
        <v>0</v>
      </c>
      <c r="BR43">
        <v>4</v>
      </c>
    </row>
    <row r="44" spans="1:71" x14ac:dyDescent="0.3">
      <c r="A44">
        <v>19775</v>
      </c>
      <c r="B44" t="s">
        <v>548</v>
      </c>
      <c r="C44" s="1">
        <v>45110</v>
      </c>
      <c r="D44">
        <v>2024</v>
      </c>
      <c r="E44" t="s">
        <v>549</v>
      </c>
      <c r="F44" t="s">
        <v>550</v>
      </c>
      <c r="G44">
        <v>1</v>
      </c>
      <c r="H44">
        <v>0</v>
      </c>
      <c r="I44" t="s">
        <v>200</v>
      </c>
      <c r="J44" t="s">
        <v>201</v>
      </c>
      <c r="K44" t="s">
        <v>202</v>
      </c>
      <c r="L44" t="s">
        <v>243</v>
      </c>
      <c r="M44" t="s">
        <v>244</v>
      </c>
      <c r="N44" s="1">
        <v>45124</v>
      </c>
      <c r="O44" t="s">
        <v>205</v>
      </c>
      <c r="P44" s="5">
        <v>0.99930555555555556</v>
      </c>
      <c r="Q44" t="s">
        <v>206</v>
      </c>
      <c r="R44" t="s">
        <v>202</v>
      </c>
      <c r="S44" t="s">
        <v>201</v>
      </c>
      <c r="T44" t="s">
        <v>207</v>
      </c>
      <c r="U44" t="s">
        <v>205</v>
      </c>
      <c r="V44" t="s">
        <v>205</v>
      </c>
      <c r="W44" t="s">
        <v>205</v>
      </c>
      <c r="Y44" t="s">
        <v>205</v>
      </c>
      <c r="Z44" t="s">
        <v>208</v>
      </c>
      <c r="AA44" t="s">
        <v>209</v>
      </c>
      <c r="AB44" t="s">
        <v>263</v>
      </c>
      <c r="AC44" t="s">
        <v>211</v>
      </c>
      <c r="AD44" t="s">
        <v>143</v>
      </c>
      <c r="AE44" t="s">
        <v>205</v>
      </c>
      <c r="AF44" t="s">
        <v>533</v>
      </c>
      <c r="AG44">
        <v>0</v>
      </c>
      <c r="AH44" t="s">
        <v>200</v>
      </c>
      <c r="AI44" t="s">
        <v>205</v>
      </c>
      <c r="AJ44" t="s">
        <v>205</v>
      </c>
      <c r="AK44">
        <v>8750071</v>
      </c>
      <c r="AL44" t="s">
        <v>205</v>
      </c>
      <c r="AM44" t="s">
        <v>205</v>
      </c>
      <c r="AN44" t="s">
        <v>205</v>
      </c>
      <c r="AO44" t="s">
        <v>205</v>
      </c>
      <c r="AP44" t="s">
        <v>548</v>
      </c>
      <c r="AQ44" t="s">
        <v>551</v>
      </c>
      <c r="AR44" t="s">
        <v>552</v>
      </c>
      <c r="AS44" t="s">
        <v>205</v>
      </c>
      <c r="AT44" t="s">
        <v>553</v>
      </c>
      <c r="AU44" t="s">
        <v>554</v>
      </c>
      <c r="AV44" t="s">
        <v>461</v>
      </c>
      <c r="AW44" t="s">
        <v>555</v>
      </c>
      <c r="AX44" t="s">
        <v>556</v>
      </c>
      <c r="AY44" t="s">
        <v>271</v>
      </c>
      <c r="AZ44" t="s">
        <v>272</v>
      </c>
      <c r="BA44" s="7"/>
      <c r="BB44" t="s">
        <v>548</v>
      </c>
      <c r="BC44" s="6"/>
      <c r="BD44" t="s">
        <v>205</v>
      </c>
      <c r="BE44" t="s">
        <v>205</v>
      </c>
      <c r="BF44">
        <v>33</v>
      </c>
      <c r="BG44">
        <v>1</v>
      </c>
      <c r="BH44">
        <v>13</v>
      </c>
      <c r="BI44">
        <v>4</v>
      </c>
      <c r="BJ44">
        <v>0</v>
      </c>
      <c r="BL44">
        <v>0</v>
      </c>
      <c r="BN44">
        <v>0</v>
      </c>
      <c r="BP44">
        <v>0</v>
      </c>
      <c r="BR44">
        <v>4</v>
      </c>
    </row>
    <row r="45" spans="1:71" x14ac:dyDescent="0.3">
      <c r="A45">
        <v>75423</v>
      </c>
      <c r="B45" t="s">
        <v>557</v>
      </c>
      <c r="C45" s="1">
        <v>45113</v>
      </c>
      <c r="D45">
        <v>2024</v>
      </c>
      <c r="E45" t="s">
        <v>558</v>
      </c>
      <c r="F45" t="s">
        <v>559</v>
      </c>
      <c r="G45">
        <v>1</v>
      </c>
      <c r="H45">
        <v>0</v>
      </c>
      <c r="I45" t="s">
        <v>200</v>
      </c>
      <c r="J45" t="s">
        <v>201</v>
      </c>
      <c r="K45" t="s">
        <v>202</v>
      </c>
      <c r="L45" t="s">
        <v>243</v>
      </c>
      <c r="M45" t="s">
        <v>244</v>
      </c>
      <c r="N45" s="1">
        <v>45114</v>
      </c>
      <c r="O45" t="s">
        <v>205</v>
      </c>
      <c r="P45" s="5">
        <v>0.99930555555555556</v>
      </c>
      <c r="Q45" t="s">
        <v>206</v>
      </c>
      <c r="R45" t="s">
        <v>202</v>
      </c>
      <c r="S45" t="s">
        <v>201</v>
      </c>
      <c r="T45" t="s">
        <v>207</v>
      </c>
      <c r="U45" t="s">
        <v>205</v>
      </c>
      <c r="V45" t="s">
        <v>205</v>
      </c>
      <c r="W45" t="s">
        <v>205</v>
      </c>
      <c r="Y45" t="s">
        <v>205</v>
      </c>
      <c r="Z45" t="s">
        <v>208</v>
      </c>
      <c r="AA45" t="s">
        <v>209</v>
      </c>
      <c r="AB45" t="s">
        <v>263</v>
      </c>
      <c r="AC45" t="s">
        <v>211</v>
      </c>
      <c r="AD45" t="s">
        <v>298</v>
      </c>
      <c r="AE45" t="s">
        <v>205</v>
      </c>
      <c r="AF45" t="s">
        <v>533</v>
      </c>
      <c r="AG45">
        <v>0</v>
      </c>
      <c r="AH45" t="s">
        <v>200</v>
      </c>
      <c r="AI45" t="s">
        <v>205</v>
      </c>
      <c r="AJ45" t="s">
        <v>205</v>
      </c>
      <c r="AK45">
        <v>248006</v>
      </c>
      <c r="AL45" t="s">
        <v>205</v>
      </c>
      <c r="AM45" t="s">
        <v>205</v>
      </c>
      <c r="AN45" t="s">
        <v>205</v>
      </c>
      <c r="AO45" t="s">
        <v>205</v>
      </c>
      <c r="AP45" t="s">
        <v>557</v>
      </c>
      <c r="AQ45" t="s">
        <v>560</v>
      </c>
      <c r="AR45" t="s">
        <v>205</v>
      </c>
      <c r="AS45" t="s">
        <v>205</v>
      </c>
      <c r="AT45" t="s">
        <v>561</v>
      </c>
      <c r="AU45" t="s">
        <v>562</v>
      </c>
      <c r="AV45" t="s">
        <v>217</v>
      </c>
      <c r="AW45" t="s">
        <v>293</v>
      </c>
      <c r="AX45" t="s">
        <v>563</v>
      </c>
      <c r="AY45" t="s">
        <v>271</v>
      </c>
      <c r="AZ45" t="s">
        <v>272</v>
      </c>
      <c r="BA45" s="7"/>
      <c r="BB45" t="s">
        <v>557</v>
      </c>
      <c r="BC45" s="6"/>
      <c r="BD45" t="s">
        <v>205</v>
      </c>
      <c r="BE45" t="s">
        <v>205</v>
      </c>
      <c r="BF45">
        <v>33</v>
      </c>
      <c r="BG45">
        <v>1</v>
      </c>
      <c r="BH45">
        <v>13</v>
      </c>
      <c r="BI45">
        <v>4</v>
      </c>
      <c r="BJ45">
        <v>0</v>
      </c>
      <c r="BL45">
        <v>0</v>
      </c>
      <c r="BN45">
        <v>0</v>
      </c>
      <c r="BP45">
        <v>0</v>
      </c>
      <c r="BR45">
        <v>4</v>
      </c>
    </row>
    <row r="46" spans="1:71" x14ac:dyDescent="0.3">
      <c r="A46">
        <v>4718</v>
      </c>
      <c r="B46" t="s">
        <v>564</v>
      </c>
      <c r="C46" s="1">
        <v>45455</v>
      </c>
      <c r="D46">
        <v>2024</v>
      </c>
      <c r="E46" t="s">
        <v>565</v>
      </c>
      <c r="F46" t="s">
        <v>566</v>
      </c>
      <c r="G46">
        <v>1</v>
      </c>
      <c r="H46">
        <v>0</v>
      </c>
      <c r="I46" t="s">
        <v>98</v>
      </c>
      <c r="J46" t="s">
        <v>133</v>
      </c>
      <c r="K46" t="s">
        <v>134</v>
      </c>
      <c r="L46" t="s">
        <v>414</v>
      </c>
      <c r="M46" t="s">
        <v>415</v>
      </c>
      <c r="N46" s="1">
        <v>45464</v>
      </c>
      <c r="O46" t="s">
        <v>103</v>
      </c>
      <c r="P46" s="5">
        <v>0.99930555555555556</v>
      </c>
      <c r="Q46" t="s">
        <v>137</v>
      </c>
      <c r="R46" t="s">
        <v>138</v>
      </c>
      <c r="S46" t="s">
        <v>139</v>
      </c>
      <c r="T46" t="s">
        <v>140</v>
      </c>
      <c r="U46" t="s">
        <v>104</v>
      </c>
      <c r="V46" t="s">
        <v>106</v>
      </c>
      <c r="W46" t="s">
        <v>107</v>
      </c>
      <c r="X46" t="s">
        <v>108</v>
      </c>
      <c r="Y46" t="s">
        <v>109</v>
      </c>
      <c r="Z46" t="s">
        <v>110</v>
      </c>
      <c r="AA46" t="s">
        <v>111</v>
      </c>
      <c r="AB46" t="s">
        <v>141</v>
      </c>
      <c r="AC46" t="s">
        <v>416</v>
      </c>
      <c r="AD46" t="s">
        <v>143</v>
      </c>
      <c r="AE46" t="s">
        <v>115</v>
      </c>
      <c r="AF46" t="s">
        <v>567</v>
      </c>
      <c r="AG46">
        <v>0</v>
      </c>
      <c r="AH46" t="s">
        <v>98</v>
      </c>
      <c r="AI46" t="s">
        <v>117</v>
      </c>
      <c r="AJ46" t="s">
        <v>118</v>
      </c>
      <c r="AK46">
        <v>143015</v>
      </c>
      <c r="AL46" t="s">
        <v>108</v>
      </c>
      <c r="AM46" t="s">
        <v>119</v>
      </c>
      <c r="AN46" t="s">
        <v>106</v>
      </c>
      <c r="AO46" t="s">
        <v>107</v>
      </c>
      <c r="AP46" t="s">
        <v>564</v>
      </c>
      <c r="AQ46" t="s">
        <v>568</v>
      </c>
      <c r="AR46" t="s">
        <v>109</v>
      </c>
      <c r="AT46" t="s">
        <v>569</v>
      </c>
      <c r="AU46" t="s">
        <v>570</v>
      </c>
      <c r="AV46" t="s">
        <v>123</v>
      </c>
      <c r="AW46" t="s">
        <v>571</v>
      </c>
      <c r="AX46" t="s">
        <v>572</v>
      </c>
      <c r="AY46" t="s">
        <v>126</v>
      </c>
      <c r="AZ46" t="s">
        <v>127</v>
      </c>
      <c r="BA46" s="7"/>
      <c r="BB46" t="s">
        <v>564</v>
      </c>
      <c r="BC46" s="6"/>
      <c r="BD46" t="s">
        <v>108</v>
      </c>
      <c r="BE46" t="s">
        <v>129</v>
      </c>
      <c r="BF46">
        <v>66</v>
      </c>
      <c r="BG46">
        <v>1</v>
      </c>
      <c r="BH46">
        <v>5</v>
      </c>
      <c r="BI46">
        <v>4</v>
      </c>
      <c r="BJ46">
        <v>0</v>
      </c>
      <c r="BL46">
        <v>0</v>
      </c>
      <c r="BN46">
        <v>0</v>
      </c>
      <c r="BP46">
        <v>0</v>
      </c>
      <c r="BR46">
        <v>4</v>
      </c>
    </row>
    <row r="47" spans="1:71" x14ac:dyDescent="0.3">
      <c r="A47">
        <v>51142</v>
      </c>
      <c r="B47" t="s">
        <v>573</v>
      </c>
      <c r="C47" s="1">
        <v>45440</v>
      </c>
      <c r="D47">
        <v>2024</v>
      </c>
      <c r="E47" t="s">
        <v>574</v>
      </c>
      <c r="F47" t="s">
        <v>575</v>
      </c>
      <c r="G47">
        <v>1</v>
      </c>
      <c r="H47">
        <v>0</v>
      </c>
      <c r="I47" t="s">
        <v>98</v>
      </c>
      <c r="J47" t="s">
        <v>133</v>
      </c>
      <c r="K47" t="s">
        <v>134</v>
      </c>
      <c r="L47" t="s">
        <v>135</v>
      </c>
      <c r="M47" t="s">
        <v>136</v>
      </c>
      <c r="N47" s="1">
        <v>45443</v>
      </c>
      <c r="O47" t="s">
        <v>103</v>
      </c>
      <c r="P47" s="5">
        <v>0.99930555555555556</v>
      </c>
      <c r="Q47" t="s">
        <v>137</v>
      </c>
      <c r="R47" t="s">
        <v>138</v>
      </c>
      <c r="S47" t="s">
        <v>139</v>
      </c>
      <c r="T47" t="s">
        <v>140</v>
      </c>
      <c r="U47" t="s">
        <v>104</v>
      </c>
      <c r="V47" t="s">
        <v>106</v>
      </c>
      <c r="W47" t="s">
        <v>107</v>
      </c>
      <c r="X47" t="s">
        <v>108</v>
      </c>
      <c r="Y47" t="s">
        <v>109</v>
      </c>
      <c r="Z47" t="s">
        <v>110</v>
      </c>
      <c r="AA47" t="s">
        <v>111</v>
      </c>
      <c r="AB47" t="s">
        <v>141</v>
      </c>
      <c r="AC47" t="s">
        <v>576</v>
      </c>
      <c r="AD47" t="s">
        <v>577</v>
      </c>
      <c r="AE47" t="s">
        <v>115</v>
      </c>
      <c r="AF47" t="s">
        <v>567</v>
      </c>
      <c r="AG47">
        <v>0</v>
      </c>
      <c r="AH47" t="s">
        <v>98</v>
      </c>
      <c r="AI47" t="s">
        <v>117</v>
      </c>
      <c r="AJ47" t="s">
        <v>118</v>
      </c>
      <c r="AK47">
        <v>177843</v>
      </c>
      <c r="AL47" t="s">
        <v>108</v>
      </c>
      <c r="AM47" t="s">
        <v>113</v>
      </c>
      <c r="AN47" t="s">
        <v>106</v>
      </c>
      <c r="AO47" t="s">
        <v>107</v>
      </c>
      <c r="AP47" t="s">
        <v>573</v>
      </c>
      <c r="AQ47" t="s">
        <v>578</v>
      </c>
      <c r="AR47" t="s">
        <v>147</v>
      </c>
      <c r="AS47" t="s">
        <v>148</v>
      </c>
      <c r="AT47" t="s">
        <v>579</v>
      </c>
      <c r="AU47" t="s">
        <v>580</v>
      </c>
      <c r="AV47" t="s">
        <v>123</v>
      </c>
      <c r="AW47" t="s">
        <v>581</v>
      </c>
      <c r="AX47" t="s">
        <v>582</v>
      </c>
      <c r="AY47" t="s">
        <v>126</v>
      </c>
      <c r="AZ47" t="s">
        <v>153</v>
      </c>
      <c r="BA47" s="7"/>
      <c r="BB47" t="s">
        <v>573</v>
      </c>
      <c r="BC47" s="6"/>
      <c r="BD47" t="s">
        <v>108</v>
      </c>
      <c r="BE47" t="s">
        <v>154</v>
      </c>
      <c r="BF47">
        <v>66</v>
      </c>
      <c r="BG47">
        <v>1</v>
      </c>
      <c r="BH47">
        <v>5</v>
      </c>
      <c r="BI47">
        <v>4</v>
      </c>
      <c r="BJ47">
        <v>0</v>
      </c>
      <c r="BL47">
        <v>0</v>
      </c>
      <c r="BN47">
        <v>0</v>
      </c>
      <c r="BP47">
        <v>0</v>
      </c>
      <c r="BR47">
        <v>4</v>
      </c>
    </row>
    <row r="48" spans="1:71" x14ac:dyDescent="0.3">
      <c r="A48">
        <v>9292</v>
      </c>
      <c r="B48" t="s">
        <v>583</v>
      </c>
      <c r="C48" s="1">
        <v>45331</v>
      </c>
      <c r="D48">
        <v>2024</v>
      </c>
      <c r="E48" t="s">
        <v>584</v>
      </c>
      <c r="F48" t="s">
        <v>585</v>
      </c>
      <c r="G48">
        <v>1</v>
      </c>
      <c r="H48">
        <v>0</v>
      </c>
      <c r="I48" t="s">
        <v>200</v>
      </c>
      <c r="J48" t="s">
        <v>201</v>
      </c>
      <c r="K48" t="s">
        <v>202</v>
      </c>
      <c r="L48" t="s">
        <v>276</v>
      </c>
      <c r="M48" t="s">
        <v>277</v>
      </c>
      <c r="N48" s="1">
        <v>45343</v>
      </c>
      <c r="O48" t="s">
        <v>205</v>
      </c>
      <c r="P48" s="5">
        <v>0.4597222222222222</v>
      </c>
      <c r="Q48" t="s">
        <v>206</v>
      </c>
      <c r="R48" t="s">
        <v>202</v>
      </c>
      <c r="S48" t="s">
        <v>201</v>
      </c>
      <c r="T48" t="s">
        <v>207</v>
      </c>
      <c r="U48" t="s">
        <v>205</v>
      </c>
      <c r="V48" t="s">
        <v>205</v>
      </c>
      <c r="W48" t="s">
        <v>205</v>
      </c>
      <c r="X48" t="s">
        <v>205</v>
      </c>
      <c r="Y48" t="s">
        <v>205</v>
      </c>
      <c r="Z48" t="s">
        <v>208</v>
      </c>
      <c r="AA48" t="s">
        <v>209</v>
      </c>
      <c r="AB48" t="s">
        <v>245</v>
      </c>
      <c r="AC48" t="s">
        <v>245</v>
      </c>
      <c r="AD48" t="s">
        <v>245</v>
      </c>
      <c r="AE48" t="s">
        <v>205</v>
      </c>
      <c r="AF48" t="s">
        <v>399</v>
      </c>
      <c r="AG48">
        <v>0</v>
      </c>
      <c r="AH48" t="s">
        <v>200</v>
      </c>
      <c r="AI48" t="s">
        <v>205</v>
      </c>
      <c r="AJ48" t="s">
        <v>205</v>
      </c>
      <c r="AK48">
        <v>5192779</v>
      </c>
      <c r="AL48" t="s">
        <v>205</v>
      </c>
      <c r="AM48" t="s">
        <v>205</v>
      </c>
      <c r="AN48" t="s">
        <v>205</v>
      </c>
      <c r="AO48" t="s">
        <v>205</v>
      </c>
      <c r="AP48">
        <v>1907351</v>
      </c>
      <c r="AQ48" t="s">
        <v>586</v>
      </c>
      <c r="AR48" t="s">
        <v>205</v>
      </c>
      <c r="AS48" t="s">
        <v>205</v>
      </c>
      <c r="AT48" t="s">
        <v>587</v>
      </c>
      <c r="AU48" t="s">
        <v>588</v>
      </c>
      <c r="AV48" t="s">
        <v>217</v>
      </c>
      <c r="AW48" t="s">
        <v>269</v>
      </c>
      <c r="AX48" t="s">
        <v>589</v>
      </c>
      <c r="AY48" t="s">
        <v>271</v>
      </c>
      <c r="AZ48" t="s">
        <v>272</v>
      </c>
      <c r="BA48" s="7"/>
      <c r="BB48" t="s">
        <v>583</v>
      </c>
      <c r="BC48" s="6"/>
      <c r="BD48" t="s">
        <v>205</v>
      </c>
      <c r="BE48" t="s">
        <v>205</v>
      </c>
      <c r="BF48">
        <v>66</v>
      </c>
      <c r="BG48">
        <v>1</v>
      </c>
      <c r="BH48">
        <v>5</v>
      </c>
      <c r="BI48">
        <v>4</v>
      </c>
      <c r="BJ48">
        <v>0</v>
      </c>
      <c r="BL48">
        <v>0</v>
      </c>
      <c r="BN48">
        <v>0</v>
      </c>
      <c r="BP48">
        <v>0</v>
      </c>
      <c r="BR48">
        <v>4</v>
      </c>
    </row>
    <row r="49" spans="1:74" x14ac:dyDescent="0.3">
      <c r="A49">
        <v>1316</v>
      </c>
      <c r="B49" t="s">
        <v>590</v>
      </c>
      <c r="C49" s="1">
        <v>45297</v>
      </c>
      <c r="D49">
        <v>2024</v>
      </c>
      <c r="E49" t="s">
        <v>591</v>
      </c>
      <c r="F49" t="s">
        <v>592</v>
      </c>
      <c r="G49">
        <v>1</v>
      </c>
      <c r="H49">
        <v>0</v>
      </c>
      <c r="I49" t="s">
        <v>200</v>
      </c>
      <c r="J49" t="s">
        <v>201</v>
      </c>
      <c r="K49" t="s">
        <v>202</v>
      </c>
      <c r="L49" t="s">
        <v>276</v>
      </c>
      <c r="M49" t="s">
        <v>277</v>
      </c>
      <c r="N49" s="1">
        <v>45306</v>
      </c>
      <c r="O49" t="s">
        <v>205</v>
      </c>
      <c r="P49" s="5">
        <v>0.99930555555555556</v>
      </c>
      <c r="Q49" t="s">
        <v>206</v>
      </c>
      <c r="R49" t="s">
        <v>202</v>
      </c>
      <c r="S49" t="s">
        <v>201</v>
      </c>
      <c r="T49" t="s">
        <v>207</v>
      </c>
      <c r="U49" t="s">
        <v>205</v>
      </c>
      <c r="V49" t="s">
        <v>205</v>
      </c>
      <c r="W49" t="s">
        <v>205</v>
      </c>
      <c r="X49" t="s">
        <v>205</v>
      </c>
      <c r="Y49" t="s">
        <v>205</v>
      </c>
      <c r="Z49" t="s">
        <v>208</v>
      </c>
      <c r="AA49" t="s">
        <v>209</v>
      </c>
      <c r="AB49" t="s">
        <v>263</v>
      </c>
      <c r="AC49" t="s">
        <v>593</v>
      </c>
      <c r="AD49" t="s">
        <v>298</v>
      </c>
      <c r="AE49" t="s">
        <v>205</v>
      </c>
      <c r="AF49" t="s">
        <v>594</v>
      </c>
      <c r="AG49">
        <v>0</v>
      </c>
      <c r="AH49" t="s">
        <v>200</v>
      </c>
      <c r="AI49" t="s">
        <v>205</v>
      </c>
      <c r="AJ49" t="s">
        <v>205</v>
      </c>
      <c r="AK49">
        <v>8744992</v>
      </c>
      <c r="AL49" t="s">
        <v>205</v>
      </c>
      <c r="AM49" t="s">
        <v>205</v>
      </c>
      <c r="AN49" t="s">
        <v>205</v>
      </c>
      <c r="AO49" t="s">
        <v>205</v>
      </c>
      <c r="AP49">
        <v>1896499</v>
      </c>
      <c r="AQ49" t="s">
        <v>595</v>
      </c>
      <c r="AR49" t="s">
        <v>205</v>
      </c>
      <c r="AS49" t="s">
        <v>205</v>
      </c>
      <c r="AT49" t="s">
        <v>596</v>
      </c>
      <c r="AU49" t="s">
        <v>597</v>
      </c>
      <c r="AV49" t="s">
        <v>217</v>
      </c>
      <c r="AW49" t="s">
        <v>236</v>
      </c>
      <c r="AX49" t="s">
        <v>598</v>
      </c>
      <c r="AY49" t="s">
        <v>271</v>
      </c>
      <c r="AZ49" t="s">
        <v>272</v>
      </c>
      <c r="BA49" s="7"/>
      <c r="BB49" t="s">
        <v>590</v>
      </c>
      <c r="BC49" s="6"/>
      <c r="BD49" t="s">
        <v>205</v>
      </c>
      <c r="BE49" t="s">
        <v>205</v>
      </c>
      <c r="BF49">
        <v>66</v>
      </c>
      <c r="BG49">
        <v>1</v>
      </c>
      <c r="BH49">
        <v>1</v>
      </c>
      <c r="BI49">
        <v>4</v>
      </c>
      <c r="BJ49">
        <v>0</v>
      </c>
      <c r="BL49">
        <v>0</v>
      </c>
      <c r="BN49">
        <v>0</v>
      </c>
      <c r="BP49">
        <v>0</v>
      </c>
      <c r="BR49">
        <v>4</v>
      </c>
    </row>
    <row r="50" spans="1:74" x14ac:dyDescent="0.3">
      <c r="A50">
        <v>4632</v>
      </c>
      <c r="B50" t="s">
        <v>599</v>
      </c>
      <c r="C50" s="1">
        <v>45258</v>
      </c>
      <c r="D50">
        <v>2024</v>
      </c>
      <c r="E50" t="s">
        <v>600</v>
      </c>
      <c r="F50" t="s">
        <v>601</v>
      </c>
      <c r="G50">
        <v>1</v>
      </c>
      <c r="H50">
        <v>0</v>
      </c>
      <c r="I50" t="s">
        <v>200</v>
      </c>
      <c r="J50" t="s">
        <v>201</v>
      </c>
      <c r="K50" t="s">
        <v>202</v>
      </c>
      <c r="L50" t="s">
        <v>243</v>
      </c>
      <c r="M50" t="s">
        <v>244</v>
      </c>
      <c r="N50" s="1">
        <v>45264</v>
      </c>
      <c r="O50" t="s">
        <v>205</v>
      </c>
      <c r="P50" s="5">
        <v>0.99930555555555556</v>
      </c>
      <c r="Q50" t="s">
        <v>206</v>
      </c>
      <c r="R50" t="s">
        <v>202</v>
      </c>
      <c r="S50" t="s">
        <v>201</v>
      </c>
      <c r="T50" t="s">
        <v>207</v>
      </c>
      <c r="U50" t="s">
        <v>205</v>
      </c>
      <c r="V50" t="s">
        <v>205</v>
      </c>
      <c r="W50" t="s">
        <v>205</v>
      </c>
      <c r="Y50" t="s">
        <v>205</v>
      </c>
      <c r="Z50" t="s">
        <v>208</v>
      </c>
      <c r="AA50" t="s">
        <v>209</v>
      </c>
      <c r="AB50" t="s">
        <v>602</v>
      </c>
      <c r="AC50" t="s">
        <v>603</v>
      </c>
      <c r="AD50" t="s">
        <v>604</v>
      </c>
      <c r="AE50" t="s">
        <v>205</v>
      </c>
      <c r="AF50" t="s">
        <v>594</v>
      </c>
      <c r="AG50">
        <v>0</v>
      </c>
      <c r="AH50" t="s">
        <v>200</v>
      </c>
      <c r="AI50" t="s">
        <v>205</v>
      </c>
      <c r="AJ50" t="s">
        <v>205</v>
      </c>
      <c r="AK50">
        <v>158152</v>
      </c>
      <c r="AL50" t="s">
        <v>205</v>
      </c>
      <c r="AM50" t="s">
        <v>205</v>
      </c>
      <c r="AN50" t="s">
        <v>205</v>
      </c>
      <c r="AO50" t="s">
        <v>205</v>
      </c>
      <c r="AP50" t="s">
        <v>599</v>
      </c>
      <c r="AQ50" t="s">
        <v>605</v>
      </c>
      <c r="AR50" t="s">
        <v>205</v>
      </c>
      <c r="AS50" t="s">
        <v>205</v>
      </c>
      <c r="AT50" t="s">
        <v>606</v>
      </c>
      <c r="AU50" t="s">
        <v>607</v>
      </c>
      <c r="AV50" t="s">
        <v>217</v>
      </c>
      <c r="AW50" t="s">
        <v>334</v>
      </c>
      <c r="AX50" t="s">
        <v>608</v>
      </c>
      <c r="AY50" t="s">
        <v>271</v>
      </c>
      <c r="AZ50" t="s">
        <v>272</v>
      </c>
      <c r="BA50" s="7"/>
      <c r="BB50" t="s">
        <v>599</v>
      </c>
      <c r="BC50" s="6"/>
      <c r="BD50" t="s">
        <v>205</v>
      </c>
      <c r="BE50" t="s">
        <v>205</v>
      </c>
      <c r="BF50">
        <v>66</v>
      </c>
      <c r="BG50">
        <v>1</v>
      </c>
      <c r="BH50">
        <v>5</v>
      </c>
      <c r="BI50">
        <v>4</v>
      </c>
      <c r="BJ50">
        <v>0</v>
      </c>
      <c r="BL50">
        <v>0</v>
      </c>
      <c r="BN50">
        <v>0</v>
      </c>
      <c r="BP50">
        <v>0</v>
      </c>
      <c r="BR50">
        <v>4</v>
      </c>
    </row>
    <row r="51" spans="1:74" x14ac:dyDescent="0.3">
      <c r="A51">
        <v>1894</v>
      </c>
      <c r="B51" t="s">
        <v>609</v>
      </c>
      <c r="C51" s="1">
        <v>45241</v>
      </c>
      <c r="D51">
        <v>2024</v>
      </c>
      <c r="E51" t="s">
        <v>610</v>
      </c>
      <c r="F51" t="s">
        <v>611</v>
      </c>
      <c r="G51">
        <v>1</v>
      </c>
      <c r="H51">
        <v>0</v>
      </c>
      <c r="I51" t="s">
        <v>200</v>
      </c>
      <c r="J51" t="s">
        <v>201</v>
      </c>
      <c r="K51" t="s">
        <v>202</v>
      </c>
      <c r="L51" t="s">
        <v>243</v>
      </c>
      <c r="M51" t="s">
        <v>244</v>
      </c>
      <c r="N51" s="1">
        <v>45243</v>
      </c>
      <c r="O51" t="s">
        <v>205</v>
      </c>
      <c r="P51" s="5">
        <v>0.99930555555555556</v>
      </c>
      <c r="Q51" t="s">
        <v>206</v>
      </c>
      <c r="R51" t="s">
        <v>202</v>
      </c>
      <c r="S51" t="s">
        <v>201</v>
      </c>
      <c r="T51" t="s">
        <v>207</v>
      </c>
      <c r="U51" t="s">
        <v>205</v>
      </c>
      <c r="V51" t="s">
        <v>205</v>
      </c>
      <c r="W51" t="s">
        <v>205</v>
      </c>
      <c r="Y51" t="s">
        <v>205</v>
      </c>
      <c r="Z51" t="s">
        <v>208</v>
      </c>
      <c r="AA51" t="s">
        <v>209</v>
      </c>
      <c r="AB51" t="s">
        <v>263</v>
      </c>
      <c r="AC51" t="s">
        <v>227</v>
      </c>
      <c r="AD51" t="s">
        <v>612</v>
      </c>
      <c r="AE51" t="s">
        <v>205</v>
      </c>
      <c r="AF51" t="s">
        <v>594</v>
      </c>
      <c r="AG51">
        <v>0</v>
      </c>
      <c r="AH51" t="s">
        <v>200</v>
      </c>
      <c r="AI51" t="s">
        <v>205</v>
      </c>
      <c r="AJ51" t="s">
        <v>205</v>
      </c>
      <c r="AK51">
        <v>367068</v>
      </c>
      <c r="AL51" t="s">
        <v>205</v>
      </c>
      <c r="AM51" t="s">
        <v>205</v>
      </c>
      <c r="AN51" t="s">
        <v>205</v>
      </c>
      <c r="AO51" t="s">
        <v>205</v>
      </c>
      <c r="AP51" t="s">
        <v>609</v>
      </c>
      <c r="AQ51" t="s">
        <v>613</v>
      </c>
      <c r="AR51" t="s">
        <v>205</v>
      </c>
      <c r="AS51" t="s">
        <v>205</v>
      </c>
      <c r="AT51" t="s">
        <v>614</v>
      </c>
      <c r="AU51" t="s">
        <v>615</v>
      </c>
      <c r="AV51" t="s">
        <v>217</v>
      </c>
      <c r="AW51" t="s">
        <v>616</v>
      </c>
      <c r="AX51" t="s">
        <v>617</v>
      </c>
      <c r="AY51" t="s">
        <v>79</v>
      </c>
      <c r="AZ51" t="s">
        <v>210</v>
      </c>
      <c r="BA51" s="7"/>
      <c r="BB51" t="s">
        <v>609</v>
      </c>
      <c r="BC51" s="6"/>
      <c r="BD51" t="s">
        <v>205</v>
      </c>
      <c r="BE51" t="s">
        <v>205</v>
      </c>
      <c r="BF51">
        <v>66</v>
      </c>
      <c r="BG51">
        <v>1</v>
      </c>
      <c r="BH51">
        <v>1</v>
      </c>
      <c r="BI51">
        <v>4</v>
      </c>
      <c r="BJ51">
        <v>0</v>
      </c>
      <c r="BL51">
        <v>0</v>
      </c>
      <c r="BN51">
        <v>0</v>
      </c>
      <c r="BP51">
        <v>0</v>
      </c>
      <c r="BR51">
        <v>4</v>
      </c>
    </row>
    <row r="52" spans="1:74" x14ac:dyDescent="0.3">
      <c r="A52">
        <v>551</v>
      </c>
      <c r="B52" t="s">
        <v>618</v>
      </c>
      <c r="C52" s="1">
        <v>45175</v>
      </c>
      <c r="D52">
        <v>2024</v>
      </c>
      <c r="E52" t="s">
        <v>619</v>
      </c>
      <c r="F52" t="s">
        <v>620</v>
      </c>
      <c r="G52">
        <v>1</v>
      </c>
      <c r="H52">
        <v>0</v>
      </c>
      <c r="I52" t="s">
        <v>200</v>
      </c>
      <c r="J52" t="s">
        <v>201</v>
      </c>
      <c r="K52" t="s">
        <v>202</v>
      </c>
      <c r="L52" t="s">
        <v>243</v>
      </c>
      <c r="M52" t="s">
        <v>244</v>
      </c>
      <c r="N52" s="1">
        <v>45189</v>
      </c>
      <c r="O52" t="s">
        <v>205</v>
      </c>
      <c r="P52" s="5">
        <v>0.99930555555555556</v>
      </c>
      <c r="Q52" t="s">
        <v>206</v>
      </c>
      <c r="R52" t="s">
        <v>202</v>
      </c>
      <c r="S52" t="s">
        <v>201</v>
      </c>
      <c r="T52" t="s">
        <v>207</v>
      </c>
      <c r="U52" t="s">
        <v>205</v>
      </c>
      <c r="V52" t="s">
        <v>205</v>
      </c>
      <c r="W52" t="s">
        <v>205</v>
      </c>
      <c r="X52" t="s">
        <v>205</v>
      </c>
      <c r="Y52" t="s">
        <v>205</v>
      </c>
      <c r="Z52" t="s">
        <v>208</v>
      </c>
      <c r="AA52" t="s">
        <v>209</v>
      </c>
      <c r="AB52" t="s">
        <v>263</v>
      </c>
      <c r="AC52" t="s">
        <v>211</v>
      </c>
      <c r="AD52" t="s">
        <v>621</v>
      </c>
      <c r="AE52" t="s">
        <v>265</v>
      </c>
      <c r="AF52" t="s">
        <v>594</v>
      </c>
      <c r="AG52">
        <v>0</v>
      </c>
      <c r="AH52" t="s">
        <v>200</v>
      </c>
      <c r="AI52" t="s">
        <v>205</v>
      </c>
      <c r="AJ52" t="s">
        <v>205</v>
      </c>
      <c r="AK52">
        <v>294788</v>
      </c>
      <c r="AL52" t="s">
        <v>205</v>
      </c>
      <c r="AM52" t="s">
        <v>205</v>
      </c>
      <c r="AN52" t="s">
        <v>205</v>
      </c>
      <c r="AO52" t="s">
        <v>205</v>
      </c>
      <c r="AP52" t="s">
        <v>618</v>
      </c>
      <c r="AQ52" t="s">
        <v>622</v>
      </c>
      <c r="AR52" t="s">
        <v>205</v>
      </c>
      <c r="AS52" t="s">
        <v>205</v>
      </c>
      <c r="AT52" t="s">
        <v>623</v>
      </c>
      <c r="AU52" t="s">
        <v>624</v>
      </c>
      <c r="AV52" t="s">
        <v>217</v>
      </c>
      <c r="AW52" t="s">
        <v>625</v>
      </c>
      <c r="AX52" t="s">
        <v>626</v>
      </c>
      <c r="AY52" t="s">
        <v>271</v>
      </c>
      <c r="AZ52" t="s">
        <v>272</v>
      </c>
      <c r="BA52" s="7"/>
      <c r="BB52" t="s">
        <v>618</v>
      </c>
      <c r="BC52" s="6"/>
      <c r="BD52" t="s">
        <v>205</v>
      </c>
      <c r="BE52" t="s">
        <v>205</v>
      </c>
      <c r="BF52">
        <v>66</v>
      </c>
      <c r="BG52">
        <v>1</v>
      </c>
      <c r="BH52">
        <v>13</v>
      </c>
      <c r="BI52">
        <v>4</v>
      </c>
      <c r="BJ52">
        <v>0</v>
      </c>
      <c r="BL52">
        <v>0</v>
      </c>
      <c r="BN52">
        <v>0</v>
      </c>
      <c r="BP52">
        <v>0</v>
      </c>
      <c r="BR52">
        <v>4</v>
      </c>
    </row>
    <row r="53" spans="1:74" x14ac:dyDescent="0.3">
      <c r="A53">
        <v>68835</v>
      </c>
      <c r="B53" t="s">
        <v>627</v>
      </c>
      <c r="C53" s="1">
        <v>45137</v>
      </c>
      <c r="D53">
        <v>2024</v>
      </c>
      <c r="E53" t="s">
        <v>628</v>
      </c>
      <c r="F53" t="s">
        <v>629</v>
      </c>
      <c r="G53">
        <v>1</v>
      </c>
      <c r="H53">
        <v>0</v>
      </c>
      <c r="I53" t="s">
        <v>200</v>
      </c>
      <c r="J53" t="s">
        <v>201</v>
      </c>
      <c r="K53" t="s">
        <v>202</v>
      </c>
      <c r="L53" t="s">
        <v>243</v>
      </c>
      <c r="M53" t="s">
        <v>244</v>
      </c>
      <c r="N53" s="1">
        <v>45181</v>
      </c>
      <c r="O53" t="s">
        <v>205</v>
      </c>
      <c r="P53" s="5">
        <v>0.5</v>
      </c>
      <c r="Q53" t="s">
        <v>206</v>
      </c>
      <c r="R53" t="s">
        <v>202</v>
      </c>
      <c r="S53" t="s">
        <v>201</v>
      </c>
      <c r="T53" t="s">
        <v>207</v>
      </c>
      <c r="U53" t="s">
        <v>205</v>
      </c>
      <c r="V53" t="s">
        <v>205</v>
      </c>
      <c r="W53" t="s">
        <v>205</v>
      </c>
      <c r="Y53" t="s">
        <v>205</v>
      </c>
      <c r="Z53" t="s">
        <v>208</v>
      </c>
      <c r="AA53" t="s">
        <v>209</v>
      </c>
      <c r="AB53" t="s">
        <v>263</v>
      </c>
      <c r="AC53" t="s">
        <v>630</v>
      </c>
      <c r="AD53" t="s">
        <v>143</v>
      </c>
      <c r="AE53" t="s">
        <v>205</v>
      </c>
      <c r="AF53" t="s">
        <v>631</v>
      </c>
      <c r="AG53">
        <v>0</v>
      </c>
      <c r="AH53" t="s">
        <v>200</v>
      </c>
      <c r="AI53" t="s">
        <v>205</v>
      </c>
      <c r="AJ53" t="s">
        <v>205</v>
      </c>
      <c r="AK53">
        <v>307335</v>
      </c>
      <c r="AL53" t="s">
        <v>205</v>
      </c>
      <c r="AM53" t="s">
        <v>205</v>
      </c>
      <c r="AN53" t="s">
        <v>205</v>
      </c>
      <c r="AO53" t="s">
        <v>205</v>
      </c>
      <c r="AP53" t="s">
        <v>627</v>
      </c>
      <c r="AQ53" t="s">
        <v>632</v>
      </c>
      <c r="AR53" t="s">
        <v>205</v>
      </c>
      <c r="AS53" t="s">
        <v>205</v>
      </c>
      <c r="AT53" t="s">
        <v>633</v>
      </c>
      <c r="AU53" t="s">
        <v>634</v>
      </c>
      <c r="AV53" t="s">
        <v>217</v>
      </c>
      <c r="AW53" t="s">
        <v>343</v>
      </c>
      <c r="AX53" t="s">
        <v>635</v>
      </c>
      <c r="AY53" t="s">
        <v>271</v>
      </c>
      <c r="AZ53" t="s">
        <v>272</v>
      </c>
      <c r="BA53" s="7"/>
      <c r="BB53" t="s">
        <v>627</v>
      </c>
      <c r="BC53" s="6"/>
      <c r="BD53" t="s">
        <v>205</v>
      </c>
      <c r="BE53" t="s">
        <v>205</v>
      </c>
      <c r="BF53">
        <v>66</v>
      </c>
      <c r="BG53">
        <v>1</v>
      </c>
      <c r="BH53">
        <v>0</v>
      </c>
      <c r="BJ53">
        <v>0</v>
      </c>
      <c r="BL53">
        <v>0</v>
      </c>
      <c r="BN53">
        <v>13</v>
      </c>
      <c r="BO53">
        <v>4</v>
      </c>
      <c r="BP53">
        <v>0</v>
      </c>
      <c r="BR53">
        <v>4</v>
      </c>
      <c r="BV53" t="s">
        <v>79</v>
      </c>
    </row>
    <row r="54" spans="1:74" x14ac:dyDescent="0.3">
      <c r="A54">
        <v>62752</v>
      </c>
      <c r="B54" t="s">
        <v>636</v>
      </c>
      <c r="C54" s="1">
        <v>45167</v>
      </c>
      <c r="D54">
        <v>2024</v>
      </c>
      <c r="E54" t="s">
        <v>637</v>
      </c>
      <c r="F54" t="s">
        <v>638</v>
      </c>
      <c r="G54">
        <v>1</v>
      </c>
      <c r="H54">
        <v>0</v>
      </c>
      <c r="I54" t="s">
        <v>200</v>
      </c>
      <c r="J54" t="s">
        <v>201</v>
      </c>
      <c r="K54" t="s">
        <v>202</v>
      </c>
      <c r="L54" t="s">
        <v>243</v>
      </c>
      <c r="M54" t="s">
        <v>244</v>
      </c>
      <c r="N54" s="1">
        <v>45177</v>
      </c>
      <c r="O54" t="s">
        <v>205</v>
      </c>
      <c r="P54" s="5">
        <v>0.99930555555555556</v>
      </c>
      <c r="Q54" t="s">
        <v>206</v>
      </c>
      <c r="R54" t="s">
        <v>202</v>
      </c>
      <c r="S54" t="s">
        <v>201</v>
      </c>
      <c r="T54" t="s">
        <v>207</v>
      </c>
      <c r="U54" t="s">
        <v>205</v>
      </c>
      <c r="V54" t="s">
        <v>205</v>
      </c>
      <c r="W54" t="s">
        <v>205</v>
      </c>
      <c r="Y54" t="s">
        <v>205</v>
      </c>
      <c r="Z54" t="s">
        <v>208</v>
      </c>
      <c r="AA54" t="s">
        <v>209</v>
      </c>
      <c r="AB54" t="s">
        <v>287</v>
      </c>
      <c r="AC54" t="s">
        <v>288</v>
      </c>
      <c r="AD54" t="s">
        <v>639</v>
      </c>
      <c r="AE54" t="s">
        <v>205</v>
      </c>
      <c r="AF54" t="s">
        <v>631</v>
      </c>
      <c r="AG54">
        <v>0</v>
      </c>
      <c r="AH54" t="s">
        <v>200</v>
      </c>
      <c r="AI54" t="s">
        <v>205</v>
      </c>
      <c r="AJ54" t="s">
        <v>205</v>
      </c>
      <c r="AK54">
        <v>307739</v>
      </c>
      <c r="AL54" t="s">
        <v>205</v>
      </c>
      <c r="AM54" t="s">
        <v>205</v>
      </c>
      <c r="AN54" t="s">
        <v>205</v>
      </c>
      <c r="AO54" t="s">
        <v>205</v>
      </c>
      <c r="AP54" t="s">
        <v>636</v>
      </c>
      <c r="AQ54" t="s">
        <v>640</v>
      </c>
      <c r="AR54" t="s">
        <v>205</v>
      </c>
      <c r="AS54" t="s">
        <v>205</v>
      </c>
      <c r="AT54" t="s">
        <v>641</v>
      </c>
      <c r="AU54" t="s">
        <v>394</v>
      </c>
      <c r="AV54" t="s">
        <v>217</v>
      </c>
      <c r="AW54" t="s">
        <v>343</v>
      </c>
      <c r="AX54" t="s">
        <v>642</v>
      </c>
      <c r="AY54" t="s">
        <v>271</v>
      </c>
      <c r="AZ54" t="s">
        <v>272</v>
      </c>
      <c r="BA54" s="7"/>
      <c r="BB54" t="s">
        <v>636</v>
      </c>
      <c r="BC54" s="6"/>
      <c r="BD54" t="s">
        <v>205</v>
      </c>
      <c r="BE54" t="s">
        <v>205</v>
      </c>
      <c r="BF54">
        <v>66</v>
      </c>
      <c r="BG54">
        <v>1</v>
      </c>
      <c r="BH54">
        <v>1</v>
      </c>
      <c r="BI54">
        <v>4</v>
      </c>
      <c r="BJ54">
        <v>0</v>
      </c>
      <c r="BL54">
        <v>0</v>
      </c>
      <c r="BN54">
        <v>12</v>
      </c>
      <c r="BP54">
        <v>0</v>
      </c>
      <c r="BR54">
        <v>4</v>
      </c>
    </row>
    <row r="55" spans="1:74" x14ac:dyDescent="0.3">
      <c r="A55">
        <v>70370</v>
      </c>
      <c r="B55" t="s">
        <v>643</v>
      </c>
      <c r="C55" s="1">
        <v>45121</v>
      </c>
      <c r="D55">
        <v>2024</v>
      </c>
      <c r="E55" t="s">
        <v>644</v>
      </c>
      <c r="F55" t="s">
        <v>645</v>
      </c>
      <c r="G55">
        <v>1</v>
      </c>
      <c r="H55">
        <v>0</v>
      </c>
      <c r="I55" t="s">
        <v>200</v>
      </c>
      <c r="J55" t="s">
        <v>201</v>
      </c>
      <c r="K55" t="s">
        <v>202</v>
      </c>
      <c r="L55" t="s">
        <v>243</v>
      </c>
      <c r="M55" t="s">
        <v>244</v>
      </c>
      <c r="N55" s="1">
        <v>45168</v>
      </c>
      <c r="O55" t="s">
        <v>205</v>
      </c>
      <c r="P55" s="5">
        <v>0.99930555555555556</v>
      </c>
      <c r="Q55" t="s">
        <v>206</v>
      </c>
      <c r="R55" t="s">
        <v>202</v>
      </c>
      <c r="S55" t="s">
        <v>201</v>
      </c>
      <c r="T55" t="s">
        <v>207</v>
      </c>
      <c r="U55" t="s">
        <v>205</v>
      </c>
      <c r="V55" t="s">
        <v>205</v>
      </c>
      <c r="W55" t="s">
        <v>205</v>
      </c>
      <c r="Y55" t="s">
        <v>205</v>
      </c>
      <c r="Z55" t="s">
        <v>208</v>
      </c>
      <c r="AA55" t="s">
        <v>209</v>
      </c>
      <c r="AB55" t="s">
        <v>245</v>
      </c>
      <c r="AC55" t="s">
        <v>245</v>
      </c>
      <c r="AD55" t="s">
        <v>245</v>
      </c>
      <c r="AE55" t="s">
        <v>205</v>
      </c>
      <c r="AF55" t="s">
        <v>399</v>
      </c>
      <c r="AG55">
        <v>0</v>
      </c>
      <c r="AH55" t="s">
        <v>200</v>
      </c>
      <c r="AI55" t="s">
        <v>205</v>
      </c>
      <c r="AJ55" t="s">
        <v>205</v>
      </c>
      <c r="AK55">
        <v>371282</v>
      </c>
      <c r="AL55" t="s">
        <v>205</v>
      </c>
      <c r="AM55" t="s">
        <v>205</v>
      </c>
      <c r="AN55" t="s">
        <v>205</v>
      </c>
      <c r="AO55" t="s">
        <v>205</v>
      </c>
      <c r="AP55" t="s">
        <v>643</v>
      </c>
      <c r="AQ55" t="s">
        <v>646</v>
      </c>
      <c r="AR55" t="s">
        <v>205</v>
      </c>
      <c r="AS55" t="s">
        <v>205</v>
      </c>
      <c r="AT55" t="s">
        <v>647</v>
      </c>
      <c r="AU55" t="s">
        <v>648</v>
      </c>
      <c r="AV55" t="s">
        <v>217</v>
      </c>
      <c r="AW55" t="s">
        <v>343</v>
      </c>
      <c r="AX55" t="s">
        <v>649</v>
      </c>
      <c r="AY55" t="s">
        <v>79</v>
      </c>
      <c r="AZ55" t="s">
        <v>210</v>
      </c>
      <c r="BA55" s="7"/>
      <c r="BB55" t="s">
        <v>643</v>
      </c>
      <c r="BC55" s="6"/>
      <c r="BD55" t="s">
        <v>205</v>
      </c>
      <c r="BE55" t="s">
        <v>205</v>
      </c>
      <c r="BF55">
        <v>66</v>
      </c>
      <c r="BG55">
        <v>1</v>
      </c>
      <c r="BH55">
        <v>13</v>
      </c>
      <c r="BI55">
        <v>4</v>
      </c>
      <c r="BJ55">
        <v>1</v>
      </c>
      <c r="BK55">
        <v>0</v>
      </c>
      <c r="BL55">
        <v>0</v>
      </c>
      <c r="BN55">
        <v>0</v>
      </c>
      <c r="BP55">
        <v>0</v>
      </c>
      <c r="BR55">
        <v>4</v>
      </c>
    </row>
    <row r="56" spans="1:74" x14ac:dyDescent="0.3">
      <c r="A56">
        <v>20342</v>
      </c>
      <c r="B56" t="s">
        <v>650</v>
      </c>
      <c r="C56" s="1">
        <v>45147</v>
      </c>
      <c r="D56">
        <v>2024</v>
      </c>
      <c r="E56" t="s">
        <v>651</v>
      </c>
      <c r="F56" t="s">
        <v>652</v>
      </c>
      <c r="G56">
        <v>1</v>
      </c>
      <c r="H56">
        <v>0</v>
      </c>
      <c r="I56" t="s">
        <v>200</v>
      </c>
      <c r="J56" t="s">
        <v>201</v>
      </c>
      <c r="K56" t="s">
        <v>202</v>
      </c>
      <c r="L56" t="s">
        <v>243</v>
      </c>
      <c r="M56" t="s">
        <v>244</v>
      </c>
      <c r="N56" s="1">
        <v>45153</v>
      </c>
      <c r="O56" t="s">
        <v>205</v>
      </c>
      <c r="P56" s="5">
        <v>0.99930555555555556</v>
      </c>
      <c r="Q56" t="s">
        <v>206</v>
      </c>
      <c r="R56" t="s">
        <v>202</v>
      </c>
      <c r="S56" t="s">
        <v>201</v>
      </c>
      <c r="T56" t="s">
        <v>207</v>
      </c>
      <c r="U56" t="s">
        <v>205</v>
      </c>
      <c r="V56" t="s">
        <v>205</v>
      </c>
      <c r="W56" t="s">
        <v>205</v>
      </c>
      <c r="Y56" t="s">
        <v>205</v>
      </c>
      <c r="Z56" t="s">
        <v>208</v>
      </c>
      <c r="AA56" t="s">
        <v>209</v>
      </c>
      <c r="AB56" t="s">
        <v>653</v>
      </c>
      <c r="AC56" t="s">
        <v>654</v>
      </c>
      <c r="AD56" t="s">
        <v>655</v>
      </c>
      <c r="AE56" t="s">
        <v>205</v>
      </c>
      <c r="AF56" t="s">
        <v>594</v>
      </c>
      <c r="AG56">
        <v>0</v>
      </c>
      <c r="AH56" t="s">
        <v>200</v>
      </c>
      <c r="AI56" t="s">
        <v>205</v>
      </c>
      <c r="AJ56" t="s">
        <v>205</v>
      </c>
      <c r="AK56">
        <v>165667</v>
      </c>
      <c r="AL56" t="s">
        <v>205</v>
      </c>
      <c r="AM56" t="s">
        <v>205</v>
      </c>
      <c r="AN56" t="s">
        <v>205</v>
      </c>
      <c r="AO56" t="s">
        <v>205</v>
      </c>
      <c r="AP56" t="s">
        <v>650</v>
      </c>
      <c r="AQ56" t="s">
        <v>656</v>
      </c>
      <c r="AR56" t="s">
        <v>205</v>
      </c>
      <c r="AS56" t="s">
        <v>205</v>
      </c>
      <c r="AT56" t="s">
        <v>657</v>
      </c>
      <c r="AU56" t="s">
        <v>658</v>
      </c>
      <c r="AV56" t="s">
        <v>217</v>
      </c>
      <c r="AW56" t="s">
        <v>236</v>
      </c>
      <c r="AX56" t="s">
        <v>659</v>
      </c>
      <c r="AY56" t="s">
        <v>271</v>
      </c>
      <c r="AZ56" t="s">
        <v>272</v>
      </c>
      <c r="BA56" s="7"/>
      <c r="BB56" t="s">
        <v>650</v>
      </c>
      <c r="BC56" s="6"/>
      <c r="BD56" t="s">
        <v>205</v>
      </c>
      <c r="BE56" t="s">
        <v>205</v>
      </c>
      <c r="BF56">
        <v>66</v>
      </c>
      <c r="BG56">
        <v>1</v>
      </c>
      <c r="BH56">
        <v>13</v>
      </c>
      <c r="BI56">
        <v>4</v>
      </c>
      <c r="BJ56">
        <v>0</v>
      </c>
      <c r="BL56">
        <v>0</v>
      </c>
      <c r="BN56">
        <v>0</v>
      </c>
      <c r="BP56">
        <v>0</v>
      </c>
      <c r="BR56">
        <v>4</v>
      </c>
    </row>
    <row r="57" spans="1:74" x14ac:dyDescent="0.3">
      <c r="A57">
        <v>18481</v>
      </c>
      <c r="B57" t="s">
        <v>660</v>
      </c>
      <c r="C57" s="1">
        <v>45146</v>
      </c>
      <c r="D57">
        <v>2024</v>
      </c>
      <c r="E57" t="s">
        <v>661</v>
      </c>
      <c r="F57" t="s">
        <v>662</v>
      </c>
      <c r="G57">
        <v>1</v>
      </c>
      <c r="H57">
        <v>0</v>
      </c>
      <c r="I57" t="s">
        <v>200</v>
      </c>
      <c r="J57" t="s">
        <v>201</v>
      </c>
      <c r="K57" t="s">
        <v>202</v>
      </c>
      <c r="L57" t="s">
        <v>243</v>
      </c>
      <c r="M57" t="s">
        <v>244</v>
      </c>
      <c r="N57" s="1">
        <v>45153</v>
      </c>
      <c r="O57" t="s">
        <v>205</v>
      </c>
      <c r="P57" s="5">
        <v>0.99930555555555556</v>
      </c>
      <c r="Q57" t="s">
        <v>206</v>
      </c>
      <c r="R57" t="s">
        <v>202</v>
      </c>
      <c r="S57" t="s">
        <v>201</v>
      </c>
      <c r="T57" t="s">
        <v>207</v>
      </c>
      <c r="U57" t="s">
        <v>205</v>
      </c>
      <c r="V57" t="s">
        <v>205</v>
      </c>
      <c r="W57" t="s">
        <v>205</v>
      </c>
      <c r="Y57" t="s">
        <v>205</v>
      </c>
      <c r="Z57" t="s">
        <v>208</v>
      </c>
      <c r="AA57" t="s">
        <v>209</v>
      </c>
      <c r="AB57" t="s">
        <v>663</v>
      </c>
      <c r="AC57" t="s">
        <v>593</v>
      </c>
      <c r="AD57" t="s">
        <v>664</v>
      </c>
      <c r="AE57" t="s">
        <v>265</v>
      </c>
      <c r="AF57" t="s">
        <v>594</v>
      </c>
      <c r="AG57">
        <v>0</v>
      </c>
      <c r="AH57" t="s">
        <v>200</v>
      </c>
      <c r="AI57" t="s">
        <v>205</v>
      </c>
      <c r="AJ57" t="s">
        <v>205</v>
      </c>
      <c r="AK57">
        <v>256111</v>
      </c>
      <c r="AL57" t="s">
        <v>205</v>
      </c>
      <c r="AM57" t="s">
        <v>205</v>
      </c>
      <c r="AN57" t="s">
        <v>205</v>
      </c>
      <c r="AO57" t="s">
        <v>205</v>
      </c>
      <c r="AP57" t="s">
        <v>660</v>
      </c>
      <c r="AQ57" t="s">
        <v>665</v>
      </c>
      <c r="AR57" t="s">
        <v>205</v>
      </c>
      <c r="AS57" t="s">
        <v>205</v>
      </c>
      <c r="AT57" t="s">
        <v>666</v>
      </c>
      <c r="AU57" t="s">
        <v>667</v>
      </c>
      <c r="AV57" t="s">
        <v>217</v>
      </c>
      <c r="AW57" t="s">
        <v>668</v>
      </c>
      <c r="AX57" t="s">
        <v>669</v>
      </c>
      <c r="AY57" t="s">
        <v>271</v>
      </c>
      <c r="AZ57" t="s">
        <v>272</v>
      </c>
      <c r="BA57" s="7"/>
      <c r="BB57" t="s">
        <v>660</v>
      </c>
      <c r="BC57" s="6"/>
      <c r="BD57" t="s">
        <v>205</v>
      </c>
      <c r="BE57" t="s">
        <v>205</v>
      </c>
      <c r="BF57">
        <v>66</v>
      </c>
      <c r="BG57">
        <v>1</v>
      </c>
      <c r="BH57">
        <v>12</v>
      </c>
      <c r="BI57">
        <v>4</v>
      </c>
      <c r="BJ57">
        <v>0</v>
      </c>
      <c r="BL57">
        <v>0</v>
      </c>
      <c r="BN57">
        <v>0</v>
      </c>
      <c r="BP57">
        <v>0</v>
      </c>
      <c r="BR57">
        <v>4</v>
      </c>
    </row>
    <row r="58" spans="1:74" x14ac:dyDescent="0.3">
      <c r="A58">
        <v>75415</v>
      </c>
      <c r="B58" t="s">
        <v>670</v>
      </c>
      <c r="C58" s="1">
        <v>45142</v>
      </c>
      <c r="D58">
        <v>2024</v>
      </c>
      <c r="E58" t="s">
        <v>671</v>
      </c>
      <c r="F58" t="s">
        <v>672</v>
      </c>
      <c r="G58">
        <v>1</v>
      </c>
      <c r="H58">
        <v>0</v>
      </c>
      <c r="I58" t="s">
        <v>200</v>
      </c>
      <c r="J58" t="s">
        <v>201</v>
      </c>
      <c r="K58" t="s">
        <v>202</v>
      </c>
      <c r="L58" t="s">
        <v>243</v>
      </c>
      <c r="M58" t="s">
        <v>244</v>
      </c>
      <c r="N58" s="1">
        <v>45147</v>
      </c>
      <c r="O58" t="s">
        <v>205</v>
      </c>
      <c r="P58" s="5">
        <v>0.99930555555555556</v>
      </c>
      <c r="Q58" t="s">
        <v>206</v>
      </c>
      <c r="R58" t="s">
        <v>202</v>
      </c>
      <c r="S58" t="s">
        <v>201</v>
      </c>
      <c r="T58" t="s">
        <v>207</v>
      </c>
      <c r="U58" t="s">
        <v>205</v>
      </c>
      <c r="V58" t="s">
        <v>205</v>
      </c>
      <c r="W58" t="s">
        <v>205</v>
      </c>
      <c r="Y58" t="s">
        <v>205</v>
      </c>
      <c r="Z58" t="s">
        <v>208</v>
      </c>
      <c r="AA58" t="s">
        <v>209</v>
      </c>
      <c r="AB58" t="s">
        <v>263</v>
      </c>
      <c r="AC58" t="s">
        <v>227</v>
      </c>
      <c r="AD58" t="s">
        <v>298</v>
      </c>
      <c r="AE58" t="s">
        <v>205</v>
      </c>
      <c r="AF58" t="s">
        <v>594</v>
      </c>
      <c r="AG58">
        <v>0</v>
      </c>
      <c r="AH58" t="s">
        <v>200</v>
      </c>
      <c r="AI58" t="s">
        <v>205</v>
      </c>
      <c r="AJ58" t="s">
        <v>205</v>
      </c>
      <c r="AK58">
        <v>165457</v>
      </c>
      <c r="AL58" t="s">
        <v>205</v>
      </c>
      <c r="AM58" t="s">
        <v>205</v>
      </c>
      <c r="AN58" t="s">
        <v>205</v>
      </c>
      <c r="AO58" t="s">
        <v>205</v>
      </c>
      <c r="AP58" t="s">
        <v>670</v>
      </c>
      <c r="AQ58" t="s">
        <v>673</v>
      </c>
      <c r="AR58" t="s">
        <v>205</v>
      </c>
      <c r="AS58" t="s">
        <v>205</v>
      </c>
      <c r="AT58" t="s">
        <v>674</v>
      </c>
      <c r="AU58" t="s">
        <v>675</v>
      </c>
      <c r="AV58" t="s">
        <v>217</v>
      </c>
      <c r="AW58" t="s">
        <v>236</v>
      </c>
      <c r="AX58" t="s">
        <v>676</v>
      </c>
      <c r="AY58" t="s">
        <v>271</v>
      </c>
      <c r="AZ58" t="s">
        <v>272</v>
      </c>
      <c r="BA58" s="7"/>
      <c r="BB58" t="s">
        <v>670</v>
      </c>
      <c r="BC58" s="6"/>
      <c r="BD58" t="s">
        <v>205</v>
      </c>
      <c r="BE58" t="s">
        <v>205</v>
      </c>
      <c r="BF58">
        <v>66</v>
      </c>
      <c r="BG58">
        <v>1</v>
      </c>
      <c r="BH58">
        <v>1</v>
      </c>
      <c r="BI58">
        <v>4</v>
      </c>
      <c r="BJ58">
        <v>0</v>
      </c>
      <c r="BL58">
        <v>0</v>
      </c>
      <c r="BN58">
        <v>0</v>
      </c>
      <c r="BP58">
        <v>0</v>
      </c>
      <c r="BR58">
        <v>4</v>
      </c>
    </row>
    <row r="59" spans="1:74" x14ac:dyDescent="0.3">
      <c r="A59">
        <v>3517</v>
      </c>
      <c r="B59" t="s">
        <v>677</v>
      </c>
      <c r="C59" s="1">
        <v>45446</v>
      </c>
      <c r="D59">
        <v>2024</v>
      </c>
      <c r="E59" t="s">
        <v>678</v>
      </c>
      <c r="F59" t="s">
        <v>679</v>
      </c>
      <c r="G59">
        <v>1</v>
      </c>
      <c r="H59">
        <v>0</v>
      </c>
      <c r="I59" t="s">
        <v>98</v>
      </c>
      <c r="J59" t="s">
        <v>99</v>
      </c>
      <c r="K59" t="s">
        <v>100</v>
      </c>
      <c r="L59" t="s">
        <v>135</v>
      </c>
      <c r="M59" t="s">
        <v>136</v>
      </c>
      <c r="O59" t="s">
        <v>103</v>
      </c>
      <c r="P59" s="5">
        <v>0.99930555555555556</v>
      </c>
      <c r="Q59" t="s">
        <v>104</v>
      </c>
      <c r="R59" t="s">
        <v>105</v>
      </c>
      <c r="S59" t="s">
        <v>106</v>
      </c>
      <c r="T59" t="s">
        <v>107</v>
      </c>
      <c r="U59" t="s">
        <v>104</v>
      </c>
      <c r="V59" t="s">
        <v>106</v>
      </c>
      <c r="W59" t="s">
        <v>107</v>
      </c>
      <c r="X59" t="s">
        <v>108</v>
      </c>
      <c r="Y59" t="s">
        <v>109</v>
      </c>
      <c r="Z59" t="s">
        <v>110</v>
      </c>
      <c r="AA59" t="s">
        <v>111</v>
      </c>
      <c r="AB59" t="s">
        <v>680</v>
      </c>
      <c r="AC59" t="s">
        <v>681</v>
      </c>
      <c r="AD59" t="s">
        <v>577</v>
      </c>
      <c r="AE59" t="s">
        <v>115</v>
      </c>
      <c r="AF59" t="s">
        <v>682</v>
      </c>
      <c r="AG59">
        <v>0</v>
      </c>
      <c r="AH59" t="s">
        <v>98</v>
      </c>
      <c r="AI59" t="s">
        <v>117</v>
      </c>
      <c r="AJ59" t="s">
        <v>118</v>
      </c>
      <c r="AK59">
        <v>7445686</v>
      </c>
      <c r="AL59" t="s">
        <v>108</v>
      </c>
      <c r="AM59" t="s">
        <v>119</v>
      </c>
      <c r="AN59" t="s">
        <v>106</v>
      </c>
      <c r="AO59" t="s">
        <v>107</v>
      </c>
      <c r="AP59" t="s">
        <v>677</v>
      </c>
      <c r="AQ59" t="s">
        <v>683</v>
      </c>
      <c r="AR59" t="s">
        <v>109</v>
      </c>
      <c r="AT59" t="s">
        <v>684</v>
      </c>
      <c r="AU59" t="s">
        <v>685</v>
      </c>
      <c r="AV59" t="s">
        <v>123</v>
      </c>
      <c r="AW59" t="s">
        <v>686</v>
      </c>
      <c r="AX59" t="s">
        <v>687</v>
      </c>
      <c r="AY59" t="s">
        <v>126</v>
      </c>
      <c r="AZ59" t="s">
        <v>127</v>
      </c>
      <c r="BA59" s="7"/>
      <c r="BB59" t="s">
        <v>677</v>
      </c>
      <c r="BC59" s="6"/>
      <c r="BD59" t="s">
        <v>108</v>
      </c>
      <c r="BE59" t="s">
        <v>129</v>
      </c>
      <c r="BF59">
        <v>132</v>
      </c>
      <c r="BG59">
        <v>1</v>
      </c>
      <c r="BH59">
        <v>5</v>
      </c>
      <c r="BI59">
        <v>1</v>
      </c>
      <c r="BJ59">
        <v>0</v>
      </c>
      <c r="BL59">
        <v>0</v>
      </c>
      <c r="BN59">
        <v>0</v>
      </c>
      <c r="BP59">
        <v>0</v>
      </c>
      <c r="BR59">
        <v>4</v>
      </c>
    </row>
    <row r="60" spans="1:74" x14ac:dyDescent="0.3">
      <c r="A60">
        <v>4717</v>
      </c>
      <c r="B60" t="s">
        <v>688</v>
      </c>
      <c r="C60" s="1">
        <v>45455</v>
      </c>
      <c r="D60">
        <v>2024</v>
      </c>
      <c r="E60" t="s">
        <v>689</v>
      </c>
      <c r="F60" t="s">
        <v>690</v>
      </c>
      <c r="G60">
        <v>1</v>
      </c>
      <c r="H60">
        <v>0</v>
      </c>
      <c r="I60" t="s">
        <v>98</v>
      </c>
      <c r="J60" t="s">
        <v>133</v>
      </c>
      <c r="K60" t="s">
        <v>134</v>
      </c>
      <c r="L60" t="s">
        <v>414</v>
      </c>
      <c r="M60" t="s">
        <v>415</v>
      </c>
      <c r="N60" s="1">
        <v>45464</v>
      </c>
      <c r="O60" t="s">
        <v>103</v>
      </c>
      <c r="P60" s="5">
        <v>0.99930555555555556</v>
      </c>
      <c r="Q60" t="s">
        <v>137</v>
      </c>
      <c r="R60" t="s">
        <v>138</v>
      </c>
      <c r="S60" t="s">
        <v>139</v>
      </c>
      <c r="T60" t="s">
        <v>140</v>
      </c>
      <c r="U60" t="s">
        <v>104</v>
      </c>
      <c r="V60" t="s">
        <v>106</v>
      </c>
      <c r="W60" t="s">
        <v>107</v>
      </c>
      <c r="X60" t="s">
        <v>108</v>
      </c>
      <c r="Y60" t="s">
        <v>109</v>
      </c>
      <c r="Z60" t="s">
        <v>110</v>
      </c>
      <c r="AA60" t="s">
        <v>111</v>
      </c>
      <c r="AB60" t="s">
        <v>141</v>
      </c>
      <c r="AC60" t="s">
        <v>416</v>
      </c>
      <c r="AD60" t="s">
        <v>143</v>
      </c>
      <c r="AE60" t="s">
        <v>115</v>
      </c>
      <c r="AF60" t="s">
        <v>691</v>
      </c>
      <c r="AG60">
        <v>0</v>
      </c>
      <c r="AH60" t="s">
        <v>98</v>
      </c>
      <c r="AI60" t="s">
        <v>117</v>
      </c>
      <c r="AJ60" t="s">
        <v>118</v>
      </c>
      <c r="AK60">
        <v>143032</v>
      </c>
      <c r="AL60" t="s">
        <v>108</v>
      </c>
      <c r="AM60" t="s">
        <v>119</v>
      </c>
      <c r="AN60" t="s">
        <v>106</v>
      </c>
      <c r="AO60" t="s">
        <v>107</v>
      </c>
      <c r="AP60" t="s">
        <v>688</v>
      </c>
      <c r="AQ60" t="s">
        <v>692</v>
      </c>
      <c r="AR60" t="s">
        <v>109</v>
      </c>
      <c r="AT60" t="s">
        <v>693</v>
      </c>
      <c r="AU60" t="s">
        <v>570</v>
      </c>
      <c r="AV60" t="s">
        <v>123</v>
      </c>
      <c r="AW60" t="s">
        <v>571</v>
      </c>
      <c r="AX60" t="s">
        <v>694</v>
      </c>
      <c r="AY60" t="s">
        <v>126</v>
      </c>
      <c r="AZ60" t="s">
        <v>127</v>
      </c>
      <c r="BA60" s="7"/>
      <c r="BB60" t="s">
        <v>688</v>
      </c>
      <c r="BC60" s="6"/>
      <c r="BD60" t="s">
        <v>108</v>
      </c>
      <c r="BE60" t="s">
        <v>129</v>
      </c>
      <c r="BF60">
        <v>132</v>
      </c>
      <c r="BG60">
        <v>1</v>
      </c>
      <c r="BH60">
        <v>5</v>
      </c>
      <c r="BI60">
        <v>4</v>
      </c>
      <c r="BJ60">
        <v>0</v>
      </c>
      <c r="BL60">
        <v>0</v>
      </c>
      <c r="BN60">
        <v>0</v>
      </c>
      <c r="BP60">
        <v>0</v>
      </c>
      <c r="BR60">
        <v>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65BB-8386-4B93-B8D9-D855C2AEB903}">
  <dimension ref="A1:BW11"/>
  <sheetViews>
    <sheetView topLeftCell="AS1" workbookViewId="0">
      <selection activeCell="AQ6" sqref="AQ6"/>
    </sheetView>
  </sheetViews>
  <sheetFormatPr defaultRowHeight="14.4" x14ac:dyDescent="0.3"/>
  <cols>
    <col min="1" max="1" width="11" customWidth="1"/>
    <col min="2" max="2" width="14" customWidth="1"/>
    <col min="3" max="3" width="15" customWidth="1"/>
    <col min="5" max="5" width="15.88671875" customWidth="1"/>
    <col min="6" max="6" width="65.44140625" customWidth="1"/>
    <col min="7" max="7" width="20.88671875" customWidth="1"/>
    <col min="8" max="8" width="16.88671875" customWidth="1"/>
    <col min="9" max="9" width="29.5546875" customWidth="1"/>
    <col min="10" max="10" width="17.109375" customWidth="1"/>
    <col min="11" max="11" width="29.88671875" customWidth="1"/>
    <col min="12" max="12" width="16.6640625" customWidth="1"/>
    <col min="13" max="13" width="29.44140625" customWidth="1"/>
    <col min="14" max="14" width="13.109375" customWidth="1"/>
    <col min="15" max="15" width="22" customWidth="1"/>
    <col min="16" max="16" width="15.33203125" customWidth="1"/>
    <col min="17" max="17" width="19.6640625" customWidth="1"/>
    <col min="18" max="18" width="32.44140625" customWidth="1"/>
    <col min="19" max="19" width="17.5546875" customWidth="1"/>
    <col min="20" max="20" width="30.33203125" customWidth="1"/>
    <col min="21" max="21" width="20.5546875" customWidth="1"/>
    <col min="22" max="22" width="19.33203125" customWidth="1"/>
    <col min="23" max="23" width="32" customWidth="1"/>
    <col min="24" max="24" width="14.5546875" customWidth="1"/>
    <col min="25" max="25" width="20" customWidth="1"/>
    <col min="26" max="26" width="14.5546875" customWidth="1"/>
    <col min="27" max="27" width="27.33203125" customWidth="1"/>
    <col min="28" max="28" width="36.44140625" customWidth="1"/>
    <col min="29" max="29" width="47.109375" customWidth="1"/>
    <col min="30" max="30" width="27.5546875" customWidth="1"/>
    <col min="31" max="31" width="29.33203125" customWidth="1"/>
    <col min="32" max="32" width="24.109375" customWidth="1"/>
    <col min="33" max="33" width="17" customWidth="1"/>
    <col min="34" max="34" width="29.6640625" customWidth="1"/>
    <col min="35" max="35" width="11.5546875" customWidth="1"/>
    <col min="36" max="36" width="16" customWidth="1"/>
    <col min="37" max="37" width="12.5546875" customWidth="1"/>
    <col min="38" max="38" width="14.5546875" customWidth="1"/>
    <col min="39" max="39" width="27.33203125" customWidth="1"/>
    <col min="40" max="40" width="20.109375" customWidth="1"/>
    <col min="41" max="41" width="32.88671875" customWidth="1"/>
    <col min="42" max="42" width="16" customWidth="1"/>
    <col min="43" max="44" width="16.44140625" customWidth="1"/>
    <col min="45" max="45" width="12.33203125" customWidth="1"/>
    <col min="46" max="46" width="26.21875" customWidth="1"/>
    <col min="47" max="47" width="42.33203125" customWidth="1"/>
    <col min="48" max="48" width="16.44140625" customWidth="1"/>
    <col min="49" max="49" width="18.88671875" customWidth="1"/>
    <col min="50" max="50" width="12.6640625" customWidth="1"/>
    <col min="51" max="51" width="15" customWidth="1"/>
    <col min="52" max="52" width="27.6640625" customWidth="1"/>
    <col min="53" max="53" width="38.6640625" customWidth="1"/>
    <col min="54" max="54" width="16" customWidth="1"/>
    <col min="55" max="55" width="42.77734375" customWidth="1"/>
    <col min="56" max="56" width="13.6640625" customWidth="1"/>
    <col min="57" max="57" width="26.44140625" customWidth="1"/>
    <col min="58" max="58" width="10" customWidth="1"/>
    <col min="61" max="61" width="11.44140625" customWidth="1"/>
    <col min="63" max="63" width="11.109375" customWidth="1"/>
    <col min="65" max="65" width="12" customWidth="1"/>
    <col min="67" max="67" width="13.88671875" customWidth="1"/>
    <col min="69" max="69" width="11.109375" customWidth="1"/>
    <col min="73" max="73" width="11" customWidth="1"/>
    <col min="74" max="74" width="21.109375" customWidth="1"/>
    <col min="75" max="75" width="14.6640625" customWidth="1"/>
  </cols>
  <sheetData>
    <row r="1" spans="1:75" x14ac:dyDescent="0.3">
      <c r="A1" t="s">
        <v>20</v>
      </c>
      <c r="B1" t="s">
        <v>21</v>
      </c>
      <c r="C1" t="s">
        <v>22</v>
      </c>
      <c r="D1" t="s">
        <v>23</v>
      </c>
      <c r="E1" t="s">
        <v>24</v>
      </c>
      <c r="F1" t="s">
        <v>25</v>
      </c>
      <c r="G1" t="s">
        <v>26</v>
      </c>
      <c r="H1" t="s">
        <v>27</v>
      </c>
      <c r="I1" t="s">
        <v>28</v>
      </c>
      <c r="J1" t="s">
        <v>29</v>
      </c>
      <c r="K1" t="s">
        <v>30</v>
      </c>
      <c r="L1" t="s">
        <v>31</v>
      </c>
      <c r="M1" t="s">
        <v>32</v>
      </c>
      <c r="N1" t="s">
        <v>33</v>
      </c>
      <c r="O1" t="s">
        <v>34</v>
      </c>
      <c r="P1" t="s">
        <v>35</v>
      </c>
      <c r="Q1" t="s">
        <v>36</v>
      </c>
      <c r="R1" t="s">
        <v>37</v>
      </c>
      <c r="S1" t="s">
        <v>38</v>
      </c>
      <c r="T1" t="s">
        <v>39</v>
      </c>
      <c r="U1" t="s">
        <v>40</v>
      </c>
      <c r="V1" t="s">
        <v>41</v>
      </c>
      <c r="W1" t="s">
        <v>42</v>
      </c>
      <c r="X1" t="s">
        <v>43</v>
      </c>
      <c r="Y1" t="s">
        <v>44</v>
      </c>
      <c r="Z1" t="s">
        <v>45</v>
      </c>
      <c r="AA1" t="s">
        <v>46</v>
      </c>
      <c r="AB1" t="s">
        <v>47</v>
      </c>
      <c r="AC1" t="s">
        <v>48</v>
      </c>
      <c r="AD1" t="s">
        <v>49</v>
      </c>
      <c r="AE1" t="s">
        <v>50</v>
      </c>
      <c r="AF1" t="s">
        <v>51</v>
      </c>
      <c r="AG1" t="s">
        <v>52</v>
      </c>
      <c r="AH1" t="s">
        <v>53</v>
      </c>
      <c r="AI1" t="s">
        <v>54</v>
      </c>
      <c r="AJ1" t="s">
        <v>55</v>
      </c>
      <c r="AK1" t="s">
        <v>56</v>
      </c>
      <c r="AL1" t="s">
        <v>57</v>
      </c>
      <c r="AM1" t="s">
        <v>58</v>
      </c>
      <c r="AN1" t="s">
        <v>59</v>
      </c>
      <c r="AO1" t="s">
        <v>60</v>
      </c>
      <c r="AP1" t="s">
        <v>61</v>
      </c>
      <c r="AQ1" t="s">
        <v>62</v>
      </c>
      <c r="AR1" t="s">
        <v>63</v>
      </c>
      <c r="AS1" t="s">
        <v>64</v>
      </c>
      <c r="AT1" t="s">
        <v>65</v>
      </c>
      <c r="AU1" t="s">
        <v>66</v>
      </c>
      <c r="AV1" t="s">
        <v>67</v>
      </c>
      <c r="AW1" t="s">
        <v>68</v>
      </c>
      <c r="AX1" t="s">
        <v>69</v>
      </c>
      <c r="AY1" t="s">
        <v>70</v>
      </c>
      <c r="AZ1" t="s">
        <v>71</v>
      </c>
      <c r="BA1" t="s">
        <v>72</v>
      </c>
      <c r="BB1" t="s">
        <v>73</v>
      </c>
      <c r="BC1" t="s">
        <v>74</v>
      </c>
      <c r="BD1" t="s">
        <v>75</v>
      </c>
      <c r="BE1" t="s">
        <v>76</v>
      </c>
      <c r="BF1" t="s">
        <v>77</v>
      </c>
      <c r="BG1" t="s">
        <v>78</v>
      </c>
      <c r="BH1" t="s">
        <v>79</v>
      </c>
      <c r="BI1" t="s">
        <v>80</v>
      </c>
      <c r="BJ1" t="s">
        <v>81</v>
      </c>
      <c r="BK1" t="s">
        <v>82</v>
      </c>
      <c r="BL1" t="s">
        <v>83</v>
      </c>
      <c r="BM1" t="s">
        <v>84</v>
      </c>
      <c r="BN1" t="s">
        <v>85</v>
      </c>
      <c r="BO1" t="s">
        <v>86</v>
      </c>
      <c r="BP1" t="s">
        <v>87</v>
      </c>
      <c r="BQ1" t="s">
        <v>88</v>
      </c>
      <c r="BR1" t="s">
        <v>89</v>
      </c>
      <c r="BS1" t="s">
        <v>90</v>
      </c>
      <c r="BT1" t="s">
        <v>91</v>
      </c>
      <c r="BU1" t="s">
        <v>92</v>
      </c>
      <c r="BV1" t="s">
        <v>93</v>
      </c>
      <c r="BW1" t="s">
        <v>94</v>
      </c>
    </row>
    <row r="2" spans="1:75" x14ac:dyDescent="0.3">
      <c r="A2">
        <v>50047</v>
      </c>
      <c r="B2" t="s">
        <v>695</v>
      </c>
      <c r="C2" s="1">
        <v>45430</v>
      </c>
      <c r="D2">
        <v>2024</v>
      </c>
      <c r="E2" t="s">
        <v>696</v>
      </c>
      <c r="F2" t="s">
        <v>697</v>
      </c>
      <c r="G2">
        <v>1</v>
      </c>
      <c r="H2">
        <v>0</v>
      </c>
      <c r="I2" t="s">
        <v>98</v>
      </c>
      <c r="J2" t="s">
        <v>133</v>
      </c>
      <c r="K2" t="s">
        <v>134</v>
      </c>
      <c r="L2" t="s">
        <v>491</v>
      </c>
      <c r="M2" t="s">
        <v>492</v>
      </c>
      <c r="N2" s="1">
        <v>45432</v>
      </c>
      <c r="O2" t="s">
        <v>103</v>
      </c>
      <c r="P2" s="5">
        <v>0.99930555555555556</v>
      </c>
      <c r="Q2" t="s">
        <v>137</v>
      </c>
      <c r="R2" t="s">
        <v>138</v>
      </c>
      <c r="S2" t="s">
        <v>139</v>
      </c>
      <c r="T2" t="s">
        <v>140</v>
      </c>
      <c r="U2" t="s">
        <v>104</v>
      </c>
      <c r="V2" t="s">
        <v>106</v>
      </c>
      <c r="W2" t="s">
        <v>107</v>
      </c>
      <c r="X2" t="s">
        <v>108</v>
      </c>
      <c r="Y2" t="s">
        <v>109</v>
      </c>
      <c r="Z2" t="s">
        <v>110</v>
      </c>
      <c r="AA2" t="s">
        <v>111</v>
      </c>
      <c r="AB2" t="s">
        <v>158</v>
      </c>
      <c r="AC2" t="s">
        <v>159</v>
      </c>
      <c r="AD2" t="s">
        <v>160</v>
      </c>
      <c r="AE2" t="s">
        <v>161</v>
      </c>
      <c r="AF2" t="s">
        <v>503</v>
      </c>
      <c r="AG2">
        <v>0</v>
      </c>
      <c r="AH2" t="s">
        <v>98</v>
      </c>
      <c r="AI2" t="s">
        <v>117</v>
      </c>
      <c r="AJ2" t="s">
        <v>118</v>
      </c>
      <c r="AK2">
        <v>2270298</v>
      </c>
      <c r="AL2" t="s">
        <v>108</v>
      </c>
      <c r="AM2" t="s">
        <v>113</v>
      </c>
      <c r="AN2" t="s">
        <v>106</v>
      </c>
      <c r="AO2" t="s">
        <v>107</v>
      </c>
      <c r="AP2" t="s">
        <v>695</v>
      </c>
      <c r="AQ2" t="s">
        <v>698</v>
      </c>
      <c r="AR2" t="s">
        <v>147</v>
      </c>
      <c r="AS2" t="s">
        <v>148</v>
      </c>
      <c r="AT2" t="s">
        <v>699</v>
      </c>
      <c r="AU2" t="s">
        <v>700</v>
      </c>
      <c r="AV2" t="s">
        <v>123</v>
      </c>
      <c r="AW2" t="s">
        <v>701</v>
      </c>
      <c r="AX2" t="s">
        <v>702</v>
      </c>
      <c r="AY2" t="s">
        <v>527</v>
      </c>
      <c r="AZ2" t="s">
        <v>528</v>
      </c>
      <c r="BA2" s="6"/>
      <c r="BB2" t="s">
        <v>695</v>
      </c>
      <c r="BC2" s="6"/>
      <c r="BD2" t="s">
        <v>108</v>
      </c>
      <c r="BE2" t="s">
        <v>154</v>
      </c>
      <c r="BF2">
        <v>11</v>
      </c>
      <c r="BG2">
        <v>1</v>
      </c>
      <c r="BH2">
        <v>0</v>
      </c>
      <c r="BJ2">
        <v>1</v>
      </c>
      <c r="BK2">
        <v>4</v>
      </c>
      <c r="BL2">
        <v>0</v>
      </c>
      <c r="BN2">
        <v>0</v>
      </c>
      <c r="BP2">
        <v>0</v>
      </c>
      <c r="BS2">
        <v>4</v>
      </c>
    </row>
    <row r="3" spans="1:75" x14ac:dyDescent="0.3">
      <c r="A3">
        <v>47239</v>
      </c>
      <c r="B3" t="s">
        <v>703</v>
      </c>
      <c r="C3" s="1">
        <v>45404</v>
      </c>
      <c r="D3">
        <v>2024</v>
      </c>
      <c r="E3" t="s">
        <v>704</v>
      </c>
      <c r="F3" t="s">
        <v>705</v>
      </c>
      <c r="G3">
        <v>1</v>
      </c>
      <c r="H3">
        <v>0</v>
      </c>
      <c r="I3" t="s">
        <v>98</v>
      </c>
      <c r="J3" t="s">
        <v>133</v>
      </c>
      <c r="K3" t="s">
        <v>134</v>
      </c>
      <c r="L3" t="s">
        <v>491</v>
      </c>
      <c r="M3" t="s">
        <v>492</v>
      </c>
      <c r="N3" s="1">
        <v>45426</v>
      </c>
      <c r="O3" t="s">
        <v>103</v>
      </c>
      <c r="P3" s="5">
        <v>0.99930555555555556</v>
      </c>
      <c r="Q3" t="s">
        <v>137</v>
      </c>
      <c r="R3" t="s">
        <v>138</v>
      </c>
      <c r="S3" t="s">
        <v>139</v>
      </c>
      <c r="T3" t="s">
        <v>140</v>
      </c>
      <c r="U3" t="s">
        <v>104</v>
      </c>
      <c r="V3" t="s">
        <v>106</v>
      </c>
      <c r="W3" t="s">
        <v>107</v>
      </c>
      <c r="X3" t="s">
        <v>108</v>
      </c>
      <c r="Y3" t="s">
        <v>109</v>
      </c>
      <c r="Z3" t="s">
        <v>110</v>
      </c>
      <c r="AA3" t="s">
        <v>111</v>
      </c>
      <c r="AB3" t="s">
        <v>706</v>
      </c>
      <c r="AC3" t="s">
        <v>707</v>
      </c>
      <c r="AD3" t="s">
        <v>708</v>
      </c>
      <c r="AE3" t="s">
        <v>709</v>
      </c>
      <c r="AF3" t="s">
        <v>145</v>
      </c>
      <c r="AG3">
        <v>0</v>
      </c>
      <c r="AH3" t="s">
        <v>98</v>
      </c>
      <c r="AI3" t="s">
        <v>117</v>
      </c>
      <c r="AJ3" t="s">
        <v>118</v>
      </c>
      <c r="AK3">
        <v>8223826</v>
      </c>
      <c r="AL3" t="s">
        <v>108</v>
      </c>
      <c r="AM3" t="s">
        <v>113</v>
      </c>
      <c r="AN3" t="s">
        <v>106</v>
      </c>
      <c r="AO3" t="s">
        <v>107</v>
      </c>
      <c r="AP3" t="s">
        <v>703</v>
      </c>
      <c r="AQ3" t="s">
        <v>710</v>
      </c>
      <c r="AR3" t="s">
        <v>147</v>
      </c>
      <c r="AS3" t="s">
        <v>148</v>
      </c>
      <c r="AT3" t="s">
        <v>711</v>
      </c>
      <c r="AU3" t="s">
        <v>712</v>
      </c>
      <c r="AV3" t="s">
        <v>123</v>
      </c>
      <c r="AW3" t="s">
        <v>713</v>
      </c>
      <c r="AX3" t="s">
        <v>714</v>
      </c>
      <c r="AY3" t="s">
        <v>527</v>
      </c>
      <c r="AZ3" t="s">
        <v>528</v>
      </c>
      <c r="BA3" s="6"/>
      <c r="BB3" t="s">
        <v>703</v>
      </c>
      <c r="BC3" s="6"/>
      <c r="BD3" t="s">
        <v>108</v>
      </c>
      <c r="BE3" t="s">
        <v>154</v>
      </c>
      <c r="BF3">
        <v>11</v>
      </c>
      <c r="BG3">
        <v>1</v>
      </c>
      <c r="BH3">
        <v>0</v>
      </c>
      <c r="BJ3">
        <v>1</v>
      </c>
      <c r="BK3">
        <v>4</v>
      </c>
      <c r="BL3">
        <v>0</v>
      </c>
      <c r="BN3">
        <v>0</v>
      </c>
      <c r="BP3">
        <v>0</v>
      </c>
      <c r="BS3">
        <v>4</v>
      </c>
    </row>
    <row r="4" spans="1:75" x14ac:dyDescent="0.3">
      <c r="A4">
        <v>7534</v>
      </c>
      <c r="B4" t="s">
        <v>715</v>
      </c>
      <c r="C4" s="1">
        <v>45272</v>
      </c>
      <c r="D4">
        <v>2024</v>
      </c>
      <c r="E4" t="s">
        <v>716</v>
      </c>
      <c r="F4" t="s">
        <v>717</v>
      </c>
      <c r="G4">
        <v>1</v>
      </c>
      <c r="H4">
        <v>0</v>
      </c>
      <c r="I4" t="s">
        <v>200</v>
      </c>
      <c r="J4" t="s">
        <v>201</v>
      </c>
      <c r="K4" t="s">
        <v>202</v>
      </c>
      <c r="L4" t="s">
        <v>205</v>
      </c>
      <c r="M4" t="s">
        <v>205</v>
      </c>
      <c r="N4" s="1">
        <v>45279</v>
      </c>
      <c r="O4" t="s">
        <v>205</v>
      </c>
      <c r="P4" s="5">
        <v>0.99930555555555556</v>
      </c>
      <c r="Q4" t="s">
        <v>206</v>
      </c>
      <c r="R4" t="s">
        <v>202</v>
      </c>
      <c r="S4" t="s">
        <v>201</v>
      </c>
      <c r="T4" t="s">
        <v>207</v>
      </c>
      <c r="U4" t="s">
        <v>205</v>
      </c>
      <c r="V4" t="s">
        <v>205</v>
      </c>
      <c r="W4" t="s">
        <v>205</v>
      </c>
      <c r="Y4" t="s">
        <v>205</v>
      </c>
      <c r="Z4" t="s">
        <v>208</v>
      </c>
      <c r="AA4" t="s">
        <v>209</v>
      </c>
      <c r="AB4" t="s">
        <v>245</v>
      </c>
      <c r="AC4" t="s">
        <v>245</v>
      </c>
      <c r="AD4" t="s">
        <v>245</v>
      </c>
      <c r="AE4" t="s">
        <v>205</v>
      </c>
      <c r="AF4" t="s">
        <v>399</v>
      </c>
      <c r="AG4">
        <v>0</v>
      </c>
      <c r="AH4" t="s">
        <v>200</v>
      </c>
      <c r="AI4" t="s">
        <v>205</v>
      </c>
      <c r="AJ4" t="s">
        <v>205</v>
      </c>
      <c r="AK4">
        <v>2366492</v>
      </c>
      <c r="AL4" t="s">
        <v>205</v>
      </c>
      <c r="AM4" t="s">
        <v>205</v>
      </c>
      <c r="AN4" t="s">
        <v>205</v>
      </c>
      <c r="AO4" t="s">
        <v>205</v>
      </c>
      <c r="AP4" t="s">
        <v>715</v>
      </c>
      <c r="AQ4" t="s">
        <v>718</v>
      </c>
      <c r="AR4" t="s">
        <v>205</v>
      </c>
      <c r="AS4" t="s">
        <v>205</v>
      </c>
      <c r="AT4" t="s">
        <v>719</v>
      </c>
      <c r="AU4" t="s">
        <v>720</v>
      </c>
      <c r="AV4" t="s">
        <v>217</v>
      </c>
      <c r="AW4" t="s">
        <v>380</v>
      </c>
      <c r="AX4" t="s">
        <v>721</v>
      </c>
      <c r="AY4" t="s">
        <v>722</v>
      </c>
      <c r="AZ4" t="s">
        <v>723</v>
      </c>
      <c r="BA4" s="6"/>
      <c r="BB4" t="s">
        <v>715</v>
      </c>
      <c r="BC4" s="6"/>
      <c r="BD4" t="s">
        <v>205</v>
      </c>
      <c r="BE4" t="s">
        <v>205</v>
      </c>
      <c r="BF4">
        <v>11</v>
      </c>
      <c r="BG4">
        <v>1</v>
      </c>
      <c r="BH4">
        <v>0</v>
      </c>
      <c r="BJ4">
        <v>1</v>
      </c>
      <c r="BK4">
        <v>4</v>
      </c>
      <c r="BL4">
        <v>0</v>
      </c>
      <c r="BN4">
        <v>0</v>
      </c>
      <c r="BP4">
        <v>0</v>
      </c>
      <c r="BS4">
        <v>4</v>
      </c>
    </row>
    <row r="5" spans="1:75" x14ac:dyDescent="0.3">
      <c r="A5">
        <v>5361</v>
      </c>
      <c r="B5" t="s">
        <v>724</v>
      </c>
      <c r="C5" s="1">
        <v>45261</v>
      </c>
      <c r="D5">
        <v>2024</v>
      </c>
      <c r="E5" t="s">
        <v>725</v>
      </c>
      <c r="F5" t="s">
        <v>726</v>
      </c>
      <c r="G5">
        <v>1</v>
      </c>
      <c r="I5" t="s">
        <v>205</v>
      </c>
      <c r="J5" t="s">
        <v>201</v>
      </c>
      <c r="K5" t="s">
        <v>202</v>
      </c>
      <c r="L5" t="s">
        <v>205</v>
      </c>
      <c r="M5" t="s">
        <v>205</v>
      </c>
      <c r="N5" s="1">
        <v>45261</v>
      </c>
      <c r="O5" t="s">
        <v>205</v>
      </c>
      <c r="P5" s="5">
        <v>0.66666666666666663</v>
      </c>
      <c r="Q5" t="s">
        <v>206</v>
      </c>
      <c r="R5" t="s">
        <v>202</v>
      </c>
      <c r="S5" t="s">
        <v>201</v>
      </c>
      <c r="T5" t="s">
        <v>207</v>
      </c>
      <c r="U5" t="s">
        <v>205</v>
      </c>
      <c r="V5" t="s">
        <v>205</v>
      </c>
      <c r="W5" t="s">
        <v>205</v>
      </c>
      <c r="Y5" t="s">
        <v>205</v>
      </c>
      <c r="Z5" t="s">
        <v>203</v>
      </c>
      <c r="AA5" t="s">
        <v>225</v>
      </c>
      <c r="AB5" t="s">
        <v>532</v>
      </c>
      <c r="AC5" t="s">
        <v>227</v>
      </c>
      <c r="AD5" t="s">
        <v>289</v>
      </c>
      <c r="AE5" t="s">
        <v>205</v>
      </c>
      <c r="AF5" t="s">
        <v>213</v>
      </c>
      <c r="AG5">
        <v>0</v>
      </c>
      <c r="AH5" t="s">
        <v>200</v>
      </c>
      <c r="AI5" t="s">
        <v>205</v>
      </c>
      <c r="AJ5" t="s">
        <v>205</v>
      </c>
      <c r="AK5">
        <v>1442176</v>
      </c>
      <c r="AL5" t="s">
        <v>727</v>
      </c>
      <c r="AM5" t="s">
        <v>728</v>
      </c>
      <c r="AN5" t="s">
        <v>230</v>
      </c>
      <c r="AO5" t="s">
        <v>231</v>
      </c>
      <c r="AP5" t="s">
        <v>724</v>
      </c>
      <c r="AQ5" t="s">
        <v>729</v>
      </c>
      <c r="AR5" t="s">
        <v>205</v>
      </c>
      <c r="AS5" t="s">
        <v>205</v>
      </c>
      <c r="AT5" t="s">
        <v>730</v>
      </c>
      <c r="AU5" t="s">
        <v>731</v>
      </c>
      <c r="AV5" t="s">
        <v>217</v>
      </c>
      <c r="AW5" t="s">
        <v>310</v>
      </c>
      <c r="AX5" t="s">
        <v>732</v>
      </c>
      <c r="AY5" t="s">
        <v>238</v>
      </c>
      <c r="AZ5" t="s">
        <v>239</v>
      </c>
      <c r="BA5" s="6"/>
      <c r="BB5" t="s">
        <v>724</v>
      </c>
      <c r="BC5" s="6"/>
      <c r="BD5" t="s">
        <v>205</v>
      </c>
      <c r="BE5" t="s">
        <v>205</v>
      </c>
      <c r="BF5">
        <v>11</v>
      </c>
      <c r="BG5">
        <v>1</v>
      </c>
      <c r="BH5">
        <v>0</v>
      </c>
      <c r="BJ5">
        <v>4</v>
      </c>
      <c r="BK5">
        <v>4</v>
      </c>
      <c r="BL5">
        <v>0</v>
      </c>
      <c r="BN5">
        <v>0</v>
      </c>
      <c r="BP5">
        <v>0</v>
      </c>
      <c r="BS5">
        <v>4</v>
      </c>
    </row>
    <row r="6" spans="1:75" x14ac:dyDescent="0.3">
      <c r="A6">
        <v>14521</v>
      </c>
      <c r="B6" t="s">
        <v>733</v>
      </c>
      <c r="C6" s="1">
        <v>45368</v>
      </c>
      <c r="D6">
        <v>2024</v>
      </c>
      <c r="E6" t="s">
        <v>734</v>
      </c>
      <c r="F6" t="s">
        <v>735</v>
      </c>
      <c r="G6">
        <v>1</v>
      </c>
      <c r="H6">
        <v>0</v>
      </c>
      <c r="I6" t="s">
        <v>98</v>
      </c>
      <c r="J6" t="s">
        <v>133</v>
      </c>
      <c r="K6" t="s">
        <v>134</v>
      </c>
      <c r="L6" t="s">
        <v>736</v>
      </c>
      <c r="M6" t="s">
        <v>737</v>
      </c>
      <c r="N6" s="1">
        <v>45371</v>
      </c>
      <c r="O6" t="s">
        <v>103</v>
      </c>
      <c r="P6" t="s">
        <v>189</v>
      </c>
      <c r="Q6" t="s">
        <v>137</v>
      </c>
      <c r="R6" t="s">
        <v>138</v>
      </c>
      <c r="S6" t="s">
        <v>139</v>
      </c>
      <c r="T6" t="s">
        <v>140</v>
      </c>
      <c r="U6" t="s">
        <v>104</v>
      </c>
      <c r="V6" t="s">
        <v>106</v>
      </c>
      <c r="W6" t="s">
        <v>107</v>
      </c>
      <c r="X6" t="s">
        <v>108</v>
      </c>
      <c r="Y6" t="s">
        <v>109</v>
      </c>
      <c r="Z6" t="s">
        <v>110</v>
      </c>
      <c r="AA6" t="s">
        <v>111</v>
      </c>
      <c r="AB6" t="s">
        <v>158</v>
      </c>
      <c r="AC6" t="s">
        <v>159</v>
      </c>
      <c r="AD6" t="s">
        <v>160</v>
      </c>
      <c r="AE6" t="s">
        <v>115</v>
      </c>
      <c r="AF6" t="s">
        <v>503</v>
      </c>
      <c r="AG6">
        <v>0</v>
      </c>
      <c r="AH6" t="s">
        <v>98</v>
      </c>
      <c r="AI6" t="s">
        <v>117</v>
      </c>
      <c r="AJ6" t="s">
        <v>118</v>
      </c>
      <c r="AK6" t="s">
        <v>738</v>
      </c>
      <c r="AL6" t="s">
        <v>108</v>
      </c>
      <c r="AM6" t="s">
        <v>191</v>
      </c>
      <c r="AN6" t="s">
        <v>106</v>
      </c>
      <c r="AO6" t="s">
        <v>107</v>
      </c>
      <c r="AP6" t="s">
        <v>733</v>
      </c>
      <c r="AQ6" t="s">
        <v>739</v>
      </c>
      <c r="AR6" t="s">
        <v>109</v>
      </c>
      <c r="AS6" t="s">
        <v>148</v>
      </c>
      <c r="AT6" t="s">
        <v>740</v>
      </c>
      <c r="AU6" t="s">
        <v>741</v>
      </c>
      <c r="AV6" t="s">
        <v>123</v>
      </c>
      <c r="AW6" t="s">
        <v>742</v>
      </c>
      <c r="AX6" t="s">
        <v>743</v>
      </c>
      <c r="AY6" t="s">
        <v>527</v>
      </c>
      <c r="AZ6" t="s">
        <v>528</v>
      </c>
      <c r="BA6" s="6"/>
      <c r="BB6" t="s">
        <v>733</v>
      </c>
      <c r="BC6" s="6"/>
      <c r="BD6" t="s">
        <v>108</v>
      </c>
      <c r="BE6" t="s">
        <v>191</v>
      </c>
      <c r="BF6">
        <v>22</v>
      </c>
      <c r="BG6">
        <v>1</v>
      </c>
      <c r="BH6">
        <v>0</v>
      </c>
      <c r="BJ6">
        <v>1</v>
      </c>
      <c r="BK6">
        <v>4</v>
      </c>
      <c r="BL6">
        <v>0</v>
      </c>
      <c r="BN6">
        <v>0</v>
      </c>
      <c r="BP6">
        <v>0</v>
      </c>
      <c r="BS6">
        <v>4</v>
      </c>
    </row>
    <row r="7" spans="1:75" x14ac:dyDescent="0.3">
      <c r="A7">
        <v>14515</v>
      </c>
      <c r="B7" t="s">
        <v>744</v>
      </c>
      <c r="C7" s="1">
        <v>45368</v>
      </c>
      <c r="D7">
        <v>2024</v>
      </c>
      <c r="E7" t="s">
        <v>745</v>
      </c>
      <c r="F7" t="s">
        <v>746</v>
      </c>
      <c r="G7">
        <v>1</v>
      </c>
      <c r="H7">
        <v>0</v>
      </c>
      <c r="I7" t="s">
        <v>98</v>
      </c>
      <c r="J7" t="s">
        <v>133</v>
      </c>
      <c r="K7" t="s">
        <v>134</v>
      </c>
      <c r="L7" t="s">
        <v>491</v>
      </c>
      <c r="M7" t="s">
        <v>492</v>
      </c>
      <c r="N7" s="1">
        <v>45369</v>
      </c>
      <c r="O7" t="s">
        <v>103</v>
      </c>
      <c r="P7" t="s">
        <v>189</v>
      </c>
      <c r="Q7" t="s">
        <v>137</v>
      </c>
      <c r="R7" t="s">
        <v>138</v>
      </c>
      <c r="S7" t="s">
        <v>139</v>
      </c>
      <c r="T7" t="s">
        <v>140</v>
      </c>
      <c r="U7" t="s">
        <v>104</v>
      </c>
      <c r="V7" t="s">
        <v>106</v>
      </c>
      <c r="W7" t="s">
        <v>107</v>
      </c>
      <c r="X7" t="s">
        <v>108</v>
      </c>
      <c r="Y7" t="s">
        <v>109</v>
      </c>
      <c r="Z7" t="s">
        <v>110</v>
      </c>
      <c r="AA7" t="s">
        <v>111</v>
      </c>
      <c r="AB7" t="s">
        <v>747</v>
      </c>
      <c r="AC7" t="s">
        <v>748</v>
      </c>
      <c r="AD7" t="s">
        <v>708</v>
      </c>
      <c r="AE7" t="s">
        <v>115</v>
      </c>
      <c r="AF7" t="s">
        <v>749</v>
      </c>
      <c r="AG7">
        <v>0</v>
      </c>
      <c r="AH7" t="s">
        <v>98</v>
      </c>
      <c r="AI7" t="s">
        <v>117</v>
      </c>
      <c r="AJ7" t="s">
        <v>118</v>
      </c>
      <c r="AK7" t="s">
        <v>750</v>
      </c>
      <c r="AL7" t="s">
        <v>751</v>
      </c>
      <c r="AM7" t="s">
        <v>752</v>
      </c>
      <c r="AN7" t="s">
        <v>753</v>
      </c>
      <c r="AO7" t="s">
        <v>754</v>
      </c>
      <c r="AP7" t="s">
        <v>744</v>
      </c>
      <c r="AQ7" t="s">
        <v>755</v>
      </c>
      <c r="AR7" t="s">
        <v>109</v>
      </c>
      <c r="AS7" t="s">
        <v>148</v>
      </c>
      <c r="AT7" t="s">
        <v>756</v>
      </c>
      <c r="AU7" t="s">
        <v>757</v>
      </c>
      <c r="AV7" t="s">
        <v>123</v>
      </c>
      <c r="AW7" t="s">
        <v>742</v>
      </c>
      <c r="AX7" t="s">
        <v>758</v>
      </c>
      <c r="AY7" t="s">
        <v>759</v>
      </c>
      <c r="AZ7" t="s">
        <v>760</v>
      </c>
      <c r="BA7" s="6"/>
      <c r="BB7" t="s">
        <v>744</v>
      </c>
      <c r="BC7" s="6"/>
      <c r="BD7" t="s">
        <v>108</v>
      </c>
      <c r="BE7" t="s">
        <v>191</v>
      </c>
      <c r="BF7">
        <v>22</v>
      </c>
      <c r="BG7">
        <v>1</v>
      </c>
      <c r="BH7">
        <v>0</v>
      </c>
      <c r="BJ7">
        <v>4</v>
      </c>
      <c r="BK7">
        <v>4</v>
      </c>
      <c r="BL7">
        <v>0</v>
      </c>
      <c r="BN7">
        <v>0</v>
      </c>
      <c r="BP7">
        <v>0</v>
      </c>
      <c r="BS7">
        <v>4</v>
      </c>
    </row>
    <row r="8" spans="1:75" x14ac:dyDescent="0.3">
      <c r="A8">
        <v>3451</v>
      </c>
      <c r="B8" t="s">
        <v>761</v>
      </c>
      <c r="C8" s="1">
        <v>45251</v>
      </c>
      <c r="D8">
        <v>2024</v>
      </c>
      <c r="E8" t="s">
        <v>762</v>
      </c>
      <c r="F8" t="s">
        <v>763</v>
      </c>
      <c r="G8">
        <v>1</v>
      </c>
      <c r="H8">
        <v>0</v>
      </c>
      <c r="I8" t="s">
        <v>200</v>
      </c>
      <c r="J8" t="s">
        <v>201</v>
      </c>
      <c r="K8" t="s">
        <v>202</v>
      </c>
      <c r="L8" t="s">
        <v>205</v>
      </c>
      <c r="M8" t="s">
        <v>205</v>
      </c>
      <c r="N8" s="1">
        <v>45258</v>
      </c>
      <c r="O8" t="s">
        <v>205</v>
      </c>
      <c r="P8" s="5">
        <v>0.99930555555555556</v>
      </c>
      <c r="Q8" t="s">
        <v>206</v>
      </c>
      <c r="R8" t="s">
        <v>202</v>
      </c>
      <c r="S8" t="s">
        <v>201</v>
      </c>
      <c r="T8" t="s">
        <v>207</v>
      </c>
      <c r="U8" t="s">
        <v>205</v>
      </c>
      <c r="V8" t="s">
        <v>205</v>
      </c>
      <c r="W8" t="s">
        <v>205</v>
      </c>
      <c r="Y8" t="s">
        <v>205</v>
      </c>
      <c r="Z8" t="s">
        <v>208</v>
      </c>
      <c r="AA8" t="s">
        <v>209</v>
      </c>
      <c r="AB8" t="s">
        <v>245</v>
      </c>
      <c r="AC8" t="s">
        <v>245</v>
      </c>
      <c r="AD8" t="s">
        <v>245</v>
      </c>
      <c r="AE8" t="s">
        <v>205</v>
      </c>
      <c r="AF8" t="s">
        <v>457</v>
      </c>
      <c r="AG8">
        <v>0</v>
      </c>
      <c r="AH8" t="s">
        <v>200</v>
      </c>
      <c r="AI8" t="s">
        <v>205</v>
      </c>
      <c r="AJ8" t="s">
        <v>205</v>
      </c>
      <c r="AK8">
        <v>9232802</v>
      </c>
      <c r="AL8" t="s">
        <v>205</v>
      </c>
      <c r="AM8" t="s">
        <v>205</v>
      </c>
      <c r="AN8" t="s">
        <v>205</v>
      </c>
      <c r="AO8" t="s">
        <v>205</v>
      </c>
      <c r="AP8" t="s">
        <v>761</v>
      </c>
      <c r="AQ8" t="s">
        <v>764</v>
      </c>
      <c r="AR8" t="s">
        <v>205</v>
      </c>
      <c r="AS8" t="s">
        <v>205</v>
      </c>
      <c r="AT8" t="s">
        <v>765</v>
      </c>
      <c r="AU8" t="s">
        <v>766</v>
      </c>
      <c r="AV8" t="s">
        <v>217</v>
      </c>
      <c r="AW8" t="s">
        <v>486</v>
      </c>
      <c r="AX8" t="s">
        <v>767</v>
      </c>
      <c r="AY8" t="s">
        <v>722</v>
      </c>
      <c r="AZ8" t="s">
        <v>723</v>
      </c>
      <c r="BA8" s="6"/>
      <c r="BB8" t="s">
        <v>761</v>
      </c>
      <c r="BC8" s="6"/>
      <c r="BD8" t="s">
        <v>205</v>
      </c>
      <c r="BE8" t="s">
        <v>205</v>
      </c>
      <c r="BF8">
        <v>22</v>
      </c>
      <c r="BG8">
        <v>1</v>
      </c>
      <c r="BH8">
        <v>0</v>
      </c>
      <c r="BJ8">
        <v>1</v>
      </c>
      <c r="BK8">
        <v>4</v>
      </c>
      <c r="BL8">
        <v>0</v>
      </c>
      <c r="BN8">
        <v>0</v>
      </c>
      <c r="BP8">
        <v>0</v>
      </c>
      <c r="BS8">
        <v>4</v>
      </c>
    </row>
    <row r="9" spans="1:75" x14ac:dyDescent="0.3">
      <c r="A9">
        <v>546</v>
      </c>
      <c r="B9" t="s">
        <v>768</v>
      </c>
      <c r="C9" s="1">
        <v>45170</v>
      </c>
      <c r="D9">
        <v>2024</v>
      </c>
      <c r="E9" t="s">
        <v>769</v>
      </c>
      <c r="F9" t="s">
        <v>770</v>
      </c>
      <c r="G9">
        <v>1</v>
      </c>
      <c r="H9">
        <v>0</v>
      </c>
      <c r="I9" t="s">
        <v>200</v>
      </c>
      <c r="J9" t="s">
        <v>201</v>
      </c>
      <c r="K9" t="s">
        <v>202</v>
      </c>
      <c r="L9" t="s">
        <v>243</v>
      </c>
      <c r="M9" t="s">
        <v>244</v>
      </c>
      <c r="N9" s="1">
        <v>45198</v>
      </c>
      <c r="O9" t="s">
        <v>205</v>
      </c>
      <c r="P9" s="5">
        <v>0.64583333333333337</v>
      </c>
      <c r="Q9" t="s">
        <v>206</v>
      </c>
      <c r="R9" t="s">
        <v>202</v>
      </c>
      <c r="S9" t="s">
        <v>201</v>
      </c>
      <c r="T9" t="s">
        <v>207</v>
      </c>
      <c r="U9" t="s">
        <v>205</v>
      </c>
      <c r="V9" t="s">
        <v>205</v>
      </c>
      <c r="W9" t="s">
        <v>205</v>
      </c>
      <c r="X9" t="s">
        <v>205</v>
      </c>
      <c r="Y9" t="s">
        <v>205</v>
      </c>
      <c r="Z9" t="s">
        <v>208</v>
      </c>
      <c r="AA9" t="s">
        <v>209</v>
      </c>
      <c r="AB9" t="s">
        <v>771</v>
      </c>
      <c r="AC9" t="s">
        <v>288</v>
      </c>
      <c r="AD9" t="s">
        <v>228</v>
      </c>
      <c r="AE9" t="s">
        <v>265</v>
      </c>
      <c r="AF9" t="s">
        <v>772</v>
      </c>
      <c r="AG9">
        <v>0</v>
      </c>
      <c r="AH9" t="s">
        <v>200</v>
      </c>
      <c r="AI9" t="s">
        <v>205</v>
      </c>
      <c r="AJ9" t="s">
        <v>205</v>
      </c>
      <c r="AK9">
        <v>7762155</v>
      </c>
      <c r="AL9" t="s">
        <v>205</v>
      </c>
      <c r="AM9" t="s">
        <v>205</v>
      </c>
      <c r="AN9" t="s">
        <v>205</v>
      </c>
      <c r="AO9" t="s">
        <v>205</v>
      </c>
      <c r="AP9" t="s">
        <v>768</v>
      </c>
      <c r="AQ9" t="s">
        <v>773</v>
      </c>
      <c r="AR9" t="s">
        <v>205</v>
      </c>
      <c r="AS9" t="s">
        <v>205</v>
      </c>
      <c r="AT9" t="s">
        <v>774</v>
      </c>
      <c r="AU9" t="s">
        <v>775</v>
      </c>
      <c r="AV9" t="s">
        <v>217</v>
      </c>
      <c r="AW9" t="s">
        <v>236</v>
      </c>
      <c r="AX9" t="s">
        <v>776</v>
      </c>
      <c r="AY9" t="s">
        <v>722</v>
      </c>
      <c r="AZ9" t="s">
        <v>723</v>
      </c>
      <c r="BA9" s="6"/>
      <c r="BB9" t="s">
        <v>768</v>
      </c>
      <c r="BC9" s="6"/>
      <c r="BD9" t="s">
        <v>205</v>
      </c>
      <c r="BE9" t="s">
        <v>205</v>
      </c>
      <c r="BF9">
        <v>22</v>
      </c>
      <c r="BG9">
        <v>1</v>
      </c>
      <c r="BH9">
        <v>0</v>
      </c>
      <c r="BJ9">
        <v>1</v>
      </c>
      <c r="BK9">
        <v>4</v>
      </c>
      <c r="BL9">
        <v>0</v>
      </c>
      <c r="BN9">
        <v>0</v>
      </c>
      <c r="BP9">
        <v>0</v>
      </c>
      <c r="BS9">
        <v>4</v>
      </c>
    </row>
    <row r="10" spans="1:75" x14ac:dyDescent="0.3">
      <c r="A10">
        <v>10247</v>
      </c>
      <c r="B10" t="s">
        <v>777</v>
      </c>
      <c r="C10" s="1">
        <v>45281</v>
      </c>
      <c r="D10">
        <v>2024</v>
      </c>
      <c r="E10" t="s">
        <v>778</v>
      </c>
      <c r="F10" t="s">
        <v>779</v>
      </c>
      <c r="G10">
        <v>1</v>
      </c>
      <c r="H10">
        <v>0</v>
      </c>
      <c r="I10" t="s">
        <v>200</v>
      </c>
      <c r="J10" t="s">
        <v>201</v>
      </c>
      <c r="K10" t="s">
        <v>202</v>
      </c>
      <c r="L10" t="s">
        <v>205</v>
      </c>
      <c r="M10" t="s">
        <v>205</v>
      </c>
      <c r="N10" s="1">
        <v>45296</v>
      </c>
      <c r="O10" t="s">
        <v>205</v>
      </c>
      <c r="P10" s="5">
        <v>0.99930555555555556</v>
      </c>
      <c r="Q10" t="s">
        <v>206</v>
      </c>
      <c r="R10" t="s">
        <v>202</v>
      </c>
      <c r="S10" t="s">
        <v>201</v>
      </c>
      <c r="T10" t="s">
        <v>207</v>
      </c>
      <c r="U10" t="s">
        <v>205</v>
      </c>
      <c r="V10" t="s">
        <v>205</v>
      </c>
      <c r="W10" t="s">
        <v>205</v>
      </c>
      <c r="Y10" t="s">
        <v>205</v>
      </c>
      <c r="Z10" t="s">
        <v>208</v>
      </c>
      <c r="AA10" t="s">
        <v>209</v>
      </c>
      <c r="AB10" t="s">
        <v>245</v>
      </c>
      <c r="AC10" t="s">
        <v>245</v>
      </c>
      <c r="AD10" t="s">
        <v>245</v>
      </c>
      <c r="AE10" t="s">
        <v>205</v>
      </c>
      <c r="AF10" t="s">
        <v>399</v>
      </c>
      <c r="AG10">
        <v>0</v>
      </c>
      <c r="AH10" t="s">
        <v>200</v>
      </c>
      <c r="AI10" t="s">
        <v>205</v>
      </c>
      <c r="AJ10" t="s">
        <v>205</v>
      </c>
      <c r="AK10">
        <v>9080982</v>
      </c>
      <c r="AL10" t="s">
        <v>205</v>
      </c>
      <c r="AM10" t="s">
        <v>205</v>
      </c>
      <c r="AN10" t="s">
        <v>205</v>
      </c>
      <c r="AO10" t="s">
        <v>205</v>
      </c>
      <c r="AP10" t="s">
        <v>777</v>
      </c>
      <c r="AQ10" t="s">
        <v>780</v>
      </c>
      <c r="AR10" t="s">
        <v>205</v>
      </c>
      <c r="AS10" t="s">
        <v>205</v>
      </c>
      <c r="AT10" t="s">
        <v>781</v>
      </c>
      <c r="AU10" t="s">
        <v>782</v>
      </c>
      <c r="AV10" t="s">
        <v>217</v>
      </c>
      <c r="AW10" t="s">
        <v>783</v>
      </c>
      <c r="AX10" t="s">
        <v>784</v>
      </c>
      <c r="AY10" t="s">
        <v>722</v>
      </c>
      <c r="AZ10" t="s">
        <v>723</v>
      </c>
      <c r="BA10" s="6"/>
      <c r="BB10" t="s">
        <v>777</v>
      </c>
      <c r="BC10" s="6"/>
      <c r="BD10" t="s">
        <v>205</v>
      </c>
      <c r="BE10" t="s">
        <v>205</v>
      </c>
      <c r="BF10">
        <v>33</v>
      </c>
      <c r="BG10">
        <v>1</v>
      </c>
      <c r="BH10">
        <v>0</v>
      </c>
      <c r="BJ10">
        <v>4</v>
      </c>
      <c r="BK10">
        <v>4</v>
      </c>
      <c r="BL10">
        <v>0</v>
      </c>
      <c r="BN10">
        <v>4</v>
      </c>
      <c r="BP10">
        <v>0</v>
      </c>
      <c r="BS10">
        <v>4</v>
      </c>
    </row>
    <row r="11" spans="1:75" x14ac:dyDescent="0.3">
      <c r="A11">
        <v>8563</v>
      </c>
      <c r="B11" t="s">
        <v>785</v>
      </c>
      <c r="C11" s="1">
        <v>45276</v>
      </c>
      <c r="D11">
        <v>2024</v>
      </c>
      <c r="E11" t="s">
        <v>786</v>
      </c>
      <c r="F11" t="s">
        <v>787</v>
      </c>
      <c r="G11">
        <v>1</v>
      </c>
      <c r="H11">
        <v>0</v>
      </c>
      <c r="I11" t="s">
        <v>200</v>
      </c>
      <c r="J11" t="s">
        <v>201</v>
      </c>
      <c r="K11" t="s">
        <v>202</v>
      </c>
      <c r="L11" t="s">
        <v>276</v>
      </c>
      <c r="M11" t="s">
        <v>277</v>
      </c>
      <c r="N11" s="1">
        <v>45289</v>
      </c>
      <c r="O11" t="s">
        <v>205</v>
      </c>
      <c r="P11" s="5">
        <v>0.99930555555555556</v>
      </c>
      <c r="Q11" t="s">
        <v>206</v>
      </c>
      <c r="R11" t="s">
        <v>202</v>
      </c>
      <c r="S11" t="s">
        <v>201</v>
      </c>
      <c r="T11" t="s">
        <v>207</v>
      </c>
      <c r="U11" t="s">
        <v>205</v>
      </c>
      <c r="V11" t="s">
        <v>205</v>
      </c>
      <c r="W11" t="s">
        <v>205</v>
      </c>
      <c r="Y11" t="s">
        <v>205</v>
      </c>
      <c r="Z11" t="s">
        <v>208</v>
      </c>
      <c r="AA11" t="s">
        <v>209</v>
      </c>
      <c r="AB11" t="s">
        <v>245</v>
      </c>
      <c r="AC11" t="s">
        <v>245</v>
      </c>
      <c r="AD11" t="s">
        <v>245</v>
      </c>
      <c r="AE11" t="s">
        <v>205</v>
      </c>
      <c r="AF11" t="s">
        <v>399</v>
      </c>
      <c r="AG11">
        <v>0</v>
      </c>
      <c r="AH11" t="s">
        <v>200</v>
      </c>
      <c r="AI11" t="s">
        <v>205</v>
      </c>
      <c r="AJ11" t="s">
        <v>205</v>
      </c>
      <c r="AK11">
        <v>9147713</v>
      </c>
      <c r="AL11" t="s">
        <v>205</v>
      </c>
      <c r="AM11" t="s">
        <v>205</v>
      </c>
      <c r="AN11" t="s">
        <v>205</v>
      </c>
      <c r="AO11" t="s">
        <v>205</v>
      </c>
      <c r="AP11" t="s">
        <v>785</v>
      </c>
      <c r="AQ11" t="s">
        <v>788</v>
      </c>
      <c r="AR11" t="s">
        <v>205</v>
      </c>
      <c r="AS11" t="s">
        <v>205</v>
      </c>
      <c r="AT11" t="s">
        <v>789</v>
      </c>
      <c r="AU11" t="s">
        <v>790</v>
      </c>
      <c r="AV11" t="s">
        <v>217</v>
      </c>
      <c r="AW11" t="s">
        <v>668</v>
      </c>
      <c r="AX11" t="s">
        <v>791</v>
      </c>
      <c r="AY11" t="s">
        <v>722</v>
      </c>
      <c r="AZ11" t="s">
        <v>723</v>
      </c>
      <c r="BA11" s="6" t="s">
        <v>205</v>
      </c>
      <c r="BB11" t="s">
        <v>785</v>
      </c>
      <c r="BC11" s="6" t="s">
        <v>205</v>
      </c>
      <c r="BD11" t="s">
        <v>205</v>
      </c>
      <c r="BE11" t="s">
        <v>205</v>
      </c>
      <c r="BF11">
        <v>33</v>
      </c>
      <c r="BG11">
        <v>1</v>
      </c>
      <c r="BJ11">
        <v>1</v>
      </c>
      <c r="BK11">
        <v>4</v>
      </c>
      <c r="BL11">
        <v>0</v>
      </c>
      <c r="BN11">
        <v>0</v>
      </c>
      <c r="BP11">
        <v>0</v>
      </c>
      <c r="BS11">
        <v>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5209-E02E-4705-8512-AF28BD6B0D28}">
  <dimension ref="A1:CA8"/>
  <sheetViews>
    <sheetView topLeftCell="AV1" workbookViewId="0">
      <selection activeCell="AU4" sqref="AU4"/>
    </sheetView>
  </sheetViews>
  <sheetFormatPr defaultRowHeight="14.4" x14ac:dyDescent="0.3"/>
  <cols>
    <col min="1" max="1" width="11" customWidth="1"/>
    <col min="2" max="2" width="14" customWidth="1"/>
    <col min="3" max="3" width="15" customWidth="1"/>
    <col min="5" max="5" width="15.88671875" customWidth="1"/>
    <col min="6" max="6" width="44.109375" customWidth="1"/>
    <col min="7" max="7" width="20.88671875" customWidth="1"/>
    <col min="8" max="8" width="16.88671875" customWidth="1"/>
    <col min="9" max="9" width="29.5546875" customWidth="1"/>
    <col min="10" max="10" width="17.109375" customWidth="1"/>
    <col min="11" max="11" width="29.88671875" customWidth="1"/>
    <col min="12" max="12" width="16.6640625" customWidth="1"/>
    <col min="13" max="13" width="29.44140625" customWidth="1"/>
    <col min="14" max="14" width="13.109375" customWidth="1"/>
    <col min="15" max="15" width="22" customWidth="1"/>
    <col min="16" max="16" width="15.33203125" customWidth="1"/>
    <col min="17" max="17" width="19.6640625" customWidth="1"/>
    <col min="18" max="18" width="32.44140625" customWidth="1"/>
    <col min="19" max="19" width="17.5546875" customWidth="1"/>
    <col min="20" max="20" width="30.33203125" customWidth="1"/>
    <col min="21" max="21" width="20.5546875" customWidth="1"/>
    <col min="22" max="22" width="19.33203125" customWidth="1"/>
    <col min="23" max="23" width="32" customWidth="1"/>
    <col min="24" max="24" width="14.5546875" customWidth="1"/>
    <col min="25" max="25" width="20" customWidth="1"/>
    <col min="26" max="26" width="14.5546875" customWidth="1"/>
    <col min="27" max="27" width="27.33203125" customWidth="1"/>
    <col min="28" max="28" width="36.44140625" customWidth="1"/>
    <col min="29" max="29" width="47.109375" customWidth="1"/>
    <col min="30" max="30" width="27.5546875" customWidth="1"/>
    <col min="31" max="31" width="29.33203125" customWidth="1"/>
    <col min="32" max="32" width="24.109375" customWidth="1"/>
    <col min="33" max="33" width="17" customWidth="1"/>
    <col min="34" max="34" width="29.6640625" customWidth="1"/>
    <col min="35" max="35" width="11.5546875" customWidth="1"/>
    <col min="36" max="36" width="16" customWidth="1"/>
    <col min="37" max="37" width="12.5546875" customWidth="1"/>
    <col min="38" max="38" width="14.5546875" customWidth="1"/>
    <col min="39" max="39" width="27.33203125" customWidth="1"/>
    <col min="40" max="40" width="20.109375" customWidth="1"/>
    <col min="41" max="41" width="32.88671875" customWidth="1"/>
    <col min="42" max="42" width="16" customWidth="1"/>
    <col min="43" max="43" width="47.33203125" customWidth="1"/>
    <col min="44" max="44" width="30.77734375" customWidth="1"/>
    <col min="45" max="45" width="12.33203125" customWidth="1"/>
    <col min="46" max="46" width="17.88671875" customWidth="1"/>
    <col min="47" max="47" width="16.109375" customWidth="1"/>
    <col min="48" max="48" width="16.44140625" customWidth="1"/>
    <col min="49" max="49" width="18.88671875" customWidth="1"/>
    <col min="50" max="50" width="12.6640625" customWidth="1"/>
    <col min="51" max="51" width="15" customWidth="1"/>
    <col min="52" max="52" width="27.6640625" customWidth="1"/>
    <col min="53" max="53" width="38.6640625" customWidth="1"/>
    <col min="54" max="54" width="16" customWidth="1"/>
    <col min="55" max="55" width="40.6640625" customWidth="1"/>
    <col min="56" max="56" width="13.6640625" customWidth="1"/>
    <col min="57" max="57" width="26.44140625" customWidth="1"/>
    <col min="58" max="58" width="10" customWidth="1"/>
    <col min="61" max="61" width="11.44140625" customWidth="1"/>
    <col min="63" max="63" width="11.109375" customWidth="1"/>
    <col min="65" max="65" width="12" customWidth="1"/>
    <col min="67" max="67" width="13.88671875" customWidth="1"/>
    <col min="69" max="69" width="11.109375" customWidth="1"/>
    <col min="73" max="73" width="11" customWidth="1"/>
    <col min="74" max="74" width="21.109375" customWidth="1"/>
    <col min="75" max="75" width="14.6640625" customWidth="1"/>
    <col min="76" max="77" width="12.6640625" customWidth="1"/>
  </cols>
  <sheetData>
    <row r="1" spans="1:79" x14ac:dyDescent="0.3">
      <c r="A1" t="s">
        <v>20</v>
      </c>
      <c r="B1" t="s">
        <v>21</v>
      </c>
      <c r="C1" t="s">
        <v>22</v>
      </c>
      <c r="D1" t="s">
        <v>23</v>
      </c>
      <c r="E1" t="s">
        <v>24</v>
      </c>
      <c r="F1" t="s">
        <v>25</v>
      </c>
      <c r="G1" t="s">
        <v>26</v>
      </c>
      <c r="H1" t="s">
        <v>27</v>
      </c>
      <c r="I1" t="s">
        <v>28</v>
      </c>
      <c r="J1" t="s">
        <v>29</v>
      </c>
      <c r="K1" t="s">
        <v>30</v>
      </c>
      <c r="L1" t="s">
        <v>31</v>
      </c>
      <c r="M1" t="s">
        <v>32</v>
      </c>
      <c r="N1" t="s">
        <v>33</v>
      </c>
      <c r="O1" t="s">
        <v>34</v>
      </c>
      <c r="P1" t="s">
        <v>35</v>
      </c>
      <c r="Q1" t="s">
        <v>36</v>
      </c>
      <c r="R1" t="s">
        <v>37</v>
      </c>
      <c r="S1" t="s">
        <v>38</v>
      </c>
      <c r="T1" t="s">
        <v>39</v>
      </c>
      <c r="U1" t="s">
        <v>40</v>
      </c>
      <c r="V1" t="s">
        <v>41</v>
      </c>
      <c r="W1" t="s">
        <v>42</v>
      </c>
      <c r="X1" t="s">
        <v>43</v>
      </c>
      <c r="Y1" t="s">
        <v>44</v>
      </c>
      <c r="Z1" t="s">
        <v>45</v>
      </c>
      <c r="AA1" t="s">
        <v>46</v>
      </c>
      <c r="AB1" t="s">
        <v>47</v>
      </c>
      <c r="AC1" t="s">
        <v>48</v>
      </c>
      <c r="AD1" t="s">
        <v>49</v>
      </c>
      <c r="AE1" t="s">
        <v>50</v>
      </c>
      <c r="AF1" t="s">
        <v>51</v>
      </c>
      <c r="AG1" t="s">
        <v>52</v>
      </c>
      <c r="AH1" t="s">
        <v>53</v>
      </c>
      <c r="AI1" t="s">
        <v>54</v>
      </c>
      <c r="AJ1" t="s">
        <v>55</v>
      </c>
      <c r="AK1" t="s">
        <v>56</v>
      </c>
      <c r="AL1" t="s">
        <v>57</v>
      </c>
      <c r="AM1" t="s">
        <v>58</v>
      </c>
      <c r="AN1" t="s">
        <v>59</v>
      </c>
      <c r="AO1" t="s">
        <v>60</v>
      </c>
      <c r="AP1" t="s">
        <v>61</v>
      </c>
      <c r="AQ1" t="s">
        <v>62</v>
      </c>
      <c r="AR1" t="s">
        <v>63</v>
      </c>
      <c r="AS1" t="s">
        <v>64</v>
      </c>
      <c r="AT1" t="s">
        <v>65</v>
      </c>
      <c r="AU1" t="s">
        <v>66</v>
      </c>
      <c r="AV1" t="s">
        <v>67</v>
      </c>
      <c r="AW1" t="s">
        <v>68</v>
      </c>
      <c r="AX1" t="s">
        <v>69</v>
      </c>
      <c r="AY1" t="s">
        <v>70</v>
      </c>
      <c r="AZ1" t="s">
        <v>71</v>
      </c>
      <c r="BA1" t="s">
        <v>72</v>
      </c>
      <c r="BB1" t="s">
        <v>73</v>
      </c>
      <c r="BC1" t="s">
        <v>74</v>
      </c>
      <c r="BD1" t="s">
        <v>75</v>
      </c>
      <c r="BE1" t="s">
        <v>76</v>
      </c>
      <c r="BF1" t="s">
        <v>77</v>
      </c>
      <c r="BG1" t="s">
        <v>78</v>
      </c>
      <c r="BH1" t="s">
        <v>79</v>
      </c>
      <c r="BI1" t="s">
        <v>80</v>
      </c>
      <c r="BJ1" t="s">
        <v>81</v>
      </c>
      <c r="BK1" t="s">
        <v>82</v>
      </c>
      <c r="BL1" t="s">
        <v>83</v>
      </c>
      <c r="BM1" t="s">
        <v>84</v>
      </c>
      <c r="BN1" t="s">
        <v>85</v>
      </c>
      <c r="BO1" t="s">
        <v>86</v>
      </c>
      <c r="BP1" t="s">
        <v>87</v>
      </c>
      <c r="BQ1" t="s">
        <v>88</v>
      </c>
      <c r="BR1" t="s">
        <v>89</v>
      </c>
      <c r="BS1" t="s">
        <v>90</v>
      </c>
      <c r="BT1" t="s">
        <v>91</v>
      </c>
      <c r="BU1" t="s">
        <v>92</v>
      </c>
      <c r="BV1" t="s">
        <v>93</v>
      </c>
      <c r="BW1" t="s">
        <v>94</v>
      </c>
      <c r="BX1" t="s">
        <v>792</v>
      </c>
      <c r="BY1" t="s">
        <v>793</v>
      </c>
      <c r="BZ1" t="s">
        <v>794</v>
      </c>
      <c r="CA1" t="s">
        <v>795</v>
      </c>
    </row>
    <row r="2" spans="1:79" x14ac:dyDescent="0.3">
      <c r="A2">
        <v>6654</v>
      </c>
      <c r="B2" t="s">
        <v>796</v>
      </c>
      <c r="C2" s="1">
        <v>45469</v>
      </c>
      <c r="D2">
        <v>2024</v>
      </c>
      <c r="E2" t="s">
        <v>797</v>
      </c>
      <c r="F2" t="s">
        <v>798</v>
      </c>
      <c r="G2">
        <v>1</v>
      </c>
      <c r="H2">
        <v>0</v>
      </c>
      <c r="I2" t="s">
        <v>98</v>
      </c>
      <c r="J2" t="s">
        <v>99</v>
      </c>
      <c r="K2" t="s">
        <v>100</v>
      </c>
      <c r="L2" t="s">
        <v>491</v>
      </c>
      <c r="M2" t="s">
        <v>492</v>
      </c>
      <c r="O2" t="s">
        <v>103</v>
      </c>
      <c r="P2" s="5">
        <v>0.64583333333333337</v>
      </c>
      <c r="Q2" t="s">
        <v>104</v>
      </c>
      <c r="R2" t="s">
        <v>105</v>
      </c>
      <c r="S2" t="s">
        <v>106</v>
      </c>
      <c r="T2" t="s">
        <v>107</v>
      </c>
      <c r="U2" t="s">
        <v>104</v>
      </c>
      <c r="V2" t="s">
        <v>106</v>
      </c>
      <c r="W2" t="s">
        <v>107</v>
      </c>
      <c r="X2" t="s">
        <v>108</v>
      </c>
      <c r="Y2" t="s">
        <v>109</v>
      </c>
      <c r="Z2" t="s">
        <v>110</v>
      </c>
      <c r="AA2" t="s">
        <v>111</v>
      </c>
      <c r="AB2" t="s">
        <v>112</v>
      </c>
      <c r="AC2" t="s">
        <v>113</v>
      </c>
      <c r="AD2" t="s">
        <v>114</v>
      </c>
      <c r="AE2" t="s">
        <v>115</v>
      </c>
      <c r="AF2" t="s">
        <v>417</v>
      </c>
      <c r="AG2">
        <v>0</v>
      </c>
      <c r="AH2" t="s">
        <v>98</v>
      </c>
      <c r="AI2" t="s">
        <v>117</v>
      </c>
      <c r="AJ2" t="s">
        <v>118</v>
      </c>
      <c r="AK2">
        <v>2401965</v>
      </c>
      <c r="AL2" t="s">
        <v>108</v>
      </c>
      <c r="AM2" t="s">
        <v>119</v>
      </c>
      <c r="AN2" t="s">
        <v>106</v>
      </c>
      <c r="AO2" t="s">
        <v>107</v>
      </c>
      <c r="AP2" t="s">
        <v>796</v>
      </c>
      <c r="AQ2" t="s">
        <v>799</v>
      </c>
      <c r="AR2" t="s">
        <v>800</v>
      </c>
      <c r="AT2" t="s">
        <v>801</v>
      </c>
      <c r="AU2" t="s">
        <v>802</v>
      </c>
      <c r="AV2" t="s">
        <v>123</v>
      </c>
      <c r="AW2" t="s">
        <v>165</v>
      </c>
      <c r="AX2" t="s">
        <v>803</v>
      </c>
      <c r="AY2" t="s">
        <v>527</v>
      </c>
      <c r="AZ2" t="s">
        <v>804</v>
      </c>
      <c r="BA2" s="6"/>
      <c r="BB2" t="s">
        <v>796</v>
      </c>
      <c r="BC2" t="s">
        <v>128</v>
      </c>
      <c r="BD2" t="s">
        <v>108</v>
      </c>
      <c r="BE2" t="s">
        <v>129</v>
      </c>
      <c r="BF2">
        <v>11</v>
      </c>
      <c r="BG2">
        <v>1</v>
      </c>
      <c r="BH2">
        <v>0</v>
      </c>
      <c r="BJ2">
        <v>0</v>
      </c>
      <c r="BL2">
        <v>1</v>
      </c>
      <c r="BM2">
        <v>4</v>
      </c>
      <c r="BN2">
        <v>0</v>
      </c>
      <c r="BP2">
        <v>0</v>
      </c>
      <c r="BT2">
        <v>4</v>
      </c>
      <c r="BW2">
        <v>0</v>
      </c>
      <c r="BX2" t="s">
        <v>805</v>
      </c>
      <c r="BY2" t="s">
        <v>806</v>
      </c>
      <c r="BZ2">
        <v>1993</v>
      </c>
    </row>
    <row r="3" spans="1:79" x14ac:dyDescent="0.3">
      <c r="A3">
        <v>18023</v>
      </c>
      <c r="B3" t="s">
        <v>807</v>
      </c>
      <c r="C3" s="1">
        <v>45396</v>
      </c>
      <c r="D3">
        <v>2024</v>
      </c>
      <c r="E3" t="s">
        <v>808</v>
      </c>
      <c r="F3" t="s">
        <v>809</v>
      </c>
      <c r="G3">
        <v>1</v>
      </c>
      <c r="I3" t="s">
        <v>107</v>
      </c>
      <c r="J3" t="s">
        <v>133</v>
      </c>
      <c r="K3" t="s">
        <v>134</v>
      </c>
      <c r="L3" t="s">
        <v>491</v>
      </c>
      <c r="M3" t="s">
        <v>492</v>
      </c>
      <c r="N3" s="1">
        <v>45396</v>
      </c>
      <c r="O3" t="s">
        <v>103</v>
      </c>
      <c r="Q3" t="s">
        <v>137</v>
      </c>
      <c r="R3" t="s">
        <v>138</v>
      </c>
      <c r="S3" t="s">
        <v>139</v>
      </c>
      <c r="T3" t="s">
        <v>140</v>
      </c>
      <c r="U3" t="s">
        <v>104</v>
      </c>
      <c r="V3" t="s">
        <v>106</v>
      </c>
      <c r="W3" t="s">
        <v>107</v>
      </c>
      <c r="X3" t="s">
        <v>108</v>
      </c>
      <c r="Y3" t="s">
        <v>109</v>
      </c>
      <c r="Z3" t="s">
        <v>810</v>
      </c>
      <c r="AA3" t="s">
        <v>811</v>
      </c>
      <c r="AB3" t="s">
        <v>812</v>
      </c>
      <c r="AC3" t="s">
        <v>813</v>
      </c>
      <c r="AD3" t="s">
        <v>814</v>
      </c>
      <c r="AE3" t="s">
        <v>115</v>
      </c>
      <c r="AF3" t="s">
        <v>145</v>
      </c>
      <c r="AG3">
        <v>0</v>
      </c>
      <c r="AH3" t="s">
        <v>98</v>
      </c>
      <c r="AI3" t="s">
        <v>117</v>
      </c>
      <c r="AJ3" t="s">
        <v>118</v>
      </c>
      <c r="AK3">
        <v>2403741</v>
      </c>
      <c r="AL3" t="s">
        <v>108</v>
      </c>
      <c r="AM3" t="s">
        <v>191</v>
      </c>
      <c r="AN3" t="s">
        <v>106</v>
      </c>
      <c r="AO3" t="s">
        <v>107</v>
      </c>
      <c r="AP3">
        <v>1921040</v>
      </c>
      <c r="AQ3" t="s">
        <v>815</v>
      </c>
      <c r="AR3" t="s">
        <v>816</v>
      </c>
      <c r="AS3" t="s">
        <v>148</v>
      </c>
      <c r="AT3" t="s">
        <v>817</v>
      </c>
      <c r="AU3" t="s">
        <v>818</v>
      </c>
      <c r="AV3" t="s">
        <v>123</v>
      </c>
      <c r="AW3" t="s">
        <v>195</v>
      </c>
      <c r="AX3" t="s">
        <v>819</v>
      </c>
      <c r="AY3" t="s">
        <v>527</v>
      </c>
      <c r="AZ3" t="s">
        <v>528</v>
      </c>
      <c r="BA3" s="6"/>
      <c r="BB3" t="s">
        <v>807</v>
      </c>
      <c r="BD3" t="s">
        <v>108</v>
      </c>
      <c r="BE3" t="s">
        <v>191</v>
      </c>
      <c r="BF3">
        <v>11</v>
      </c>
      <c r="BG3">
        <v>1</v>
      </c>
      <c r="BH3">
        <v>0</v>
      </c>
      <c r="BJ3">
        <v>0</v>
      </c>
      <c r="BL3">
        <v>4</v>
      </c>
      <c r="BM3">
        <v>4</v>
      </c>
      <c r="BN3">
        <v>4</v>
      </c>
      <c r="BO3">
        <v>4</v>
      </c>
      <c r="BP3">
        <v>0</v>
      </c>
      <c r="BT3">
        <v>4</v>
      </c>
      <c r="BU3">
        <v>4</v>
      </c>
      <c r="BV3">
        <v>0</v>
      </c>
      <c r="BW3">
        <v>0</v>
      </c>
      <c r="BX3" t="s">
        <v>805</v>
      </c>
      <c r="BY3" t="s">
        <v>806</v>
      </c>
      <c r="BZ3">
        <v>2006</v>
      </c>
    </row>
    <row r="4" spans="1:79" x14ac:dyDescent="0.3">
      <c r="A4">
        <v>9552</v>
      </c>
      <c r="B4" t="s">
        <v>820</v>
      </c>
      <c r="C4" s="1">
        <v>45334</v>
      </c>
      <c r="D4">
        <v>2024</v>
      </c>
      <c r="E4" t="s">
        <v>821</v>
      </c>
      <c r="F4" t="s">
        <v>718</v>
      </c>
      <c r="G4">
        <v>1</v>
      </c>
      <c r="H4">
        <v>0</v>
      </c>
      <c r="I4" t="s">
        <v>200</v>
      </c>
      <c r="J4" t="s">
        <v>201</v>
      </c>
      <c r="K4" t="s">
        <v>202</v>
      </c>
      <c r="L4" t="s">
        <v>205</v>
      </c>
      <c r="M4" t="s">
        <v>205</v>
      </c>
      <c r="N4" s="1">
        <v>45335</v>
      </c>
      <c r="O4" t="s">
        <v>205</v>
      </c>
      <c r="P4" s="5">
        <v>0.99930555555555556</v>
      </c>
      <c r="Q4" t="s">
        <v>206</v>
      </c>
      <c r="R4" t="s">
        <v>202</v>
      </c>
      <c r="S4" t="s">
        <v>201</v>
      </c>
      <c r="T4" t="s">
        <v>207</v>
      </c>
      <c r="U4" t="s">
        <v>205</v>
      </c>
      <c r="V4" t="s">
        <v>205</v>
      </c>
      <c r="W4" t="s">
        <v>205</v>
      </c>
      <c r="X4" t="s">
        <v>205</v>
      </c>
      <c r="Y4" t="s">
        <v>205</v>
      </c>
      <c r="Z4" t="s">
        <v>208</v>
      </c>
      <c r="AA4" t="s">
        <v>209</v>
      </c>
      <c r="AB4" t="s">
        <v>245</v>
      </c>
      <c r="AC4" t="s">
        <v>245</v>
      </c>
      <c r="AD4" t="s">
        <v>245</v>
      </c>
      <c r="AE4" t="s">
        <v>205</v>
      </c>
      <c r="AF4" t="s">
        <v>213</v>
      </c>
      <c r="AG4">
        <v>0</v>
      </c>
      <c r="AH4" t="s">
        <v>200</v>
      </c>
      <c r="AI4" t="s">
        <v>205</v>
      </c>
      <c r="AJ4" t="s">
        <v>205</v>
      </c>
      <c r="AK4">
        <v>8254690</v>
      </c>
      <c r="AL4" t="s">
        <v>205</v>
      </c>
      <c r="AM4" t="s">
        <v>205</v>
      </c>
      <c r="AN4" t="s">
        <v>205</v>
      </c>
      <c r="AO4" t="s">
        <v>205</v>
      </c>
      <c r="AP4">
        <v>1907670</v>
      </c>
      <c r="AQ4" t="s">
        <v>822</v>
      </c>
      <c r="AR4" t="s">
        <v>205</v>
      </c>
      <c r="AS4" t="s">
        <v>205</v>
      </c>
      <c r="AT4" t="s">
        <v>823</v>
      </c>
      <c r="AU4" t="s">
        <v>824</v>
      </c>
      <c r="AV4" t="s">
        <v>217</v>
      </c>
      <c r="AW4" t="s">
        <v>236</v>
      </c>
      <c r="AX4" t="s">
        <v>825</v>
      </c>
      <c r="AY4" t="s">
        <v>722</v>
      </c>
      <c r="AZ4" t="s">
        <v>723</v>
      </c>
      <c r="BA4" s="6"/>
      <c r="BB4" t="s">
        <v>820</v>
      </c>
      <c r="BD4" t="s">
        <v>205</v>
      </c>
      <c r="BE4" t="s">
        <v>205</v>
      </c>
      <c r="BF4">
        <v>11</v>
      </c>
      <c r="BG4">
        <v>1</v>
      </c>
      <c r="BH4">
        <v>0</v>
      </c>
      <c r="BJ4">
        <v>0</v>
      </c>
      <c r="BL4">
        <v>4</v>
      </c>
      <c r="BM4">
        <v>4</v>
      </c>
      <c r="BN4">
        <v>0</v>
      </c>
      <c r="BP4">
        <v>0</v>
      </c>
      <c r="BT4">
        <v>4</v>
      </c>
      <c r="BW4">
        <v>0</v>
      </c>
      <c r="BX4" t="s">
        <v>826</v>
      </c>
      <c r="BY4" t="s">
        <v>827</v>
      </c>
      <c r="BZ4">
        <v>2015</v>
      </c>
    </row>
    <row r="5" spans="1:79" x14ac:dyDescent="0.3">
      <c r="A5">
        <v>6284</v>
      </c>
      <c r="B5" t="s">
        <v>222</v>
      </c>
      <c r="C5" s="1">
        <v>45318</v>
      </c>
      <c r="D5">
        <v>2024</v>
      </c>
      <c r="E5" t="s">
        <v>223</v>
      </c>
      <c r="F5" t="s">
        <v>224</v>
      </c>
      <c r="G5">
        <v>1</v>
      </c>
      <c r="I5" t="s">
        <v>205</v>
      </c>
      <c r="J5" t="s">
        <v>201</v>
      </c>
      <c r="K5" t="s">
        <v>202</v>
      </c>
      <c r="L5" t="s">
        <v>205</v>
      </c>
      <c r="M5" t="s">
        <v>205</v>
      </c>
      <c r="N5" s="1">
        <v>45334</v>
      </c>
      <c r="O5" t="s">
        <v>205</v>
      </c>
      <c r="P5" s="5">
        <v>0.97916666666666663</v>
      </c>
      <c r="Q5" t="s">
        <v>206</v>
      </c>
      <c r="R5" t="s">
        <v>202</v>
      </c>
      <c r="S5" t="s">
        <v>201</v>
      </c>
      <c r="T5" t="s">
        <v>207</v>
      </c>
      <c r="U5" t="s">
        <v>205</v>
      </c>
      <c r="V5" t="s">
        <v>205</v>
      </c>
      <c r="W5" t="s">
        <v>205</v>
      </c>
      <c r="X5" t="s">
        <v>205</v>
      </c>
      <c r="Y5" t="s">
        <v>205</v>
      </c>
      <c r="Z5" t="s">
        <v>203</v>
      </c>
      <c r="AA5" t="s">
        <v>225</v>
      </c>
      <c r="AB5" t="s">
        <v>226</v>
      </c>
      <c r="AC5" t="s">
        <v>227</v>
      </c>
      <c r="AD5" t="s">
        <v>228</v>
      </c>
      <c r="AE5" t="s">
        <v>205</v>
      </c>
      <c r="AF5" t="s">
        <v>213</v>
      </c>
      <c r="AG5">
        <v>0</v>
      </c>
      <c r="AH5" t="s">
        <v>200</v>
      </c>
      <c r="AI5" t="s">
        <v>205</v>
      </c>
      <c r="AJ5" t="s">
        <v>205</v>
      </c>
      <c r="AK5">
        <v>6553235</v>
      </c>
      <c r="AL5" t="s">
        <v>229</v>
      </c>
      <c r="AM5" t="s">
        <v>85</v>
      </c>
      <c r="AN5" t="s">
        <v>230</v>
      </c>
      <c r="AO5" t="s">
        <v>231</v>
      </c>
      <c r="AP5">
        <v>1902420</v>
      </c>
      <c r="AQ5" t="s">
        <v>232</v>
      </c>
      <c r="AR5" t="s">
        <v>233</v>
      </c>
      <c r="AS5" t="s">
        <v>205</v>
      </c>
      <c r="AT5" t="s">
        <v>234</v>
      </c>
      <c r="AU5" t="s">
        <v>235</v>
      </c>
      <c r="AV5" t="s">
        <v>217</v>
      </c>
      <c r="AW5" t="s">
        <v>236</v>
      </c>
      <c r="AX5" t="s">
        <v>237</v>
      </c>
      <c r="AY5" t="s">
        <v>238</v>
      </c>
      <c r="AZ5" t="s">
        <v>239</v>
      </c>
      <c r="BA5" s="6"/>
      <c r="BB5" t="s">
        <v>222</v>
      </c>
      <c r="BD5" t="s">
        <v>205</v>
      </c>
      <c r="BE5" t="s">
        <v>205</v>
      </c>
      <c r="BF5">
        <v>11</v>
      </c>
      <c r="BG5">
        <v>1</v>
      </c>
      <c r="BH5">
        <v>4</v>
      </c>
      <c r="BI5">
        <v>4</v>
      </c>
      <c r="BJ5">
        <v>0</v>
      </c>
      <c r="BL5">
        <v>4</v>
      </c>
      <c r="BM5">
        <v>4</v>
      </c>
      <c r="BN5">
        <v>0</v>
      </c>
      <c r="BP5">
        <v>0</v>
      </c>
      <c r="BR5">
        <v>4</v>
      </c>
      <c r="BT5">
        <v>4</v>
      </c>
      <c r="BW5">
        <v>0</v>
      </c>
      <c r="BX5" t="s">
        <v>805</v>
      </c>
      <c r="BY5" t="s">
        <v>828</v>
      </c>
      <c r="BZ5">
        <v>2008</v>
      </c>
    </row>
    <row r="6" spans="1:79" x14ac:dyDescent="0.3">
      <c r="A6">
        <v>10470</v>
      </c>
      <c r="B6" t="s">
        <v>829</v>
      </c>
      <c r="C6" s="1">
        <v>45283</v>
      </c>
      <c r="D6">
        <v>2024</v>
      </c>
      <c r="E6" t="s">
        <v>830</v>
      </c>
      <c r="F6" t="s">
        <v>726</v>
      </c>
      <c r="G6">
        <v>1</v>
      </c>
      <c r="I6" t="s">
        <v>205</v>
      </c>
      <c r="J6" t="s">
        <v>201</v>
      </c>
      <c r="K6" t="s">
        <v>202</v>
      </c>
      <c r="L6" t="s">
        <v>205</v>
      </c>
      <c r="M6" t="s">
        <v>205</v>
      </c>
      <c r="N6" s="1">
        <v>45295</v>
      </c>
      <c r="O6" t="s">
        <v>205</v>
      </c>
      <c r="P6" s="5">
        <v>0.6460069444444444</v>
      </c>
      <c r="Q6" t="s">
        <v>206</v>
      </c>
      <c r="R6" t="s">
        <v>202</v>
      </c>
      <c r="S6" t="s">
        <v>201</v>
      </c>
      <c r="T6" t="s">
        <v>207</v>
      </c>
      <c r="U6" t="s">
        <v>205</v>
      </c>
      <c r="V6" t="s">
        <v>205</v>
      </c>
      <c r="W6" t="s">
        <v>205</v>
      </c>
      <c r="Y6" t="s">
        <v>205</v>
      </c>
      <c r="Z6" t="s">
        <v>203</v>
      </c>
      <c r="AA6" t="s">
        <v>225</v>
      </c>
      <c r="AB6" t="s">
        <v>226</v>
      </c>
      <c r="AC6" t="s">
        <v>227</v>
      </c>
      <c r="AD6" t="s">
        <v>831</v>
      </c>
      <c r="AE6" t="s">
        <v>205</v>
      </c>
      <c r="AF6" t="s">
        <v>213</v>
      </c>
      <c r="AG6">
        <v>0</v>
      </c>
      <c r="AH6" t="s">
        <v>200</v>
      </c>
      <c r="AI6" t="s">
        <v>205</v>
      </c>
      <c r="AJ6" t="s">
        <v>205</v>
      </c>
      <c r="AK6">
        <v>8169052</v>
      </c>
      <c r="AL6" t="s">
        <v>205</v>
      </c>
      <c r="AM6" t="s">
        <v>205</v>
      </c>
      <c r="AN6" t="s">
        <v>205</v>
      </c>
      <c r="AO6" t="s">
        <v>205</v>
      </c>
      <c r="AP6" t="s">
        <v>829</v>
      </c>
      <c r="AQ6" t="s">
        <v>729</v>
      </c>
      <c r="AR6" t="s">
        <v>205</v>
      </c>
      <c r="AS6" t="s">
        <v>205</v>
      </c>
      <c r="AT6" t="s">
        <v>832</v>
      </c>
      <c r="AU6" t="s">
        <v>833</v>
      </c>
      <c r="AV6" t="s">
        <v>217</v>
      </c>
      <c r="AW6" t="s">
        <v>293</v>
      </c>
      <c r="AX6" t="s">
        <v>834</v>
      </c>
      <c r="AY6" t="s">
        <v>251</v>
      </c>
      <c r="AZ6" t="s">
        <v>252</v>
      </c>
      <c r="BA6" s="6"/>
      <c r="BB6" t="s">
        <v>829</v>
      </c>
      <c r="BC6" t="s">
        <v>205</v>
      </c>
      <c r="BD6" t="s">
        <v>205</v>
      </c>
      <c r="BE6" t="s">
        <v>205</v>
      </c>
      <c r="BF6">
        <v>11</v>
      </c>
      <c r="BG6">
        <v>1</v>
      </c>
      <c r="BH6">
        <v>0</v>
      </c>
      <c r="BJ6">
        <v>0</v>
      </c>
      <c r="BL6">
        <v>4</v>
      </c>
      <c r="BM6">
        <v>4</v>
      </c>
      <c r="BN6">
        <v>0</v>
      </c>
      <c r="BP6">
        <v>0</v>
      </c>
      <c r="BT6">
        <v>4</v>
      </c>
      <c r="BW6">
        <v>0</v>
      </c>
      <c r="BX6" t="s">
        <v>805</v>
      </c>
      <c r="BY6" t="s">
        <v>835</v>
      </c>
      <c r="BZ6">
        <v>1994</v>
      </c>
    </row>
    <row r="7" spans="1:79" x14ac:dyDescent="0.3">
      <c r="A7">
        <v>1904</v>
      </c>
      <c r="B7" t="s">
        <v>411</v>
      </c>
      <c r="C7" s="1">
        <v>45431</v>
      </c>
      <c r="D7">
        <v>2024</v>
      </c>
      <c r="E7" t="s">
        <v>412</v>
      </c>
      <c r="F7" t="s">
        <v>413</v>
      </c>
      <c r="G7">
        <v>1</v>
      </c>
      <c r="H7">
        <v>0</v>
      </c>
      <c r="I7" t="s">
        <v>98</v>
      </c>
      <c r="J7" t="s">
        <v>133</v>
      </c>
      <c r="K7" t="s">
        <v>134</v>
      </c>
      <c r="L7" t="s">
        <v>414</v>
      </c>
      <c r="M7" t="s">
        <v>415</v>
      </c>
      <c r="N7" s="1">
        <v>45464</v>
      </c>
      <c r="O7" t="s">
        <v>103</v>
      </c>
      <c r="P7" s="5">
        <v>0.99930555555555556</v>
      </c>
      <c r="Q7" t="s">
        <v>137</v>
      </c>
      <c r="R7" t="s">
        <v>138</v>
      </c>
      <c r="S7" t="s">
        <v>139</v>
      </c>
      <c r="T7" t="s">
        <v>140</v>
      </c>
      <c r="U7" t="s">
        <v>104</v>
      </c>
      <c r="V7" t="s">
        <v>106</v>
      </c>
      <c r="W7" t="s">
        <v>107</v>
      </c>
      <c r="X7" t="s">
        <v>108</v>
      </c>
      <c r="Y7" t="s">
        <v>109</v>
      </c>
      <c r="Z7" t="s">
        <v>110</v>
      </c>
      <c r="AA7" t="s">
        <v>111</v>
      </c>
      <c r="AB7" t="s">
        <v>141</v>
      </c>
      <c r="AC7" t="s">
        <v>416</v>
      </c>
      <c r="AD7" t="s">
        <v>143</v>
      </c>
      <c r="AE7" t="s">
        <v>115</v>
      </c>
      <c r="AF7" t="s">
        <v>417</v>
      </c>
      <c r="AG7">
        <v>0</v>
      </c>
      <c r="AH7" t="s">
        <v>98</v>
      </c>
      <c r="AI7" t="s">
        <v>117</v>
      </c>
      <c r="AJ7" t="s">
        <v>118</v>
      </c>
      <c r="AK7">
        <v>133547</v>
      </c>
      <c r="AL7" t="s">
        <v>108</v>
      </c>
      <c r="AM7" t="s">
        <v>119</v>
      </c>
      <c r="AN7" t="s">
        <v>106</v>
      </c>
      <c r="AO7" t="s">
        <v>107</v>
      </c>
      <c r="AP7" t="s">
        <v>411</v>
      </c>
      <c r="AQ7" t="s">
        <v>418</v>
      </c>
      <c r="AR7" t="s">
        <v>109</v>
      </c>
      <c r="AT7" t="s">
        <v>419</v>
      </c>
      <c r="AU7" t="s">
        <v>420</v>
      </c>
      <c r="AV7" t="s">
        <v>123</v>
      </c>
      <c r="AW7" t="s">
        <v>421</v>
      </c>
      <c r="AX7" t="s">
        <v>422</v>
      </c>
      <c r="AY7" t="s">
        <v>126</v>
      </c>
      <c r="AZ7" t="s">
        <v>127</v>
      </c>
      <c r="BA7" s="6"/>
      <c r="BB7" t="s">
        <v>411</v>
      </c>
      <c r="BC7" t="s">
        <v>128</v>
      </c>
      <c r="BD7" t="s">
        <v>108</v>
      </c>
      <c r="BE7" t="s">
        <v>129</v>
      </c>
      <c r="BF7">
        <v>22</v>
      </c>
      <c r="BG7">
        <v>1</v>
      </c>
      <c r="BH7">
        <v>5</v>
      </c>
      <c r="BI7">
        <v>4</v>
      </c>
      <c r="BJ7">
        <v>0</v>
      </c>
      <c r="BL7">
        <v>1</v>
      </c>
      <c r="BM7">
        <v>4</v>
      </c>
      <c r="BN7">
        <v>0</v>
      </c>
      <c r="BP7">
        <v>0</v>
      </c>
      <c r="BR7">
        <v>4</v>
      </c>
      <c r="BT7">
        <v>4</v>
      </c>
      <c r="BW7">
        <v>0</v>
      </c>
      <c r="BX7" t="s">
        <v>836</v>
      </c>
      <c r="BY7" t="s">
        <v>837</v>
      </c>
      <c r="BZ7">
        <v>1985</v>
      </c>
    </row>
    <row r="8" spans="1:79" x14ac:dyDescent="0.3">
      <c r="A8">
        <v>43970</v>
      </c>
      <c r="B8" t="s">
        <v>838</v>
      </c>
      <c r="C8" s="1">
        <v>45377</v>
      </c>
      <c r="D8">
        <v>2024</v>
      </c>
      <c r="E8" t="s">
        <v>839</v>
      </c>
      <c r="F8" t="s">
        <v>840</v>
      </c>
      <c r="G8">
        <v>1</v>
      </c>
      <c r="I8" t="s">
        <v>107</v>
      </c>
      <c r="J8" t="s">
        <v>133</v>
      </c>
      <c r="K8" t="s">
        <v>134</v>
      </c>
      <c r="L8" t="s">
        <v>491</v>
      </c>
      <c r="M8" t="s">
        <v>492</v>
      </c>
      <c r="N8" s="1">
        <v>45413</v>
      </c>
      <c r="O8" t="s">
        <v>103</v>
      </c>
      <c r="P8" s="5">
        <v>0.66666666666666663</v>
      </c>
      <c r="Q8" t="s">
        <v>137</v>
      </c>
      <c r="R8" t="s">
        <v>138</v>
      </c>
      <c r="S8" t="s">
        <v>139</v>
      </c>
      <c r="T8" t="s">
        <v>140</v>
      </c>
      <c r="U8" t="s">
        <v>104</v>
      </c>
      <c r="V8" t="s">
        <v>106</v>
      </c>
      <c r="W8" t="s">
        <v>107</v>
      </c>
      <c r="X8" t="s">
        <v>108</v>
      </c>
      <c r="Y8" t="s">
        <v>109</v>
      </c>
      <c r="Z8" t="s">
        <v>810</v>
      </c>
      <c r="AA8" t="s">
        <v>811</v>
      </c>
      <c r="AB8" t="s">
        <v>841</v>
      </c>
      <c r="AC8" t="s">
        <v>576</v>
      </c>
      <c r="AD8" t="s">
        <v>708</v>
      </c>
      <c r="AE8" t="s">
        <v>115</v>
      </c>
      <c r="AF8" t="s">
        <v>417</v>
      </c>
      <c r="AG8">
        <v>0</v>
      </c>
      <c r="AH8" t="s">
        <v>98</v>
      </c>
      <c r="AI8" t="s">
        <v>117</v>
      </c>
      <c r="AJ8" t="s">
        <v>118</v>
      </c>
      <c r="AK8">
        <v>24240</v>
      </c>
      <c r="AL8" t="s">
        <v>108</v>
      </c>
      <c r="AM8" t="s">
        <v>113</v>
      </c>
      <c r="AN8" t="s">
        <v>106</v>
      </c>
      <c r="AO8" t="s">
        <v>107</v>
      </c>
      <c r="AP8" t="s">
        <v>838</v>
      </c>
      <c r="AQ8" t="s">
        <v>842</v>
      </c>
      <c r="AR8" t="s">
        <v>147</v>
      </c>
      <c r="AS8" t="s">
        <v>148</v>
      </c>
      <c r="AT8" t="s">
        <v>843</v>
      </c>
      <c r="AU8" t="s">
        <v>712</v>
      </c>
      <c r="AV8" t="s">
        <v>123</v>
      </c>
      <c r="AW8" t="s">
        <v>844</v>
      </c>
      <c r="AX8" t="s">
        <v>845</v>
      </c>
      <c r="AY8" t="s">
        <v>846</v>
      </c>
      <c r="AZ8" t="s">
        <v>847</v>
      </c>
      <c r="BA8" s="6"/>
      <c r="BB8" t="s">
        <v>838</v>
      </c>
      <c r="BC8" t="s">
        <v>128</v>
      </c>
      <c r="BD8" t="s">
        <v>108</v>
      </c>
      <c r="BE8" t="s">
        <v>154</v>
      </c>
      <c r="BF8">
        <v>22</v>
      </c>
      <c r="BG8">
        <v>1</v>
      </c>
      <c r="BH8">
        <v>0</v>
      </c>
      <c r="BJ8">
        <v>0</v>
      </c>
      <c r="BL8">
        <v>4</v>
      </c>
      <c r="BM8">
        <v>4</v>
      </c>
      <c r="BN8">
        <v>0</v>
      </c>
      <c r="BP8">
        <v>0</v>
      </c>
      <c r="BT8">
        <v>4</v>
      </c>
      <c r="BW8">
        <v>0</v>
      </c>
      <c r="BX8" t="s">
        <v>848</v>
      </c>
      <c r="BY8" t="s">
        <v>849</v>
      </c>
      <c r="BZ8">
        <v>2011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2161-3B65-4070-9AAC-F3E59839C254}">
  <dimension ref="A1:BZ8"/>
  <sheetViews>
    <sheetView topLeftCell="AZ1" workbookViewId="0">
      <selection activeCell="BC8" sqref="BC8"/>
    </sheetView>
  </sheetViews>
  <sheetFormatPr defaultRowHeight="14.4" x14ac:dyDescent="0.3"/>
  <cols>
    <col min="1" max="1" width="11" customWidth="1"/>
    <col min="2" max="2" width="14" customWidth="1"/>
    <col min="3" max="3" width="15" customWidth="1"/>
    <col min="5" max="5" width="15.88671875" customWidth="1"/>
    <col min="6" max="6" width="37.88671875" customWidth="1"/>
    <col min="7" max="7" width="20.88671875" customWidth="1"/>
    <col min="8" max="8" width="16.88671875" customWidth="1"/>
    <col min="9" max="9" width="29.5546875" customWidth="1"/>
    <col min="10" max="10" width="17.109375" customWidth="1"/>
    <col min="11" max="11" width="29.88671875" customWidth="1"/>
    <col min="12" max="12" width="16.6640625" customWidth="1"/>
    <col min="13" max="13" width="29.44140625" customWidth="1"/>
    <col min="14" max="14" width="13.109375" customWidth="1"/>
    <col min="15" max="15" width="22" customWidth="1"/>
    <col min="16" max="16" width="15.33203125" customWidth="1"/>
    <col min="17" max="17" width="19.6640625" customWidth="1"/>
    <col min="18" max="18" width="32.44140625" customWidth="1"/>
    <col min="19" max="19" width="17.5546875" customWidth="1"/>
    <col min="20" max="20" width="30.33203125" customWidth="1"/>
    <col min="21" max="21" width="20.5546875" customWidth="1"/>
    <col min="22" max="22" width="19.33203125" customWidth="1"/>
    <col min="23" max="23" width="32" customWidth="1"/>
    <col min="24" max="24" width="14.5546875" customWidth="1"/>
    <col min="25" max="25" width="20" customWidth="1"/>
    <col min="26" max="26" width="14.5546875" customWidth="1"/>
    <col min="27" max="27" width="27.33203125" customWidth="1"/>
    <col min="28" max="28" width="36.44140625" customWidth="1"/>
    <col min="29" max="29" width="47.109375" customWidth="1"/>
    <col min="30" max="30" width="27.5546875" customWidth="1"/>
    <col min="31" max="31" width="29.33203125" customWidth="1"/>
    <col min="32" max="32" width="24.109375" customWidth="1"/>
    <col min="33" max="33" width="17" customWidth="1"/>
    <col min="34" max="34" width="29.6640625" customWidth="1"/>
    <col min="35" max="35" width="11.5546875" customWidth="1"/>
    <col min="36" max="36" width="16" customWidth="1"/>
    <col min="37" max="37" width="12.5546875" customWidth="1"/>
    <col min="38" max="38" width="14.5546875" customWidth="1"/>
    <col min="39" max="39" width="27.33203125" customWidth="1"/>
    <col min="40" max="40" width="20.109375" customWidth="1"/>
    <col min="41" max="41" width="32.88671875" customWidth="1"/>
    <col min="42" max="42" width="16" customWidth="1"/>
    <col min="43" max="44" width="16.44140625" customWidth="1"/>
    <col min="45" max="45" width="12.33203125" customWidth="1"/>
    <col min="46" max="46" width="33.6640625" customWidth="1"/>
    <col min="47" max="47" width="39.44140625" customWidth="1"/>
    <col min="48" max="48" width="16.44140625" customWidth="1"/>
    <col min="49" max="49" width="18.88671875" customWidth="1"/>
    <col min="50" max="50" width="12.6640625" customWidth="1"/>
    <col min="51" max="51" width="15" customWidth="1"/>
    <col min="52" max="52" width="27.6640625" customWidth="1"/>
    <col min="53" max="53" width="69.109375" customWidth="1"/>
    <col min="54" max="54" width="16" customWidth="1"/>
    <col min="55" max="55" width="53.5546875" customWidth="1"/>
    <col min="56" max="56" width="13.6640625" customWidth="1"/>
    <col min="57" max="57" width="26.44140625" customWidth="1"/>
    <col min="58" max="58" width="10" customWidth="1"/>
    <col min="59" max="60" width="8.6640625" customWidth="1"/>
    <col min="61" max="61" width="11.44140625" customWidth="1"/>
    <col min="62" max="62" width="8.6640625" customWidth="1"/>
    <col min="63" max="63" width="11.109375" customWidth="1"/>
    <col min="64" max="64" width="8.6640625" customWidth="1"/>
    <col min="65" max="65" width="12" customWidth="1"/>
    <col min="66" max="66" width="8.6640625" customWidth="1"/>
    <col min="67" max="67" width="13.88671875" customWidth="1"/>
    <col min="68" max="68" width="8.6640625" customWidth="1"/>
    <col min="69" max="69" width="11.109375" customWidth="1"/>
    <col min="70" max="72" width="8.6640625" customWidth="1"/>
    <col min="73" max="73" width="11" customWidth="1"/>
    <col min="74" max="74" width="21.109375" customWidth="1"/>
    <col min="75" max="75" width="14.6640625" customWidth="1"/>
    <col min="76" max="76" width="13.109375" customWidth="1"/>
  </cols>
  <sheetData>
    <row r="1" spans="1:78" x14ac:dyDescent="0.3">
      <c r="A1" t="s">
        <v>20</v>
      </c>
      <c r="B1" t="s">
        <v>21</v>
      </c>
      <c r="C1" t="s">
        <v>22</v>
      </c>
      <c r="D1" t="s">
        <v>23</v>
      </c>
      <c r="E1" t="s">
        <v>24</v>
      </c>
      <c r="F1" t="s">
        <v>25</v>
      </c>
      <c r="G1" t="s">
        <v>26</v>
      </c>
      <c r="H1" t="s">
        <v>27</v>
      </c>
      <c r="I1" t="s">
        <v>28</v>
      </c>
      <c r="J1" t="s">
        <v>29</v>
      </c>
      <c r="K1" t="s">
        <v>30</v>
      </c>
      <c r="L1" t="s">
        <v>31</v>
      </c>
      <c r="M1" t="s">
        <v>32</v>
      </c>
      <c r="N1" t="s">
        <v>33</v>
      </c>
      <c r="O1" t="s">
        <v>34</v>
      </c>
      <c r="P1" t="s">
        <v>35</v>
      </c>
      <c r="Q1" t="s">
        <v>36</v>
      </c>
      <c r="R1" t="s">
        <v>37</v>
      </c>
      <c r="S1" t="s">
        <v>38</v>
      </c>
      <c r="T1" t="s">
        <v>39</v>
      </c>
      <c r="U1" t="s">
        <v>40</v>
      </c>
      <c r="V1" t="s">
        <v>41</v>
      </c>
      <c r="W1" t="s">
        <v>42</v>
      </c>
      <c r="X1" t="s">
        <v>43</v>
      </c>
      <c r="Y1" t="s">
        <v>44</v>
      </c>
      <c r="Z1" t="s">
        <v>45</v>
      </c>
      <c r="AA1" t="s">
        <v>46</v>
      </c>
      <c r="AB1" t="s">
        <v>47</v>
      </c>
      <c r="AC1" t="s">
        <v>48</v>
      </c>
      <c r="AD1" t="s">
        <v>49</v>
      </c>
      <c r="AE1" t="s">
        <v>50</v>
      </c>
      <c r="AF1" t="s">
        <v>51</v>
      </c>
      <c r="AG1" t="s">
        <v>52</v>
      </c>
      <c r="AH1" t="s">
        <v>53</v>
      </c>
      <c r="AI1" t="s">
        <v>54</v>
      </c>
      <c r="AJ1" t="s">
        <v>55</v>
      </c>
      <c r="AK1" t="s">
        <v>56</v>
      </c>
      <c r="AL1" t="s">
        <v>57</v>
      </c>
      <c r="AM1" t="s">
        <v>58</v>
      </c>
      <c r="AN1" t="s">
        <v>59</v>
      </c>
      <c r="AO1" t="s">
        <v>60</v>
      </c>
      <c r="AP1" t="s">
        <v>61</v>
      </c>
      <c r="AQ1" t="s">
        <v>62</v>
      </c>
      <c r="AR1" t="s">
        <v>63</v>
      </c>
      <c r="AS1" t="s">
        <v>64</v>
      </c>
      <c r="AT1" t="s">
        <v>65</v>
      </c>
      <c r="AU1" t="s">
        <v>66</v>
      </c>
      <c r="AV1" t="s">
        <v>67</v>
      </c>
      <c r="AW1" t="s">
        <v>68</v>
      </c>
      <c r="AX1" t="s">
        <v>69</v>
      </c>
      <c r="AY1" t="s">
        <v>70</v>
      </c>
      <c r="AZ1" t="s">
        <v>71</v>
      </c>
      <c r="BA1" t="s">
        <v>72</v>
      </c>
      <c r="BB1" t="s">
        <v>73</v>
      </c>
      <c r="BC1" t="s">
        <v>74</v>
      </c>
      <c r="BD1" t="s">
        <v>75</v>
      </c>
      <c r="BE1" t="s">
        <v>76</v>
      </c>
      <c r="BF1" t="s">
        <v>77</v>
      </c>
      <c r="BG1" t="s">
        <v>78</v>
      </c>
      <c r="BH1" t="s">
        <v>79</v>
      </c>
      <c r="BI1" t="s">
        <v>80</v>
      </c>
      <c r="BJ1" t="s">
        <v>81</v>
      </c>
      <c r="BK1" t="s">
        <v>82</v>
      </c>
      <c r="BL1" t="s">
        <v>83</v>
      </c>
      <c r="BM1" t="s">
        <v>84</v>
      </c>
      <c r="BN1" t="s">
        <v>85</v>
      </c>
      <c r="BO1" t="s">
        <v>86</v>
      </c>
      <c r="BP1" t="s">
        <v>87</v>
      </c>
      <c r="BQ1" t="s">
        <v>88</v>
      </c>
      <c r="BR1" t="s">
        <v>89</v>
      </c>
      <c r="BS1" t="s">
        <v>90</v>
      </c>
      <c r="BT1" t="s">
        <v>91</v>
      </c>
      <c r="BU1" t="s">
        <v>92</v>
      </c>
      <c r="BV1" t="s">
        <v>93</v>
      </c>
      <c r="BW1" t="s">
        <v>94</v>
      </c>
      <c r="BX1" t="s">
        <v>792</v>
      </c>
      <c r="BY1" t="s">
        <v>793</v>
      </c>
      <c r="BZ1" t="s">
        <v>794</v>
      </c>
    </row>
    <row r="2" spans="1:78" x14ac:dyDescent="0.3">
      <c r="A2">
        <v>18023</v>
      </c>
      <c r="B2" t="s">
        <v>807</v>
      </c>
      <c r="C2" s="1">
        <v>45396</v>
      </c>
      <c r="D2">
        <v>2024</v>
      </c>
      <c r="E2" t="s">
        <v>808</v>
      </c>
      <c r="F2" t="s">
        <v>809</v>
      </c>
      <c r="G2">
        <v>1</v>
      </c>
      <c r="I2" t="s">
        <v>107</v>
      </c>
      <c r="J2" t="s">
        <v>133</v>
      </c>
      <c r="K2" t="s">
        <v>134</v>
      </c>
      <c r="L2" t="s">
        <v>491</v>
      </c>
      <c r="M2" t="s">
        <v>492</v>
      </c>
      <c r="N2" s="1">
        <v>45396</v>
      </c>
      <c r="O2" t="s">
        <v>103</v>
      </c>
      <c r="Q2" t="s">
        <v>137</v>
      </c>
      <c r="R2" t="s">
        <v>138</v>
      </c>
      <c r="S2" t="s">
        <v>139</v>
      </c>
      <c r="T2" t="s">
        <v>140</v>
      </c>
      <c r="U2" t="s">
        <v>104</v>
      </c>
      <c r="V2" t="s">
        <v>106</v>
      </c>
      <c r="W2" t="s">
        <v>107</v>
      </c>
      <c r="X2" t="s">
        <v>108</v>
      </c>
      <c r="Y2" t="s">
        <v>109</v>
      </c>
      <c r="Z2" t="s">
        <v>810</v>
      </c>
      <c r="AA2" t="s">
        <v>811</v>
      </c>
      <c r="AB2" t="s">
        <v>812</v>
      </c>
      <c r="AC2" t="s">
        <v>813</v>
      </c>
      <c r="AD2" t="s">
        <v>814</v>
      </c>
      <c r="AE2" t="s">
        <v>115</v>
      </c>
      <c r="AF2" t="s">
        <v>145</v>
      </c>
      <c r="AG2">
        <v>0</v>
      </c>
      <c r="AH2" t="s">
        <v>98</v>
      </c>
      <c r="AI2" t="s">
        <v>117</v>
      </c>
      <c r="AJ2" t="s">
        <v>118</v>
      </c>
      <c r="AK2">
        <v>2403741</v>
      </c>
      <c r="AL2" t="s">
        <v>108</v>
      </c>
      <c r="AM2" t="s">
        <v>191</v>
      </c>
      <c r="AN2" t="s">
        <v>106</v>
      </c>
      <c r="AO2" t="s">
        <v>107</v>
      </c>
      <c r="AP2">
        <v>1921040</v>
      </c>
      <c r="AQ2" t="s">
        <v>815</v>
      </c>
      <c r="AR2" t="s">
        <v>816</v>
      </c>
      <c r="AS2" t="s">
        <v>148</v>
      </c>
      <c r="AT2" t="s">
        <v>817</v>
      </c>
      <c r="AU2" t="s">
        <v>818</v>
      </c>
      <c r="AV2" t="s">
        <v>123</v>
      </c>
      <c r="AW2" t="s">
        <v>195</v>
      </c>
      <c r="AX2" t="s">
        <v>819</v>
      </c>
      <c r="AY2" t="s">
        <v>527</v>
      </c>
      <c r="AZ2" t="s">
        <v>528</v>
      </c>
      <c r="BA2" s="6"/>
      <c r="BB2" t="s">
        <v>807</v>
      </c>
      <c r="BD2" t="s">
        <v>108</v>
      </c>
      <c r="BE2" t="s">
        <v>191</v>
      </c>
      <c r="BF2">
        <v>11</v>
      </c>
      <c r="BG2">
        <v>1</v>
      </c>
      <c r="BH2">
        <v>0</v>
      </c>
      <c r="BJ2">
        <v>0</v>
      </c>
      <c r="BL2">
        <v>4</v>
      </c>
      <c r="BM2">
        <v>4</v>
      </c>
      <c r="BN2">
        <v>4</v>
      </c>
      <c r="BO2">
        <v>4</v>
      </c>
      <c r="BP2">
        <v>0</v>
      </c>
      <c r="BT2">
        <v>4</v>
      </c>
      <c r="BU2">
        <v>4</v>
      </c>
      <c r="BV2">
        <v>0</v>
      </c>
      <c r="BW2">
        <v>0</v>
      </c>
      <c r="BX2" t="s">
        <v>805</v>
      </c>
      <c r="BY2" t="s">
        <v>806</v>
      </c>
      <c r="BZ2">
        <v>2006</v>
      </c>
    </row>
    <row r="3" spans="1:78" x14ac:dyDescent="0.3">
      <c r="A3">
        <v>13078</v>
      </c>
      <c r="B3" t="s">
        <v>850</v>
      </c>
      <c r="C3" s="1">
        <v>45357</v>
      </c>
      <c r="D3">
        <v>2024</v>
      </c>
      <c r="E3" t="s">
        <v>851</v>
      </c>
      <c r="F3" t="s">
        <v>852</v>
      </c>
      <c r="G3">
        <v>1</v>
      </c>
      <c r="H3">
        <v>0</v>
      </c>
      <c r="I3" t="s">
        <v>98</v>
      </c>
      <c r="J3" t="s">
        <v>133</v>
      </c>
      <c r="K3" t="s">
        <v>134</v>
      </c>
      <c r="L3" t="s">
        <v>135</v>
      </c>
      <c r="M3" t="s">
        <v>136</v>
      </c>
      <c r="N3" s="1">
        <v>45366</v>
      </c>
      <c r="O3" t="s">
        <v>103</v>
      </c>
      <c r="P3" t="s">
        <v>189</v>
      </c>
      <c r="Q3" t="s">
        <v>137</v>
      </c>
      <c r="R3" t="s">
        <v>138</v>
      </c>
      <c r="S3" t="s">
        <v>139</v>
      </c>
      <c r="T3" t="s">
        <v>140</v>
      </c>
      <c r="U3" t="s">
        <v>104</v>
      </c>
      <c r="V3" t="s">
        <v>106</v>
      </c>
      <c r="W3" t="s">
        <v>107</v>
      </c>
      <c r="X3" t="s">
        <v>108</v>
      </c>
      <c r="Y3" t="s">
        <v>109</v>
      </c>
      <c r="Z3" t="s">
        <v>110</v>
      </c>
      <c r="AA3" t="s">
        <v>111</v>
      </c>
      <c r="AB3" t="s">
        <v>853</v>
      </c>
      <c r="AC3" t="s">
        <v>854</v>
      </c>
      <c r="AD3" t="s">
        <v>577</v>
      </c>
      <c r="AE3" t="s">
        <v>709</v>
      </c>
      <c r="AF3" t="s">
        <v>145</v>
      </c>
      <c r="AG3">
        <v>0</v>
      </c>
      <c r="AH3" t="s">
        <v>98</v>
      </c>
      <c r="AI3" t="s">
        <v>117</v>
      </c>
      <c r="AJ3" t="s">
        <v>118</v>
      </c>
      <c r="AK3" t="s">
        <v>855</v>
      </c>
      <c r="AL3" t="s">
        <v>108</v>
      </c>
      <c r="AM3" t="s">
        <v>191</v>
      </c>
      <c r="AN3" t="s">
        <v>106</v>
      </c>
      <c r="AO3" t="s">
        <v>107</v>
      </c>
      <c r="AP3" t="s">
        <v>850</v>
      </c>
      <c r="AQ3" t="s">
        <v>856</v>
      </c>
      <c r="AR3" t="s">
        <v>109</v>
      </c>
      <c r="AS3" t="s">
        <v>148</v>
      </c>
      <c r="AT3" t="s">
        <v>857</v>
      </c>
      <c r="AU3" t="s">
        <v>858</v>
      </c>
      <c r="AV3" t="s">
        <v>123</v>
      </c>
      <c r="AW3" t="s">
        <v>195</v>
      </c>
      <c r="AX3" t="s">
        <v>859</v>
      </c>
      <c r="AY3" t="s">
        <v>126</v>
      </c>
      <c r="AZ3" t="s">
        <v>153</v>
      </c>
      <c r="BA3" s="6"/>
      <c r="BB3" t="s">
        <v>850</v>
      </c>
      <c r="BC3" t="s">
        <v>128</v>
      </c>
      <c r="BD3" t="s">
        <v>108</v>
      </c>
      <c r="BE3" t="s">
        <v>191</v>
      </c>
      <c r="BF3">
        <v>11</v>
      </c>
      <c r="BG3">
        <v>1</v>
      </c>
      <c r="BH3">
        <v>0</v>
      </c>
      <c r="BJ3">
        <v>0</v>
      </c>
      <c r="BL3">
        <v>0</v>
      </c>
      <c r="BN3">
        <v>5</v>
      </c>
      <c r="BO3">
        <v>4</v>
      </c>
      <c r="BP3">
        <v>0</v>
      </c>
      <c r="BU3">
        <v>4</v>
      </c>
      <c r="BV3">
        <v>0</v>
      </c>
      <c r="BX3" t="s">
        <v>860</v>
      </c>
      <c r="BY3" t="s">
        <v>861</v>
      </c>
      <c r="BZ3" t="s">
        <v>862</v>
      </c>
    </row>
    <row r="4" spans="1:78" x14ac:dyDescent="0.3">
      <c r="A4">
        <v>8522</v>
      </c>
      <c r="B4" t="s">
        <v>863</v>
      </c>
      <c r="C4" s="1">
        <v>45276</v>
      </c>
      <c r="D4">
        <v>2024</v>
      </c>
      <c r="E4" t="s">
        <v>864</v>
      </c>
      <c r="F4" t="s">
        <v>726</v>
      </c>
      <c r="G4">
        <v>1</v>
      </c>
      <c r="I4" t="s">
        <v>205</v>
      </c>
      <c r="J4" t="s">
        <v>201</v>
      </c>
      <c r="K4" t="s">
        <v>202</v>
      </c>
      <c r="L4" t="s">
        <v>205</v>
      </c>
      <c r="M4" t="s">
        <v>205</v>
      </c>
      <c r="N4" s="1">
        <v>45276</v>
      </c>
      <c r="O4" t="s">
        <v>205</v>
      </c>
      <c r="Q4" t="s">
        <v>206</v>
      </c>
      <c r="R4" t="s">
        <v>202</v>
      </c>
      <c r="S4" t="s">
        <v>201</v>
      </c>
      <c r="T4" t="s">
        <v>207</v>
      </c>
      <c r="U4" t="s">
        <v>205</v>
      </c>
      <c r="V4" t="s">
        <v>205</v>
      </c>
      <c r="W4" t="s">
        <v>205</v>
      </c>
      <c r="Y4" t="s">
        <v>205</v>
      </c>
      <c r="Z4" t="s">
        <v>203</v>
      </c>
      <c r="AA4" t="s">
        <v>225</v>
      </c>
      <c r="AB4" t="s">
        <v>226</v>
      </c>
      <c r="AC4" t="s">
        <v>227</v>
      </c>
      <c r="AD4" t="s">
        <v>228</v>
      </c>
      <c r="AE4" t="s">
        <v>205</v>
      </c>
      <c r="AF4" t="s">
        <v>213</v>
      </c>
      <c r="AG4">
        <v>0</v>
      </c>
      <c r="AH4" t="s">
        <v>200</v>
      </c>
      <c r="AI4" t="s">
        <v>205</v>
      </c>
      <c r="AJ4" t="s">
        <v>205</v>
      </c>
      <c r="AK4">
        <v>1864849</v>
      </c>
      <c r="AL4" t="s">
        <v>229</v>
      </c>
      <c r="AM4" t="s">
        <v>85</v>
      </c>
      <c r="AN4" t="s">
        <v>230</v>
      </c>
      <c r="AO4" t="s">
        <v>231</v>
      </c>
      <c r="AP4" t="s">
        <v>863</v>
      </c>
      <c r="AQ4" t="s">
        <v>865</v>
      </c>
      <c r="AR4" t="s">
        <v>866</v>
      </c>
      <c r="AS4" t="s">
        <v>205</v>
      </c>
      <c r="AT4" t="s">
        <v>867</v>
      </c>
      <c r="AU4" t="s">
        <v>868</v>
      </c>
      <c r="AV4" t="s">
        <v>217</v>
      </c>
      <c r="AW4" t="s">
        <v>869</v>
      </c>
      <c r="AX4" t="s">
        <v>870</v>
      </c>
      <c r="AY4" t="s">
        <v>238</v>
      </c>
      <c r="AZ4" t="s">
        <v>239</v>
      </c>
      <c r="BA4" s="6"/>
      <c r="BB4" t="s">
        <v>863</v>
      </c>
      <c r="BC4" t="s">
        <v>205</v>
      </c>
      <c r="BD4" t="s">
        <v>205</v>
      </c>
      <c r="BE4" t="s">
        <v>205</v>
      </c>
      <c r="BF4">
        <v>11</v>
      </c>
      <c r="BG4">
        <v>1</v>
      </c>
      <c r="BH4">
        <v>0</v>
      </c>
      <c r="BJ4">
        <v>0</v>
      </c>
      <c r="BL4">
        <v>0</v>
      </c>
      <c r="BN4">
        <v>4</v>
      </c>
      <c r="BO4">
        <v>4</v>
      </c>
      <c r="BP4">
        <v>0</v>
      </c>
      <c r="BU4">
        <v>4</v>
      </c>
      <c r="BV4">
        <v>0</v>
      </c>
      <c r="BX4" t="s">
        <v>871</v>
      </c>
      <c r="BY4" t="s">
        <v>862</v>
      </c>
      <c r="BZ4" t="s">
        <v>862</v>
      </c>
    </row>
    <row r="5" spans="1:78" x14ac:dyDescent="0.3">
      <c r="A5">
        <v>2814</v>
      </c>
      <c r="B5">
        <v>1873838</v>
      </c>
      <c r="C5" s="1">
        <v>45219</v>
      </c>
      <c r="D5">
        <v>2024</v>
      </c>
      <c r="E5" t="s">
        <v>872</v>
      </c>
      <c r="F5" t="s">
        <v>726</v>
      </c>
      <c r="G5">
        <v>1</v>
      </c>
      <c r="I5" t="s">
        <v>205</v>
      </c>
      <c r="J5" t="s">
        <v>201</v>
      </c>
      <c r="K5" t="s">
        <v>202</v>
      </c>
      <c r="L5" t="s">
        <v>205</v>
      </c>
      <c r="M5" t="s">
        <v>205</v>
      </c>
      <c r="N5" s="1">
        <v>45245</v>
      </c>
      <c r="O5" t="s">
        <v>205</v>
      </c>
      <c r="P5" s="5">
        <v>0.64583333333333337</v>
      </c>
      <c r="Q5" t="s">
        <v>206</v>
      </c>
      <c r="R5" t="s">
        <v>202</v>
      </c>
      <c r="S5" t="s">
        <v>201</v>
      </c>
      <c r="T5" t="s">
        <v>207</v>
      </c>
      <c r="U5" t="s">
        <v>205</v>
      </c>
      <c r="V5" t="s">
        <v>205</v>
      </c>
      <c r="W5" t="s">
        <v>205</v>
      </c>
      <c r="Y5" t="s">
        <v>205</v>
      </c>
      <c r="Z5" t="s">
        <v>203</v>
      </c>
      <c r="AA5" t="s">
        <v>225</v>
      </c>
      <c r="AB5" t="s">
        <v>226</v>
      </c>
      <c r="AC5" t="s">
        <v>227</v>
      </c>
      <c r="AD5" t="s">
        <v>228</v>
      </c>
      <c r="AE5" t="s">
        <v>873</v>
      </c>
      <c r="AF5" t="s">
        <v>213</v>
      </c>
      <c r="AG5">
        <v>0</v>
      </c>
      <c r="AH5" t="s">
        <v>200</v>
      </c>
      <c r="AI5" t="s">
        <v>205</v>
      </c>
      <c r="AJ5" t="s">
        <v>205</v>
      </c>
      <c r="AK5">
        <v>1522735</v>
      </c>
      <c r="AL5" t="s">
        <v>229</v>
      </c>
      <c r="AM5" t="s">
        <v>85</v>
      </c>
      <c r="AN5" t="s">
        <v>230</v>
      </c>
      <c r="AO5" t="s">
        <v>231</v>
      </c>
      <c r="AP5">
        <v>1873838</v>
      </c>
      <c r="AQ5" t="s">
        <v>874</v>
      </c>
      <c r="AR5" t="s">
        <v>205</v>
      </c>
      <c r="AS5" t="s">
        <v>205</v>
      </c>
      <c r="AT5" t="s">
        <v>875</v>
      </c>
      <c r="AU5" t="s">
        <v>876</v>
      </c>
      <c r="AV5" t="s">
        <v>217</v>
      </c>
      <c r="AW5" t="s">
        <v>555</v>
      </c>
      <c r="AX5" t="s">
        <v>877</v>
      </c>
      <c r="AY5" t="s">
        <v>238</v>
      </c>
      <c r="AZ5" t="s">
        <v>239</v>
      </c>
      <c r="BA5" s="6"/>
      <c r="BB5" t="s">
        <v>878</v>
      </c>
      <c r="BC5" t="s">
        <v>879</v>
      </c>
      <c r="BD5" t="s">
        <v>205</v>
      </c>
      <c r="BE5" t="s">
        <v>205</v>
      </c>
      <c r="BF5">
        <v>11</v>
      </c>
      <c r="BG5">
        <v>1</v>
      </c>
      <c r="BH5">
        <v>0</v>
      </c>
      <c r="BJ5">
        <v>0</v>
      </c>
      <c r="BL5">
        <v>0</v>
      </c>
      <c r="BN5">
        <v>12</v>
      </c>
      <c r="BO5">
        <v>4</v>
      </c>
      <c r="BP5">
        <v>0</v>
      </c>
      <c r="BU5">
        <v>4</v>
      </c>
      <c r="BV5">
        <v>0</v>
      </c>
      <c r="BX5" t="s">
        <v>880</v>
      </c>
      <c r="BY5" t="s">
        <v>862</v>
      </c>
      <c r="BZ5" t="s">
        <v>862</v>
      </c>
    </row>
    <row r="6" spans="1:78" x14ac:dyDescent="0.3">
      <c r="A6">
        <v>75391</v>
      </c>
      <c r="B6" t="s">
        <v>881</v>
      </c>
      <c r="C6" s="1">
        <v>45142</v>
      </c>
      <c r="D6">
        <v>2024</v>
      </c>
      <c r="E6" t="s">
        <v>882</v>
      </c>
      <c r="F6" t="s">
        <v>883</v>
      </c>
      <c r="G6">
        <v>1</v>
      </c>
      <c r="H6">
        <v>0</v>
      </c>
      <c r="I6" t="s">
        <v>200</v>
      </c>
      <c r="J6" t="s">
        <v>201</v>
      </c>
      <c r="K6" t="s">
        <v>202</v>
      </c>
      <c r="L6" t="s">
        <v>243</v>
      </c>
      <c r="M6" t="s">
        <v>244</v>
      </c>
      <c r="N6" s="1">
        <v>45174</v>
      </c>
      <c r="O6" t="s">
        <v>205</v>
      </c>
      <c r="P6" s="5">
        <v>0.99930555555555556</v>
      </c>
      <c r="Q6" t="s">
        <v>206</v>
      </c>
      <c r="R6" t="s">
        <v>202</v>
      </c>
      <c r="S6" t="s">
        <v>201</v>
      </c>
      <c r="T6" t="s">
        <v>207</v>
      </c>
      <c r="U6" t="s">
        <v>205</v>
      </c>
      <c r="V6" t="s">
        <v>205</v>
      </c>
      <c r="W6" t="s">
        <v>205</v>
      </c>
      <c r="Y6" t="s">
        <v>205</v>
      </c>
      <c r="Z6" t="s">
        <v>208</v>
      </c>
      <c r="AA6" t="s">
        <v>209</v>
      </c>
      <c r="AB6" t="s">
        <v>245</v>
      </c>
      <c r="AC6" t="s">
        <v>245</v>
      </c>
      <c r="AD6" t="s">
        <v>245</v>
      </c>
      <c r="AE6" t="s">
        <v>205</v>
      </c>
      <c r="AF6" t="s">
        <v>213</v>
      </c>
      <c r="AG6">
        <v>0</v>
      </c>
      <c r="AH6" t="s">
        <v>200</v>
      </c>
      <c r="AI6" t="s">
        <v>205</v>
      </c>
      <c r="AJ6" t="s">
        <v>205</v>
      </c>
      <c r="AK6">
        <v>168725</v>
      </c>
      <c r="AL6" t="s">
        <v>205</v>
      </c>
      <c r="AM6" t="s">
        <v>205</v>
      </c>
      <c r="AN6" t="s">
        <v>205</v>
      </c>
      <c r="AO6" t="s">
        <v>205</v>
      </c>
      <c r="AP6" t="s">
        <v>881</v>
      </c>
      <c r="AQ6" t="s">
        <v>884</v>
      </c>
      <c r="AR6" t="s">
        <v>205</v>
      </c>
      <c r="AS6" t="s">
        <v>205</v>
      </c>
      <c r="AT6" t="s">
        <v>885</v>
      </c>
      <c r="AU6" t="s">
        <v>886</v>
      </c>
      <c r="AV6" t="s">
        <v>217</v>
      </c>
      <c r="AW6" t="s">
        <v>887</v>
      </c>
      <c r="AX6" t="s">
        <v>888</v>
      </c>
      <c r="AY6" t="s">
        <v>271</v>
      </c>
      <c r="AZ6" t="s">
        <v>272</v>
      </c>
      <c r="BA6" s="6"/>
      <c r="BB6" t="s">
        <v>881</v>
      </c>
      <c r="BC6" t="s">
        <v>889</v>
      </c>
      <c r="BD6" t="s">
        <v>205</v>
      </c>
      <c r="BE6" t="s">
        <v>205</v>
      </c>
      <c r="BF6">
        <v>11</v>
      </c>
      <c r="BG6">
        <v>1</v>
      </c>
      <c r="BH6">
        <v>0</v>
      </c>
      <c r="BJ6">
        <v>0</v>
      </c>
      <c r="BL6">
        <v>0</v>
      </c>
      <c r="BN6">
        <v>13</v>
      </c>
      <c r="BO6">
        <v>4</v>
      </c>
      <c r="BP6">
        <v>0</v>
      </c>
      <c r="BU6">
        <v>4</v>
      </c>
      <c r="BV6">
        <v>0</v>
      </c>
      <c r="BX6" t="s">
        <v>890</v>
      </c>
      <c r="BY6" t="s">
        <v>891</v>
      </c>
      <c r="BZ6">
        <v>1981</v>
      </c>
    </row>
    <row r="7" spans="1:78" x14ac:dyDescent="0.3">
      <c r="A7">
        <v>2139</v>
      </c>
      <c r="B7">
        <v>1872996</v>
      </c>
      <c r="C7" s="1">
        <v>45215</v>
      </c>
      <c r="D7">
        <v>2024</v>
      </c>
      <c r="E7" t="s">
        <v>892</v>
      </c>
      <c r="F7" t="s">
        <v>893</v>
      </c>
      <c r="G7">
        <v>1</v>
      </c>
      <c r="H7">
        <v>0</v>
      </c>
      <c r="I7" t="s">
        <v>200</v>
      </c>
      <c r="J7" t="s">
        <v>201</v>
      </c>
      <c r="K7" t="s">
        <v>202</v>
      </c>
      <c r="L7" t="s">
        <v>243</v>
      </c>
      <c r="M7" t="s">
        <v>244</v>
      </c>
      <c r="N7" s="1">
        <v>45229</v>
      </c>
      <c r="O7" t="s">
        <v>205</v>
      </c>
      <c r="P7" s="5">
        <v>0.99930555555555556</v>
      </c>
      <c r="Q7" t="s">
        <v>206</v>
      </c>
      <c r="R7" t="s">
        <v>202</v>
      </c>
      <c r="S7" t="s">
        <v>201</v>
      </c>
      <c r="T7" t="s">
        <v>207</v>
      </c>
      <c r="U7" t="s">
        <v>205</v>
      </c>
      <c r="V7" t="s">
        <v>205</v>
      </c>
      <c r="W7" t="s">
        <v>205</v>
      </c>
      <c r="Y7" t="s">
        <v>205</v>
      </c>
      <c r="Z7" t="s">
        <v>208</v>
      </c>
      <c r="AA7" t="s">
        <v>209</v>
      </c>
      <c r="AB7" t="s">
        <v>894</v>
      </c>
      <c r="AC7" t="s">
        <v>278</v>
      </c>
      <c r="AD7" t="s">
        <v>895</v>
      </c>
      <c r="AE7" t="s">
        <v>205</v>
      </c>
      <c r="AF7" t="s">
        <v>631</v>
      </c>
      <c r="AG7">
        <v>0</v>
      </c>
      <c r="AH7" t="s">
        <v>200</v>
      </c>
      <c r="AI7" t="s">
        <v>205</v>
      </c>
      <c r="AJ7" t="s">
        <v>205</v>
      </c>
      <c r="AK7">
        <v>101</v>
      </c>
      <c r="AL7" t="s">
        <v>205</v>
      </c>
      <c r="AM7" t="s">
        <v>205</v>
      </c>
      <c r="AN7" t="s">
        <v>205</v>
      </c>
      <c r="AO7" t="s">
        <v>205</v>
      </c>
      <c r="AP7">
        <v>1872996</v>
      </c>
      <c r="AQ7" t="s">
        <v>896</v>
      </c>
      <c r="AR7" t="s">
        <v>205</v>
      </c>
      <c r="AS7" t="s">
        <v>205</v>
      </c>
      <c r="AT7" t="s">
        <v>897</v>
      </c>
      <c r="AU7" t="s">
        <v>898</v>
      </c>
      <c r="AV7" t="s">
        <v>217</v>
      </c>
      <c r="AW7" t="s">
        <v>899</v>
      </c>
      <c r="AX7" t="s">
        <v>900</v>
      </c>
      <c r="AY7" t="s">
        <v>220</v>
      </c>
      <c r="AZ7" t="s">
        <v>221</v>
      </c>
      <c r="BA7" s="6"/>
      <c r="BB7" t="s">
        <v>901</v>
      </c>
      <c r="BC7" t="s">
        <v>902</v>
      </c>
      <c r="BD7" t="s">
        <v>205</v>
      </c>
      <c r="BE7" t="s">
        <v>205</v>
      </c>
      <c r="BF7">
        <v>66</v>
      </c>
      <c r="BG7">
        <v>1</v>
      </c>
      <c r="BH7">
        <v>0</v>
      </c>
      <c r="BJ7">
        <v>0</v>
      </c>
      <c r="BL7">
        <v>0</v>
      </c>
      <c r="BN7">
        <v>13</v>
      </c>
      <c r="BO7">
        <v>4</v>
      </c>
      <c r="BP7">
        <v>0</v>
      </c>
      <c r="BU7">
        <v>4</v>
      </c>
      <c r="BV7">
        <v>0</v>
      </c>
      <c r="BX7" t="s">
        <v>903</v>
      </c>
      <c r="BY7" t="s">
        <v>904</v>
      </c>
      <c r="BZ7">
        <v>2004</v>
      </c>
    </row>
    <row r="8" spans="1:78" x14ac:dyDescent="0.3">
      <c r="A8">
        <v>69497</v>
      </c>
      <c r="B8" t="s">
        <v>905</v>
      </c>
      <c r="C8" s="1">
        <v>45146</v>
      </c>
      <c r="D8">
        <v>2024</v>
      </c>
      <c r="E8" t="s">
        <v>906</v>
      </c>
      <c r="F8" t="s">
        <v>907</v>
      </c>
      <c r="G8">
        <v>1</v>
      </c>
      <c r="H8">
        <v>0</v>
      </c>
      <c r="I8" t="s">
        <v>200</v>
      </c>
      <c r="J8" t="s">
        <v>201</v>
      </c>
      <c r="K8" t="s">
        <v>202</v>
      </c>
      <c r="L8" t="s">
        <v>243</v>
      </c>
      <c r="M8" t="s">
        <v>244</v>
      </c>
      <c r="N8" s="1">
        <v>45170</v>
      </c>
      <c r="O8" t="s">
        <v>205</v>
      </c>
      <c r="P8" s="5">
        <v>0.625</v>
      </c>
      <c r="Q8" t="s">
        <v>206</v>
      </c>
      <c r="R8" t="s">
        <v>202</v>
      </c>
      <c r="S8" t="s">
        <v>201</v>
      </c>
      <c r="T8" t="s">
        <v>207</v>
      </c>
      <c r="U8" t="s">
        <v>205</v>
      </c>
      <c r="V8" t="s">
        <v>205</v>
      </c>
      <c r="W8" t="s">
        <v>205</v>
      </c>
      <c r="Y8" t="s">
        <v>205</v>
      </c>
      <c r="Z8" t="s">
        <v>208</v>
      </c>
      <c r="AA8" t="s">
        <v>209</v>
      </c>
      <c r="AB8" t="s">
        <v>894</v>
      </c>
      <c r="AC8" t="s">
        <v>211</v>
      </c>
      <c r="AD8" t="s">
        <v>143</v>
      </c>
      <c r="AE8" t="s">
        <v>205</v>
      </c>
      <c r="AF8" t="s">
        <v>594</v>
      </c>
      <c r="AG8">
        <v>0</v>
      </c>
      <c r="AH8" t="s">
        <v>200</v>
      </c>
      <c r="AI8" t="s">
        <v>205</v>
      </c>
      <c r="AJ8" t="s">
        <v>205</v>
      </c>
      <c r="AK8">
        <v>243767</v>
      </c>
      <c r="AL8" t="s">
        <v>205</v>
      </c>
      <c r="AM8" t="s">
        <v>205</v>
      </c>
      <c r="AN8" t="s">
        <v>205</v>
      </c>
      <c r="AO8" t="s">
        <v>205</v>
      </c>
      <c r="AP8" t="s">
        <v>905</v>
      </c>
      <c r="AQ8" t="s">
        <v>908</v>
      </c>
      <c r="AR8" t="s">
        <v>205</v>
      </c>
      <c r="AS8" t="s">
        <v>205</v>
      </c>
      <c r="AT8" t="s">
        <v>909</v>
      </c>
      <c r="AU8" t="s">
        <v>910</v>
      </c>
      <c r="AV8" t="s">
        <v>217</v>
      </c>
      <c r="AW8" t="s">
        <v>380</v>
      </c>
      <c r="AX8" t="s">
        <v>911</v>
      </c>
      <c r="AY8" t="s">
        <v>271</v>
      </c>
      <c r="AZ8" t="s">
        <v>272</v>
      </c>
      <c r="BA8" s="6"/>
      <c r="BB8" t="s">
        <v>905</v>
      </c>
      <c r="BC8" t="s">
        <v>912</v>
      </c>
      <c r="BD8" t="s">
        <v>205</v>
      </c>
      <c r="BE8" t="s">
        <v>205</v>
      </c>
      <c r="BF8">
        <v>66</v>
      </c>
      <c r="BG8">
        <v>1</v>
      </c>
      <c r="BH8">
        <v>0</v>
      </c>
      <c r="BJ8">
        <v>0</v>
      </c>
      <c r="BL8">
        <v>0</v>
      </c>
      <c r="BN8">
        <v>13</v>
      </c>
      <c r="BO8">
        <v>4</v>
      </c>
      <c r="BP8">
        <v>12</v>
      </c>
      <c r="BQ8">
        <v>4</v>
      </c>
      <c r="BU8">
        <v>4</v>
      </c>
      <c r="BV8">
        <v>0</v>
      </c>
      <c r="BX8" t="s">
        <v>913</v>
      </c>
      <c r="BY8" t="s">
        <v>914</v>
      </c>
      <c r="BZ8">
        <v>1999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6BD67-1E3D-431F-90BC-B0AD81ACBC91}">
  <dimension ref="A1"/>
  <sheetViews>
    <sheetView workbookViewId="0">
      <selection activeCell="L20" sqref="L20"/>
    </sheetView>
  </sheetViews>
  <sheetFormatPr defaultRowHeight="14.4" x14ac:dyDescent="0.3"/>
  <sheetData>
    <row r="1" spans="1:1" x14ac:dyDescent="0.3">
      <c r="A1" t="s">
        <v>915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87E261F1861D46A9AC2E8912814C9C" ma:contentTypeVersion="19" ma:contentTypeDescription="Create a new document." ma:contentTypeScope="" ma:versionID="6028cfe3e676955f9fe54fcf8fd0affb">
  <xsd:schema xmlns:xsd="http://www.w3.org/2001/XMLSchema" xmlns:xs="http://www.w3.org/2001/XMLSchema" xmlns:p="http://schemas.microsoft.com/office/2006/metadata/properties" xmlns:ns1="http://schemas.microsoft.com/sharepoint/v3" xmlns:ns2="db304e25-41f7-439f-a0b4-57d6fe7814bb" xmlns:ns3="2b6314a3-02c5-49ae-9e9b-4170ca21d125" targetNamespace="http://schemas.microsoft.com/office/2006/metadata/properties" ma:root="true" ma:fieldsID="919167eab9f0dd705b519a0d25f2aba4" ns1:_="" ns2:_="" ns3:_="">
    <xsd:import namespace="http://schemas.microsoft.com/sharepoint/v3"/>
    <xsd:import namespace="db304e25-41f7-439f-a0b4-57d6fe7814bb"/>
    <xsd:import namespace="2b6314a3-02c5-49ae-9e9b-4170ca21d1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04e25-41f7-439f-a0b4-57d6fe781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23674a-7107-482d-9678-6238db58114a"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6314a3-02c5-49ae-9e9b-4170ca21d1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b024dee-35df-4756-b282-d7f9fc42c13b}" ma:internalName="TaxCatchAll" ma:showField="CatchAllData" ma:web="2b6314a3-02c5-49ae-9e9b-4170ca21d1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b6314a3-02c5-49ae-9e9b-4170ca21d125">
      <UserInfo>
        <DisplayName/>
        <AccountId xsi:nil="true"/>
        <AccountType/>
      </UserInfo>
    </SharedWithUsers>
    <lcf76f155ced4ddcb4097134ff3c332f xmlns="db304e25-41f7-439f-a0b4-57d6fe7814bb">
      <Terms xmlns="http://schemas.microsoft.com/office/infopath/2007/PartnerControls"/>
    </lcf76f155ced4ddcb4097134ff3c332f>
    <TaxCatchAll xmlns="2b6314a3-02c5-49ae-9e9b-4170ca21d125" xsi:nil="true"/>
  </documentManagement>
</p:properties>
</file>

<file path=customXml/itemProps1.xml><?xml version="1.0" encoding="utf-8"?>
<ds:datastoreItem xmlns:ds="http://schemas.openxmlformats.org/officeDocument/2006/customXml" ds:itemID="{A6FD6879-FD26-440A-BC90-1B450E840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304e25-41f7-439f-a0b4-57d6fe7814bb"/>
    <ds:schemaRef ds:uri="2b6314a3-02c5-49ae-9e9b-4170ca21d1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26DAC3-C2C6-46D0-AE39-9114537EDB46}">
  <ds:schemaRefs>
    <ds:schemaRef ds:uri="http://schemas.microsoft.com/sharepoint/v3/contenttype/forms"/>
  </ds:schemaRefs>
</ds:datastoreItem>
</file>

<file path=customXml/itemProps3.xml><?xml version="1.0" encoding="utf-8"?>
<ds:datastoreItem xmlns:ds="http://schemas.openxmlformats.org/officeDocument/2006/customXml" ds:itemID="{D42F2FB3-D7AE-460F-A2B0-B792E004BB3F}">
  <ds:schemaRefs>
    <ds:schemaRef ds:uri="http://schemas.microsoft.com/office/2006/metadata/properties"/>
    <ds:schemaRef ds:uri="http://schemas.microsoft.com/office/infopath/2007/PartnerControls"/>
    <ds:schemaRef ds:uri="http://schemas.microsoft.com/sharepoint/v3"/>
    <ds:schemaRef ds:uri="2b6314a3-02c5-49ae-9e9b-4170ca21d125"/>
    <ds:schemaRef ds:uri="db304e25-41f7-439f-a0b4-57d6fe7814bb"/>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Numbers</vt:lpstr>
      <vt:lpstr>CB Failures</vt:lpstr>
      <vt:lpstr>ACR failures</vt:lpstr>
      <vt:lpstr>RMU Failures</vt:lpstr>
      <vt:lpstr>Switch Failures</vt:lpstr>
      <vt:lpstr>Version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Michelle Irwin</cp:lastModifiedBy>
  <cp:revision/>
  <dcterms:created xsi:type="dcterms:W3CDTF">2024-09-18T04:37:41Z</dcterms:created>
  <dcterms:modified xsi:type="dcterms:W3CDTF">2026-05-07T03:08:22Z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0x010100DA87E261F1861D46A9AC2E8912814C9C</vt:lpwstr>
  </property>
  <property fmtid="{D5CDD505-2E9C-101B-9397-08002B2CF9AE}" pid="3" name="MediaServiceImageTags">
    <vt:lpwstr/>
  </property>
  <property fmtid="{D5CDD505-2E9C-101B-9397-08002B2CF9AE}" pid="4" name="Order">
    <vt:r8>557300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